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islami\Desktop\"/>
    </mc:Choice>
  </mc:AlternateContent>
  <bookViews>
    <workbookView xWindow="120" yWindow="120" windowWidth="15135" windowHeight="9300" firstSheet="2" activeTab="2"/>
  </bookViews>
  <sheets>
    <sheet name="WinSTAT Commands" sheetId="6" state="hidden" r:id="rId1"/>
    <sheet name="WinSTAT Trigger" sheetId="7" state="hidden" r:id="rId2"/>
    <sheet name="Per Web  Janar 2019" sheetId="60" r:id="rId3"/>
  </sheets>
  <externalReferences>
    <externalReference r:id="rId4"/>
  </externalReferences>
  <definedNames>
    <definedName name="Fuel">'[1]3.3 Used Fuel'!#REF!</definedName>
    <definedName name="_xlnm.Print_Area" localSheetId="2">'Per Web  Janar 2019'!$A$1:$AB$41</definedName>
    <definedName name="Prosym">#REF!</definedName>
    <definedName name="wsDatabase">#REF!</definedName>
    <definedName name="xxx">'[1]3.3 Used Fuel'!#REF!</definedName>
  </definedNames>
  <calcPr calcId="162913"/>
</workbook>
</file>

<file path=xl/calcChain.xml><?xml version="1.0" encoding="utf-8"?>
<calcChain xmlns="http://schemas.openxmlformats.org/spreadsheetml/2006/main">
  <c r="AA11" i="60" l="1"/>
  <c r="C4" i="6" l="1"/>
  <c r="C7" i="6"/>
  <c r="C6" i="6"/>
  <c r="B4" i="6"/>
  <c r="B6" i="6"/>
  <c r="D4" i="6"/>
  <c r="D7" i="6"/>
  <c r="D6" i="6"/>
  <c r="A1" i="7"/>
  <c r="B7" i="6"/>
  <c r="F4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E4" i="6"/>
  <c r="E5" i="6"/>
  <c r="D13" i="6"/>
  <c r="D12" i="6"/>
  <c r="C13" i="6"/>
  <c r="C12" i="6"/>
</calcChain>
</file>

<file path=xl/sharedStrings.xml><?xml version="1.0" encoding="utf-8"?>
<sst xmlns="http://schemas.openxmlformats.org/spreadsheetml/2006/main" count="4" uniqueCount="4">
  <si>
    <t>Ngarkesa e Vendit</t>
  </si>
  <si>
    <t>Σ ditor(MWh)</t>
  </si>
  <si>
    <t>Σ Mujor(MWh)</t>
  </si>
  <si>
    <t>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</si>
</sst>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wrapText="1"/>
    </xf>
    <xf numFmtId="0" fontId="3" fillId="0" borderId="0">
      <alignment horizontal="left"/>
    </xf>
    <xf numFmtId="0" fontId="3" fillId="0" borderId="0">
      <alignment horizontal="right"/>
    </xf>
    <xf numFmtId="0" fontId="4" fillId="0" borderId="0">
      <alignment horizontal="center" wrapText="1"/>
    </xf>
    <xf numFmtId="0" fontId="4" fillId="0" borderId="0">
      <alignment horizontal="left"/>
    </xf>
  </cellStyleXfs>
  <cellXfs count="7">
    <xf numFmtId="0" fontId="0" fillId="0" borderId="0" xfId="0"/>
    <xf numFmtId="22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0" borderId="2" xfId="0" applyBorder="1"/>
    <xf numFmtId="0" fontId="4" fillId="2" borderId="1" xfId="0" applyFont="1" applyFill="1" applyBorder="1"/>
    <xf numFmtId="0" fontId="0" fillId="2" borderId="1" xfId="0" applyFill="1" applyBorder="1"/>
  </cellXfs>
  <cellStyles count="6">
    <cellStyle name="BoldCenter" xfId="1"/>
    <cellStyle name="BoldLeft" xfId="2"/>
    <cellStyle name="BoldRight" xfId="3"/>
    <cellStyle name="Center" xfId="4"/>
    <cellStyle name="Left" xfId="5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Ngarkesa vendit per diten e mesatarizuar te Muajit Janar 2019</a:t>
            </a:r>
            <a:endParaRPr lang="en-US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31986215721425815"/>
          <c:y val="3.6941707867911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300151349694434E-2"/>
          <c:y val="0.14468642890226957"/>
          <c:w val="0.92906620249111194"/>
          <c:h val="0.67431014422166302"/>
        </c:manualLayout>
      </c:layout>
      <c:scatterChart>
        <c:scatterStyle val="smoothMarker"/>
        <c:varyColors val="0"/>
        <c:ser>
          <c:idx val="0"/>
          <c:order val="0"/>
          <c:tx>
            <c:v>Ngarkesa e Vendit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'Per Web  Janar 2019'!$B$10:$Y$10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'Per Web  Janar 2019'!$B$11:$Y$11</c:f>
              <c:numCache>
                <c:formatCode>0</c:formatCode>
                <c:ptCount val="24"/>
                <c:pt idx="0">
                  <c:v>690</c:v>
                </c:pt>
                <c:pt idx="1">
                  <c:v>630</c:v>
                </c:pt>
                <c:pt idx="2">
                  <c:v>590</c:v>
                </c:pt>
                <c:pt idx="3">
                  <c:v>580</c:v>
                </c:pt>
                <c:pt idx="4">
                  <c:v>590</c:v>
                </c:pt>
                <c:pt idx="5">
                  <c:v>650</c:v>
                </c:pt>
                <c:pt idx="6">
                  <c:v>820</c:v>
                </c:pt>
                <c:pt idx="7">
                  <c:v>1060</c:v>
                </c:pt>
                <c:pt idx="8">
                  <c:v>1170</c:v>
                </c:pt>
                <c:pt idx="9">
                  <c:v>1190</c:v>
                </c:pt>
                <c:pt idx="10">
                  <c:v>1170</c:v>
                </c:pt>
                <c:pt idx="11">
                  <c:v>1140</c:v>
                </c:pt>
                <c:pt idx="12">
                  <c:v>1130</c:v>
                </c:pt>
                <c:pt idx="13">
                  <c:v>1120.3502240743999</c:v>
                </c:pt>
                <c:pt idx="14">
                  <c:v>1130</c:v>
                </c:pt>
                <c:pt idx="15">
                  <c:v>1180</c:v>
                </c:pt>
                <c:pt idx="16">
                  <c:v>1260</c:v>
                </c:pt>
                <c:pt idx="17">
                  <c:v>1310</c:v>
                </c:pt>
                <c:pt idx="18">
                  <c:v>1290</c:v>
                </c:pt>
                <c:pt idx="19">
                  <c:v>1260</c:v>
                </c:pt>
                <c:pt idx="20">
                  <c:v>1210</c:v>
                </c:pt>
                <c:pt idx="21">
                  <c:v>1130</c:v>
                </c:pt>
                <c:pt idx="22">
                  <c:v>1000</c:v>
                </c:pt>
                <c:pt idx="23">
                  <c:v>840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51-4685-8336-E7ED1E4B4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105056"/>
        <c:axId val="348103936"/>
      </c:scatterChart>
      <c:valAx>
        <c:axId val="34810505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48103936"/>
        <c:crosses val="autoZero"/>
        <c:crossBetween val="midCat"/>
        <c:majorUnit val="1"/>
        <c:minorUnit val="1"/>
      </c:valAx>
      <c:valAx>
        <c:axId val="3481039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0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50" b="1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1.4283829494575207E-2"/>
              <c:y val="6.40038903766470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0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48105056"/>
        <c:crosses val="autoZero"/>
        <c:crossBetween val="midCat"/>
        <c:majorUnit val="20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tx1"/>
      </a:solidFill>
      <a:prstDash val="sys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38100</xdr:rowOff>
    </xdr:from>
    <xdr:to>
      <xdr:col>26</xdr:col>
      <xdr:colOff>800100</xdr:colOff>
      <xdr:row>38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304800</xdr:colOff>
      <xdr:row>6</xdr:row>
      <xdr:rowOff>28575</xdr:rowOff>
    </xdr:to>
    <xdr:pic>
      <xdr:nvPicPr>
        <xdr:cNvPr id="3" name="Picture 1" descr="Versioni Final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7621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142875</xdr:colOff>
      <xdr:row>0</xdr:row>
      <xdr:rowOff>0</xdr:rowOff>
    </xdr:from>
    <xdr:to>
      <xdr:col>27</xdr:col>
      <xdr:colOff>26458</xdr:colOff>
      <xdr:row>6</xdr:row>
      <xdr:rowOff>10584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9220200" y="0"/>
          <a:ext cx="2741083" cy="982134"/>
        </a:xfrm>
        <a:prstGeom prst="rect">
          <a:avLst/>
        </a:prstGeom>
        <a:noFill/>
        <a:ln>
          <a:noFill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Autostrada Tirane- Durres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Km 9 , Yrshek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Kashar, Tirane </a:t>
          </a:r>
          <a:b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it-IT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Tel +355 4 2225581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sq-AL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Fax +355 4 2225581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sq-AL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info@ost.al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r">
            <a:spcBef>
              <a:spcPts val="0"/>
            </a:spcBef>
            <a:spcAft>
              <a:spcPts val="0"/>
            </a:spcAft>
          </a:pPr>
          <a:r>
            <a:rPr lang="sq-AL" sz="800" u="none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www.ost.al</a:t>
          </a:r>
          <a:endParaRPr lang="en-US" sz="800" u="none">
            <a:solidFill>
              <a:sysClr val="windowText" lastClr="000000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man/Desktop/Documents%20and%20Settings/Luan%20Aranitasi/Local%20Settings/Temp/Temporary%20Directory%201%20for%20Part%203%20-%20Generation.zip/Part%203%20-%20Gener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 Generating Units"/>
      <sheetName val="3.2 New units"/>
      <sheetName val="3.3 Used Fuel"/>
      <sheetName val="3.4 Hydrological informa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2.75" x14ac:dyDescent="0.2"/>
  <sheetData>
    <row r="1" spans="1:6" x14ac:dyDescent="0.2">
      <c r="A1" s="1">
        <v>39460.873668981483</v>
      </c>
      <c r="B1" s="1">
        <v>39460.857719907406</v>
      </c>
      <c r="C1" s="1">
        <v>39460.858495370368</v>
      </c>
      <c r="D1" s="1">
        <v>39460.857002314813</v>
      </c>
      <c r="E1" s="1">
        <v>39460.836273148147</v>
      </c>
      <c r="F1" s="1">
        <v>39460.83865740741</v>
      </c>
    </row>
    <row r="2" spans="1:6" x14ac:dyDescent="0.2">
      <c r="A2">
        <v>5</v>
      </c>
      <c r="B2">
        <v>65</v>
      </c>
      <c r="C2">
        <v>61</v>
      </c>
      <c r="D2">
        <v>2</v>
      </c>
      <c r="E2">
        <v>64</v>
      </c>
      <c r="F2">
        <v>2</v>
      </c>
    </row>
    <row r="3" spans="1:6" x14ac:dyDescent="0.2">
      <c r="B3" t="b">
        <v>0</v>
      </c>
      <c r="C3" t="b">
        <v>0</v>
      </c>
      <c r="D3" t="b">
        <v>0</v>
      </c>
      <c r="E3" t="b">
        <v>0</v>
      </c>
      <c r="F3" t="b">
        <v>0</v>
      </c>
    </row>
    <row r="4" spans="1:6" x14ac:dyDescent="0.2"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</row>
    <row r="5" spans="1:6" x14ac:dyDescent="0.2">
      <c r="B5">
        <v>1</v>
      </c>
      <c r="C5" t="b">
        <v>0</v>
      </c>
      <c r="D5" t="b">
        <v>0</v>
      </c>
      <c r="E5" t="e">
        <f>#REF!</f>
        <v>#REF!</v>
      </c>
      <c r="F5" t="b">
        <v>1</v>
      </c>
    </row>
    <row r="6" spans="1:6" x14ac:dyDescent="0.2">
      <c r="B6" t="e">
        <f>#REF!</f>
        <v>#REF!</v>
      </c>
      <c r="C6" t="e">
        <f>#REF!</f>
        <v>#REF!</v>
      </c>
      <c r="D6" t="e">
        <f>#REF!</f>
        <v>#REF!</v>
      </c>
      <c r="E6">
        <v>5</v>
      </c>
      <c r="F6">
        <v>24</v>
      </c>
    </row>
    <row r="7" spans="1:6" x14ac:dyDescent="0.2">
      <c r="B7" t="e">
        <f>#REF!</f>
        <v>#REF!</v>
      </c>
      <c r="C7" t="e">
        <f>#REF!</f>
        <v>#REF!</v>
      </c>
      <c r="D7" t="e">
        <f>#REF!</f>
        <v>#REF!</v>
      </c>
      <c r="E7" t="b">
        <v>1</v>
      </c>
      <c r="F7" t="e">
        <f>#REF!</f>
        <v>#REF!</v>
      </c>
    </row>
    <row r="8" spans="1:6" x14ac:dyDescent="0.2">
      <c r="C8" t="b">
        <v>1</v>
      </c>
      <c r="D8" t="b">
        <v>1</v>
      </c>
      <c r="E8">
        <v>3</v>
      </c>
      <c r="F8" t="e">
        <f>#REF!</f>
        <v>#REF!</v>
      </c>
    </row>
    <row r="9" spans="1:6" x14ac:dyDescent="0.2">
      <c r="C9" t="b">
        <v>1</v>
      </c>
      <c r="D9" t="b">
        <v>1</v>
      </c>
      <c r="E9" t="b">
        <v>0</v>
      </c>
      <c r="F9" t="e">
        <f>#REF!</f>
        <v>#REF!</v>
      </c>
    </row>
    <row r="10" spans="1:6" x14ac:dyDescent="0.2">
      <c r="C10" t="b">
        <v>1</v>
      </c>
      <c r="D10" t="b">
        <v>1</v>
      </c>
      <c r="E10">
        <v>2</v>
      </c>
      <c r="F10" t="e">
        <f>#REF!</f>
        <v>#REF!</v>
      </c>
    </row>
    <row r="11" spans="1:6" x14ac:dyDescent="0.2">
      <c r="C11" t="b">
        <v>1</v>
      </c>
      <c r="D11" t="b">
        <v>1</v>
      </c>
      <c r="E11" t="b">
        <v>0</v>
      </c>
      <c r="F11" t="e">
        <f>#REF!</f>
        <v>#REF!</v>
      </c>
    </row>
    <row r="12" spans="1:6" x14ac:dyDescent="0.2">
      <c r="C12" t="e">
        <f>#REF!</f>
        <v>#REF!</v>
      </c>
      <c r="D12" t="e">
        <f>#REF!</f>
        <v>#REF!</v>
      </c>
      <c r="E12">
        <v>0</v>
      </c>
      <c r="F12" t="e">
        <f>#REF!</f>
        <v>#REF!</v>
      </c>
    </row>
    <row r="13" spans="1:6" x14ac:dyDescent="0.2">
      <c r="C13" t="e">
        <f>#REF!</f>
        <v>#REF!</v>
      </c>
      <c r="D13" t="e">
        <f>#REF!</f>
        <v>#REF!</v>
      </c>
      <c r="E13" t="b">
        <v>0</v>
      </c>
      <c r="F13" t="e">
        <f>#REF!</f>
        <v>#REF!</v>
      </c>
    </row>
    <row r="14" spans="1:6" x14ac:dyDescent="0.2">
      <c r="E14">
        <v>0</v>
      </c>
      <c r="F14" t="e">
        <f>#REF!</f>
        <v>#REF!</v>
      </c>
    </row>
    <row r="15" spans="1:6" x14ac:dyDescent="0.2">
      <c r="E15" t="b">
        <v>0</v>
      </c>
      <c r="F15" t="e">
        <f>#REF!</f>
        <v>#REF!</v>
      </c>
    </row>
    <row r="16" spans="1:6" x14ac:dyDescent="0.2">
      <c r="E16">
        <v>0</v>
      </c>
      <c r="F16" t="e">
        <f>#REF!</f>
        <v>#REF!</v>
      </c>
    </row>
    <row r="17" spans="5:6" x14ac:dyDescent="0.2">
      <c r="E17" t="b">
        <v>1</v>
      </c>
      <c r="F17" t="e">
        <f>#REF!</f>
        <v>#REF!</v>
      </c>
    </row>
    <row r="18" spans="5:6" x14ac:dyDescent="0.2">
      <c r="E18" t="b">
        <v>0</v>
      </c>
      <c r="F18" t="e">
        <f>#REF!</f>
        <v>#REF!</v>
      </c>
    </row>
    <row r="19" spans="5:6" x14ac:dyDescent="0.2">
      <c r="E19" t="b">
        <v>0</v>
      </c>
      <c r="F19" t="e">
        <f>#REF!</f>
        <v>#REF!</v>
      </c>
    </row>
    <row r="20" spans="5:6" x14ac:dyDescent="0.2">
      <c r="E20" t="b">
        <v>0</v>
      </c>
      <c r="F20" t="e">
        <f>#REF!</f>
        <v>#REF!</v>
      </c>
    </row>
    <row r="21" spans="5:6" x14ac:dyDescent="0.2">
      <c r="E21" t="b">
        <v>0</v>
      </c>
      <c r="F21" t="e">
        <f>#REF!</f>
        <v>#REF!</v>
      </c>
    </row>
    <row r="22" spans="5:6" x14ac:dyDescent="0.2">
      <c r="E22" t="b">
        <v>0</v>
      </c>
      <c r="F22" t="e">
        <f>#REF!</f>
        <v>#REF!</v>
      </c>
    </row>
    <row r="23" spans="5:6" x14ac:dyDescent="0.2">
      <c r="E23" t="b">
        <v>0</v>
      </c>
      <c r="F23" t="e">
        <f>#REF!</f>
        <v>#REF!</v>
      </c>
    </row>
    <row r="24" spans="5:6" x14ac:dyDescent="0.2">
      <c r="E24">
        <v>-1</v>
      </c>
      <c r="F24" t="e">
        <f>#REF!</f>
        <v>#REF!</v>
      </c>
    </row>
    <row r="25" spans="5:6" x14ac:dyDescent="0.2">
      <c r="F25" t="e">
        <f>#REF!</f>
        <v>#REF!</v>
      </c>
    </row>
    <row r="26" spans="5:6" x14ac:dyDescent="0.2">
      <c r="F26" t="e">
        <f>#REF!</f>
        <v>#REF!</v>
      </c>
    </row>
    <row r="27" spans="5:6" x14ac:dyDescent="0.2">
      <c r="F27" t="e">
        <f>#REF!</f>
        <v>#REF!</v>
      </c>
    </row>
    <row r="28" spans="5:6" x14ac:dyDescent="0.2">
      <c r="F28" t="e">
        <f>#REF!</f>
        <v>#REF!</v>
      </c>
    </row>
    <row r="29" spans="5:6" x14ac:dyDescent="0.2">
      <c r="F29" t="e">
        <f>#REF!</f>
        <v>#REF!</v>
      </c>
    </row>
    <row r="30" spans="5:6" x14ac:dyDescent="0.2">
      <c r="F30" t="e">
        <f>#REF!</f>
        <v>#REF!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 x14ac:dyDescent="0.2"/>
  <sheetData>
    <row r="1" spans="1:1" x14ac:dyDescent="0.2">
      <c r="A1">
        <f>COUNTA(wsDatabase)+COUNTA(#REF!)</f>
        <v>2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11"/>
  <sheetViews>
    <sheetView tabSelected="1" workbookViewId="0">
      <selection activeCell="A10" sqref="A10"/>
    </sheetView>
  </sheetViews>
  <sheetFormatPr defaultRowHeight="12.75" x14ac:dyDescent="0.2"/>
  <cols>
    <col min="1" max="1" width="16.140625" customWidth="1"/>
    <col min="2" max="25" width="5.7109375" customWidth="1"/>
    <col min="26" max="26" width="12.85546875" customWidth="1"/>
    <col min="27" max="27" width="12.85546875" bestFit="1" customWidth="1"/>
  </cols>
  <sheetData>
    <row r="7" spans="1:27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10" spans="1:27" x14ac:dyDescent="0.2">
      <c r="A10" s="5" t="s">
        <v>3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  <c r="K10" s="6">
        <v>10</v>
      </c>
      <c r="L10" s="6">
        <v>11</v>
      </c>
      <c r="M10" s="6">
        <v>12</v>
      </c>
      <c r="N10" s="6">
        <v>13</v>
      </c>
      <c r="O10" s="6">
        <v>14</v>
      </c>
      <c r="P10" s="6">
        <v>15</v>
      </c>
      <c r="Q10" s="6">
        <v>16</v>
      </c>
      <c r="R10" s="6">
        <v>17</v>
      </c>
      <c r="S10" s="6">
        <v>18</v>
      </c>
      <c r="T10" s="6">
        <v>19</v>
      </c>
      <c r="U10" s="6">
        <v>20</v>
      </c>
      <c r="V10" s="6">
        <v>21</v>
      </c>
      <c r="W10" s="6">
        <v>22</v>
      </c>
      <c r="X10" s="6">
        <v>23</v>
      </c>
      <c r="Y10" s="6">
        <v>24</v>
      </c>
      <c r="Z10" s="6" t="s">
        <v>1</v>
      </c>
      <c r="AA10" s="6" t="s">
        <v>2</v>
      </c>
    </row>
    <row r="11" spans="1:27" x14ac:dyDescent="0.2">
      <c r="A11" s="2" t="s">
        <v>0</v>
      </c>
      <c r="B11" s="3">
        <v>690</v>
      </c>
      <c r="C11" s="3">
        <v>630</v>
      </c>
      <c r="D11" s="3">
        <v>590</v>
      </c>
      <c r="E11" s="3">
        <v>580</v>
      </c>
      <c r="F11" s="3">
        <v>590</v>
      </c>
      <c r="G11" s="3">
        <v>650</v>
      </c>
      <c r="H11" s="3">
        <v>820</v>
      </c>
      <c r="I11" s="3">
        <v>1060</v>
      </c>
      <c r="J11" s="3">
        <v>1170</v>
      </c>
      <c r="K11" s="3">
        <v>1190</v>
      </c>
      <c r="L11" s="3">
        <v>1170</v>
      </c>
      <c r="M11" s="3">
        <v>1140</v>
      </c>
      <c r="N11" s="3">
        <v>1130</v>
      </c>
      <c r="O11" s="3">
        <v>1120.3502240743999</v>
      </c>
      <c r="P11" s="3">
        <v>1130</v>
      </c>
      <c r="Q11" s="3">
        <v>1180</v>
      </c>
      <c r="R11" s="3">
        <v>1260</v>
      </c>
      <c r="S11" s="3">
        <v>1310</v>
      </c>
      <c r="T11" s="3">
        <v>1290</v>
      </c>
      <c r="U11" s="3">
        <v>1260</v>
      </c>
      <c r="V11" s="3">
        <v>1210</v>
      </c>
      <c r="W11" s="3">
        <v>1130</v>
      </c>
      <c r="X11" s="3">
        <v>1000</v>
      </c>
      <c r="Y11" s="3">
        <v>840</v>
      </c>
      <c r="Z11" s="3">
        <v>24140.350224074398</v>
      </c>
      <c r="AA11" s="3">
        <f>Z11*31</f>
        <v>748350.8569463063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WinSTAT Commands</vt:lpstr>
      <vt:lpstr>WinSTAT Trigger</vt:lpstr>
      <vt:lpstr>Per Web  Janar 2019</vt:lpstr>
      <vt:lpstr>'Per Web  Janar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Voshtina</dc:creator>
  <cp:lastModifiedBy>Albi Islami</cp:lastModifiedBy>
  <cp:lastPrinted>2009-11-04T09:41:23Z</cp:lastPrinted>
  <dcterms:created xsi:type="dcterms:W3CDTF">1996-10-14T23:33:28Z</dcterms:created>
  <dcterms:modified xsi:type="dcterms:W3CDTF">2019-01-03T12:41:31Z</dcterms:modified>
</cp:coreProperties>
</file>