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3.MARS 2021\"/>
    </mc:Choice>
  </mc:AlternateContent>
  <bookViews>
    <workbookView xWindow="0" yWindow="0" windowWidth="28800" windowHeight="11430" activeTab="1"/>
  </bookViews>
  <sheets>
    <sheet name="SHQIP" sheetId="1" r:id="rId1"/>
    <sheet name="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1" i="2"/>
  <c r="H8" i="2"/>
  <c r="H7" i="2"/>
  <c r="G6" i="2"/>
  <c r="H6" i="2" s="1"/>
  <c r="E6" i="2"/>
  <c r="G6" i="1"/>
  <c r="E6" i="1"/>
  <c r="H11" i="1" l="1"/>
  <c r="H8" i="1"/>
  <c r="H7" i="1"/>
  <c r="H6" i="1"/>
</calcChain>
</file>

<file path=xl/sharedStrings.xml><?xml version="1.0" encoding="utf-8"?>
<sst xmlns="http://schemas.openxmlformats.org/spreadsheetml/2006/main" count="96" uniqueCount="44">
  <si>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</si>
  <si>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</si>
  <si>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</si>
  <si>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</si>
  <si>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</si>
  <si>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</si>
  <si>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</si>
  <si>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</si>
  <si>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</si>
  <si>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</si>
  <si>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</si>
  <si>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</si>
  <si>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</si>
  <si>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</si>
  <si>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</si>
  <si>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</si>
  <si>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</si>
  <si>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</si>
  <si>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</si>
  <si>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</si>
  <si>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</si>
  <si>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</si>
  <si>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</si>
  <si>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</si>
  <si>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</si>
  <si>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</si>
  <si>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</si>
  <si>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</si>
  <si>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JO</t>
  </si>
  <si>
    <t>PO</t>
  </si>
  <si>
    <t>Orar</t>
  </si>
  <si>
    <t>Hourly</t>
  </si>
  <si>
    <t>Danske Commodities Albania sh.p.k</t>
  </si>
  <si>
    <t>Ener Trade sh.p.k</t>
  </si>
  <si>
    <t>ReNRGY Trading Group sh.p.k</t>
  </si>
  <si>
    <t>Devoll Hydropower sh.a</t>
  </si>
  <si>
    <t xml:space="preserve">GSA  sh.p.k </t>
  </si>
  <si>
    <t>GEN-I Tirana sh.p.k</t>
  </si>
  <si>
    <t>Rezultatet zyrtare te Tenderit te zhvilluar me 24 Shlkurt 2021, per mbulimin e humbjeve ne rrjetin e transmetimit, 01-31 Mars 2021.</t>
  </si>
  <si>
    <t>Ayen Energy Trading Sh.a.</t>
  </si>
  <si>
    <t>E Pavlefshme</t>
  </si>
  <si>
    <t>Official Results of Tender of 24 February 2021, for covering losses in  transmission network,  01-31 March 2021.</t>
  </si>
  <si>
    <t>Not Valid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</si>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</sst>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43" fontId="3" fillId="0" borderId="4" xfId="1" applyFont="1" applyBorder="1" applyAlignment="1"/>
    <xf numFmtId="43" fontId="3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1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43" fontId="2" fillId="0" borderId="4" xfId="1" applyFont="1" applyBorder="1" applyAlignment="1"/>
    <xf numFmtId="43" fontId="2" fillId="0" borderId="4" xfId="1" applyFont="1" applyBorder="1" applyAlignment="1">
      <alignment horizontal="right"/>
    </xf>
    <xf numFmtId="0" fontId="2" fillId="0" borderId="0" xfId="0" applyFont="1"/>
    <xf numFmtId="0" fontId="1" fillId="0" borderId="9" xfId="0" applyFont="1" applyBorder="1"/>
    <xf numFmtId="1" fontId="1" fillId="0" borderId="7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43" fontId="1" fillId="0" borderId="7" xfId="1" applyFont="1" applyBorder="1" applyAlignment="1"/>
    <xf numFmtId="43" fontId="1" fillId="0" borderId="7" xfId="1" applyFont="1" applyBorder="1" applyAlignment="1">
      <alignment horizontal="right"/>
    </xf>
    <xf numFmtId="0" fontId="1" fillId="0" borderId="7" xfId="0" applyFont="1" applyBorder="1"/>
    <xf numFmtId="0" fontId="1" fillId="0" borderId="6" xfId="0" applyFont="1" applyBorder="1"/>
    <xf numFmtId="0" fontId="1" fillId="0" borderId="0" xfId="0" applyFont="1"/>
    <xf numFmtId="0" fontId="4" fillId="0" borderId="8" xfId="0" applyFont="1" applyBorder="1"/>
    <xf numFmtId="1" fontId="4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43" fontId="4" fillId="0" borderId="4" xfId="1" applyFont="1" applyBorder="1" applyAlignment="1"/>
    <xf numFmtId="43" fontId="4" fillId="0" borderId="4" xfId="1" applyFont="1" applyBorder="1" applyAlignment="1">
      <alignment horizontal="right"/>
    </xf>
    <xf numFmtId="0" fontId="4" fillId="0" borderId="5" xfId="0" applyFont="1" applyBorder="1"/>
    <xf numFmtId="0" fontId="0" fillId="0" borderId="7" xfId="0" applyFont="1" applyBorder="1"/>
    <xf numFmtId="0" fontId="0" fillId="0" borderId="6" xfId="0" applyFont="1" applyBorder="1"/>
    <xf numFmtId="0" fontId="4" fillId="0" borderId="0" xfId="0" applyFont="1"/>
    <xf numFmtId="164" fontId="2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  <xf numFmtId="43" fontId="0" fillId="0" borderId="0" xfId="0" applyNumberFormat="1"/>
    <xf numFmtId="164" fontId="3" fillId="0" borderId="4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showGridLines="0" workbookViewId="0">
      <selection activeCell="R10" sqref="R10"/>
    </sheetView>
  </sheetViews>
  <sheetFormatPr defaultRowHeight="15" x14ac:dyDescent="0.25"/>
  <cols>
    <col min="1" max="1" width="6.85546875" customWidth="1"/>
    <col min="2" max="2" width="35.5703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2" x14ac:dyDescent="0.25">
      <c r="B1" s="41" t="s">
        <v>38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2:12" ht="15.75" thickBot="1" x14ac:dyDescent="0.3"/>
    <row r="4" spans="2:12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2" s="19" customFormat="1" x14ac:dyDescent="0.25">
      <c r="B5" s="11" t="s">
        <v>39</v>
      </c>
      <c r="C5" s="15">
        <v>16</v>
      </c>
      <c r="D5" s="37">
        <v>11550</v>
      </c>
      <c r="E5" s="37">
        <v>0</v>
      </c>
      <c r="F5" s="16">
        <v>55.17</v>
      </c>
      <c r="G5" s="17">
        <v>0</v>
      </c>
      <c r="H5" s="18">
        <v>0</v>
      </c>
      <c r="I5" s="3" t="s">
        <v>30</v>
      </c>
      <c r="J5" s="3" t="s">
        <v>11</v>
      </c>
      <c r="K5" s="3" t="s">
        <v>40</v>
      </c>
      <c r="L5" s="4" t="s">
        <v>28</v>
      </c>
    </row>
    <row r="6" spans="2:12" s="36" customFormat="1" x14ac:dyDescent="0.25">
      <c r="B6" s="28" t="s">
        <v>32</v>
      </c>
      <c r="C6" s="29">
        <v>16</v>
      </c>
      <c r="D6" s="39">
        <v>11935</v>
      </c>
      <c r="E6" s="39">
        <f>D6</f>
        <v>11935</v>
      </c>
      <c r="F6" s="30">
        <v>53.92</v>
      </c>
      <c r="G6" s="31">
        <f>F6</f>
        <v>53.92</v>
      </c>
      <c r="H6" s="32">
        <f>G6*E6</f>
        <v>643535.20000000007</v>
      </c>
      <c r="I6" s="14" t="s">
        <v>30</v>
      </c>
      <c r="J6" s="14" t="s">
        <v>11</v>
      </c>
      <c r="K6" s="14" t="s">
        <v>12</v>
      </c>
      <c r="L6" s="33" t="s">
        <v>29</v>
      </c>
    </row>
    <row r="7" spans="2:12" s="19" customFormat="1" x14ac:dyDescent="0.25">
      <c r="B7" s="11" t="s">
        <v>35</v>
      </c>
      <c r="C7" s="12">
        <v>16</v>
      </c>
      <c r="D7" s="38">
        <v>10780</v>
      </c>
      <c r="E7" s="38">
        <v>0</v>
      </c>
      <c r="F7" s="13">
        <v>57.75</v>
      </c>
      <c r="G7" s="1">
        <v>0</v>
      </c>
      <c r="H7" s="2">
        <f t="shared" ref="H7:H8" si="0">G7*E7</f>
        <v>0</v>
      </c>
      <c r="I7" s="3" t="s">
        <v>30</v>
      </c>
      <c r="J7" s="3" t="s">
        <v>11</v>
      </c>
      <c r="K7" s="3" t="s">
        <v>40</v>
      </c>
      <c r="L7" s="4" t="s">
        <v>28</v>
      </c>
    </row>
    <row r="8" spans="2:12" s="19" customFormat="1" x14ac:dyDescent="0.25">
      <c r="B8" s="11" t="s">
        <v>37</v>
      </c>
      <c r="C8" s="12">
        <v>16</v>
      </c>
      <c r="D8" s="38">
        <v>11935</v>
      </c>
      <c r="E8" s="38">
        <v>0</v>
      </c>
      <c r="F8" s="13">
        <v>54.97</v>
      </c>
      <c r="G8" s="1">
        <v>0</v>
      </c>
      <c r="H8" s="2">
        <f t="shared" si="0"/>
        <v>0</v>
      </c>
      <c r="I8" s="3" t="s">
        <v>30</v>
      </c>
      <c r="J8" s="3" t="s">
        <v>11</v>
      </c>
      <c r="K8" s="3" t="s">
        <v>12</v>
      </c>
      <c r="L8" s="4" t="s">
        <v>28</v>
      </c>
    </row>
    <row r="9" spans="2:12" s="19" customFormat="1" x14ac:dyDescent="0.25">
      <c r="B9" s="11" t="s">
        <v>36</v>
      </c>
      <c r="C9" s="12">
        <v>16</v>
      </c>
      <c r="D9" s="38">
        <v>11935</v>
      </c>
      <c r="E9" s="38">
        <v>0</v>
      </c>
      <c r="F9" s="13">
        <v>58.25</v>
      </c>
      <c r="G9" s="1">
        <v>0</v>
      </c>
      <c r="H9" s="2">
        <f t="shared" ref="H9" si="1">G9*E9</f>
        <v>0</v>
      </c>
      <c r="I9" s="3" t="s">
        <v>30</v>
      </c>
      <c r="J9" s="3" t="s">
        <v>11</v>
      </c>
      <c r="K9" s="3" t="s">
        <v>12</v>
      </c>
      <c r="L9" s="4" t="s">
        <v>28</v>
      </c>
    </row>
    <row r="10" spans="2:12" s="5" customFormat="1" x14ac:dyDescent="0.25">
      <c r="B10" s="11" t="s">
        <v>34</v>
      </c>
      <c r="C10" s="12">
        <v>16</v>
      </c>
      <c r="D10" s="38">
        <v>11935</v>
      </c>
      <c r="E10" s="38">
        <v>0</v>
      </c>
      <c r="F10" s="13">
        <v>62.42</v>
      </c>
      <c r="G10" s="1">
        <v>0</v>
      </c>
      <c r="H10" s="2">
        <v>0</v>
      </c>
      <c r="I10" s="3" t="s">
        <v>30</v>
      </c>
      <c r="J10" s="3" t="s">
        <v>11</v>
      </c>
      <c r="K10" s="3" t="s">
        <v>12</v>
      </c>
      <c r="L10" s="4" t="s">
        <v>28</v>
      </c>
    </row>
    <row r="11" spans="2:12" s="27" customFormat="1" ht="15.75" thickBot="1" x14ac:dyDescent="0.3">
      <c r="B11" s="20" t="s">
        <v>33</v>
      </c>
      <c r="C11" s="21">
        <v>16</v>
      </c>
      <c r="D11" s="40">
        <v>11935</v>
      </c>
      <c r="E11" s="40">
        <v>0</v>
      </c>
      <c r="F11" s="22">
        <v>56.74</v>
      </c>
      <c r="G11" s="23">
        <v>0</v>
      </c>
      <c r="H11" s="24">
        <f>G11*E11</f>
        <v>0</v>
      </c>
      <c r="I11" s="34" t="s">
        <v>30</v>
      </c>
      <c r="J11" s="34" t="s">
        <v>11</v>
      </c>
      <c r="K11" s="34" t="s">
        <v>12</v>
      </c>
      <c r="L11" s="35" t="s">
        <v>28</v>
      </c>
    </row>
    <row r="17" spans="3:14" x14ac:dyDescent="0.25">
      <c r="C17" s="42" t="s">
        <v>25</v>
      </c>
      <c r="D17" s="42"/>
      <c r="E17" s="42"/>
      <c r="F17" s="42"/>
      <c r="G17" s="42"/>
      <c r="H17" s="42"/>
      <c r="I17" s="42"/>
      <c r="J17" s="42"/>
      <c r="N17" s="45"/>
    </row>
    <row r="18" spans="3:14" x14ac:dyDescent="0.25">
      <c r="C18" s="42"/>
      <c r="D18" s="42"/>
      <c r="E18" s="42"/>
      <c r="F18" s="42"/>
      <c r="G18" s="42"/>
      <c r="H18" s="42"/>
      <c r="I18" s="42"/>
      <c r="J18" s="42"/>
    </row>
  </sheetData>
  <mergeCells count="2">
    <mergeCell ref="B1:L1"/>
    <mergeCell ref="C17:J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showGridLines="0" tabSelected="1" workbookViewId="0">
      <selection activeCell="F9" sqref="F9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43" t="s">
        <v>41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2:12" ht="15.75" thickBot="1" x14ac:dyDescent="0.3"/>
    <row r="4" spans="2:12" ht="60.75" thickBot="1" x14ac:dyDescent="0.3"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8" t="s">
        <v>23</v>
      </c>
    </row>
    <row r="5" spans="2:12" s="5" customFormat="1" x14ac:dyDescent="0.25">
      <c r="B5" s="11" t="s">
        <v>39</v>
      </c>
      <c r="C5" s="15">
        <v>16</v>
      </c>
      <c r="D5" s="37">
        <v>11550</v>
      </c>
      <c r="E5" s="37">
        <v>0</v>
      </c>
      <c r="F5" s="16">
        <v>55.17</v>
      </c>
      <c r="G5" s="17">
        <v>0</v>
      </c>
      <c r="H5" s="18">
        <v>0</v>
      </c>
      <c r="I5" s="3" t="s">
        <v>31</v>
      </c>
      <c r="J5" s="3" t="s">
        <v>11</v>
      </c>
      <c r="K5" s="3" t="s">
        <v>42</v>
      </c>
      <c r="L5" s="4" t="s">
        <v>27</v>
      </c>
    </row>
    <row r="6" spans="2:12" s="36" customFormat="1" x14ac:dyDescent="0.25">
      <c r="B6" s="28" t="s">
        <v>32</v>
      </c>
      <c r="C6" s="29">
        <v>16</v>
      </c>
      <c r="D6" s="39">
        <v>11935</v>
      </c>
      <c r="E6" s="39">
        <f>D6</f>
        <v>11935</v>
      </c>
      <c r="F6" s="30">
        <v>53.92</v>
      </c>
      <c r="G6" s="31">
        <f>F6</f>
        <v>53.92</v>
      </c>
      <c r="H6" s="32">
        <f>G6*E6</f>
        <v>643535.20000000007</v>
      </c>
      <c r="I6" s="14" t="s">
        <v>31</v>
      </c>
      <c r="J6" s="14" t="s">
        <v>11</v>
      </c>
      <c r="K6" s="14" t="s">
        <v>24</v>
      </c>
      <c r="L6" s="33" t="s">
        <v>43</v>
      </c>
    </row>
    <row r="7" spans="2:12" s="5" customFormat="1" x14ac:dyDescent="0.25">
      <c r="B7" s="11" t="s">
        <v>35</v>
      </c>
      <c r="C7" s="12">
        <v>16</v>
      </c>
      <c r="D7" s="38">
        <v>10780</v>
      </c>
      <c r="E7" s="38">
        <v>0</v>
      </c>
      <c r="F7" s="13">
        <v>57.75</v>
      </c>
      <c r="G7" s="1">
        <v>0</v>
      </c>
      <c r="H7" s="2">
        <f t="shared" ref="H7:H8" si="0">G7*E7</f>
        <v>0</v>
      </c>
      <c r="I7" s="3" t="s">
        <v>31</v>
      </c>
      <c r="J7" s="3" t="s">
        <v>11</v>
      </c>
      <c r="K7" s="3" t="s">
        <v>42</v>
      </c>
      <c r="L7" s="4" t="s">
        <v>27</v>
      </c>
    </row>
    <row r="8" spans="2:12" s="5" customFormat="1" x14ac:dyDescent="0.25">
      <c r="B8" s="11" t="s">
        <v>37</v>
      </c>
      <c r="C8" s="12">
        <v>16</v>
      </c>
      <c r="D8" s="38">
        <v>11935</v>
      </c>
      <c r="E8" s="38">
        <v>0</v>
      </c>
      <c r="F8" s="13">
        <v>54.97</v>
      </c>
      <c r="G8" s="1">
        <v>0</v>
      </c>
      <c r="H8" s="2">
        <f t="shared" si="0"/>
        <v>0</v>
      </c>
      <c r="I8" s="3" t="s">
        <v>31</v>
      </c>
      <c r="J8" s="3" t="s">
        <v>11</v>
      </c>
      <c r="K8" s="3" t="s">
        <v>24</v>
      </c>
      <c r="L8" s="4" t="s">
        <v>27</v>
      </c>
    </row>
    <row r="9" spans="2:12" s="5" customFormat="1" x14ac:dyDescent="0.25">
      <c r="B9" s="11" t="s">
        <v>36</v>
      </c>
      <c r="C9" s="12">
        <v>16</v>
      </c>
      <c r="D9" s="46">
        <v>11935</v>
      </c>
      <c r="E9" s="46">
        <v>0</v>
      </c>
      <c r="F9" s="13">
        <v>58.25</v>
      </c>
      <c r="G9" s="1">
        <v>0</v>
      </c>
      <c r="H9" s="2">
        <v>0</v>
      </c>
      <c r="I9" s="3" t="s">
        <v>31</v>
      </c>
      <c r="J9" s="3" t="s">
        <v>11</v>
      </c>
      <c r="K9" s="3" t="s">
        <v>24</v>
      </c>
      <c r="L9" s="4" t="s">
        <v>27</v>
      </c>
    </row>
    <row r="10" spans="2:12" s="19" customFormat="1" x14ac:dyDescent="0.25">
      <c r="B10" s="11" t="s">
        <v>34</v>
      </c>
      <c r="C10" s="12">
        <v>16</v>
      </c>
      <c r="D10" s="38">
        <v>11935</v>
      </c>
      <c r="E10" s="38">
        <v>0</v>
      </c>
      <c r="F10" s="13">
        <v>62.42</v>
      </c>
      <c r="G10" s="1">
        <v>0</v>
      </c>
      <c r="H10" s="2">
        <v>0</v>
      </c>
      <c r="I10" s="3" t="s">
        <v>31</v>
      </c>
      <c r="J10" s="3" t="s">
        <v>11</v>
      </c>
      <c r="K10" s="3" t="s">
        <v>24</v>
      </c>
      <c r="L10" s="4" t="s">
        <v>27</v>
      </c>
    </row>
    <row r="11" spans="2:12" s="27" customFormat="1" ht="15.75" thickBot="1" x14ac:dyDescent="0.3">
      <c r="B11" s="20" t="s">
        <v>33</v>
      </c>
      <c r="C11" s="21">
        <v>16</v>
      </c>
      <c r="D11" s="40">
        <v>11935</v>
      </c>
      <c r="E11" s="40">
        <v>0</v>
      </c>
      <c r="F11" s="22">
        <v>56.74</v>
      </c>
      <c r="G11" s="23">
        <v>0</v>
      </c>
      <c r="H11" s="24">
        <f>G11*E11</f>
        <v>0</v>
      </c>
      <c r="I11" s="25" t="s">
        <v>31</v>
      </c>
      <c r="J11" s="25" t="s">
        <v>11</v>
      </c>
      <c r="K11" s="25" t="s">
        <v>24</v>
      </c>
      <c r="L11" s="26" t="s">
        <v>27</v>
      </c>
    </row>
    <row r="12" spans="2:12" x14ac:dyDescent="0.25">
      <c r="I12" s="5"/>
      <c r="J12" s="5"/>
      <c r="K12" s="5"/>
      <c r="L12" s="5"/>
    </row>
    <row r="13" spans="2:12" ht="15" customHeight="1" x14ac:dyDescent="0.25">
      <c r="I13" s="10"/>
      <c r="J13" s="9"/>
      <c r="K13" s="9"/>
    </row>
    <row r="14" spans="2:12" x14ac:dyDescent="0.25">
      <c r="I14" s="10"/>
      <c r="J14" s="9"/>
      <c r="K14" s="9"/>
    </row>
    <row r="15" spans="2:12" x14ac:dyDescent="0.25">
      <c r="I15" s="10"/>
      <c r="J15" s="9"/>
      <c r="K15" s="9"/>
    </row>
    <row r="16" spans="2:12" ht="285" customHeight="1" x14ac:dyDescent="0.25">
      <c r="D16" s="44" t="s">
        <v>26</v>
      </c>
      <c r="E16" s="44"/>
      <c r="F16" s="44"/>
      <c r="G16" s="44"/>
      <c r="H16" s="44"/>
      <c r="I16" s="9"/>
      <c r="J16" s="9"/>
      <c r="K16" s="9"/>
    </row>
  </sheetData>
  <mergeCells count="2">
    <mergeCell ref="B1:L1"/>
    <mergeCell ref="D16:H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cp:lastPrinted>2021-01-18T07:37:52Z</cp:lastPrinted>
  <dcterms:created xsi:type="dcterms:W3CDTF">2019-05-08T11:53:20Z</dcterms:created>
  <dcterms:modified xsi:type="dcterms:W3CDTF">2021-02-24T11:22:18Z</dcterms:modified>
</cp:coreProperties>
</file>