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udja Karaj\Desktop\"/>
    </mc:Choice>
  </mc:AlternateContent>
  <xr:revisionPtr revIDLastSave="0" documentId="13_ncr:1_{E0799242-EAD3-44B6-80F2-5FF1C7126930}" xr6:coauthVersionLast="46" xr6:coauthVersionMax="46" xr10:uidLastSave="{00000000-0000-0000-0000-000000000000}"/>
  <bookViews>
    <workbookView xWindow="-120" yWindow="-120" windowWidth="24240" windowHeight="13140" xr2:uid="{C6C52040-3E08-40AC-BF5B-D4B4F7F1ED5E}"/>
  </bookViews>
  <sheets>
    <sheet name="Publikim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2" i="1"/>
</calcChain>
</file>

<file path=xl/sharedStrings.xml><?xml version="1.0" encoding="utf-8"?>
<sst xmlns="http://schemas.openxmlformats.org/spreadsheetml/2006/main" count="232" uniqueCount="116">
  <si>
    <t>REZULTATET E ANKANDIT 25.02.2021</t>
  </si>
  <si>
    <t>Kodi Dry Run</t>
  </si>
  <si>
    <t>Subjekti</t>
  </si>
  <si>
    <t>DRO/01</t>
  </si>
  <si>
    <t>Devoll Hydropower sh.a</t>
  </si>
  <si>
    <t>DRO/03</t>
  </si>
  <si>
    <t>KESH sh.a</t>
  </si>
  <si>
    <t>DRO/04</t>
  </si>
  <si>
    <t>Ayen As Energji sh.a</t>
  </si>
  <si>
    <t>Energji Balancuese në Rritje</t>
  </si>
  <si>
    <t>Energji Balancuese në Ulje</t>
  </si>
  <si>
    <t>Intervali kohor</t>
  </si>
  <si>
    <t>Energjia totale e ofruar (MWh)</t>
  </si>
  <si>
    <t>Çmimi i ofertës më të ulët (Euro/MWh)</t>
  </si>
  <si>
    <t>Çmimi i ofertës më të lartë (Euro/MWh)</t>
  </si>
  <si>
    <t>aFRR+</t>
  </si>
  <si>
    <t>mFRR+</t>
  </si>
  <si>
    <t>aFRR-</t>
  </si>
  <si>
    <t>mFRR-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</si>
  <si>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</si>
  <si>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</si>
  <si>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</si>
  <si>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</si>
  <si>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</si>
  <si>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</si>
  <si>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</si>
  <si>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</si>
  <si>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</si>
  <si>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</si>
  <si>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</si>
  <si>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</si>
  <si>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</si>
  <si>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</si>
  <si>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</si>
  <si>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</si>
  <si>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</si>
  <si>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</si>
  <si>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</si>
  <si>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</si>
  <si>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</si>
  <si>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</si>
  <si>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</si>
  <si>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</si>
  <si>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</si>
  <si>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</si>
  <si>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</si>
  <si>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</si>
  <si>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</si>
  <si>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</si>
  <si>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</si>
  <si>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</si>
  <si>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</si>
  <si>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</si>
  <si>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</si>
  <si>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</si>
  <si>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</si>
  <si>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</si>
  <si>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</si>
  <si>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</si>
  <si>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</si>
  <si>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</si>
  <si>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</si>
  <si>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</si>
  <si>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</si>
  <si>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</si>
  <si>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</si>
  <si>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</si>
  <si>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</si>
  <si>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</si>
  <si>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</si>
  <si>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</si>
  <si>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</si>
  <si>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</si>
  <si>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</si>
  <si>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</si>
  <si>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</si>
  <si>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</si>
  <si>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</si>
  <si>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</si>
  <si>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</si>
  <si>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</si>
  <si>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</si>
  <si>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</si>
  <si>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</si>
  <si>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</si>
  <si>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</si>
  <si>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</si>
  <si>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</si>
  <si>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</si>
  <si>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</si>
  <si>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</si>
  <si>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</si>
  <si>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</si>
  <si>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</si>
  <si>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</si>
  <si>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</si>
  <si>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</si>
  <si>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</si>
  <si>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</si>
  <si>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</si>
  <si>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</si>
  <si>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</si>
  <si>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</si>
  <si>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</si>
  <si>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</si>
  <si>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</si>
  <si>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</si>
  <si>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</si>
  <si>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</si>
  <si>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</si>
  <si>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</si>
  <si>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</si>
  <si>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</si>
  <si>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</si>
  <si>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23:45 - 00:00</t>
  </si>
  <si>
    <t>Çmimi mesatar (Euro/MWh)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</si>
</sst>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32">
    <xf numFmtId="0" fontId="0" fillId="0" borderId="0" xfId="0"/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3" xfId="1" applyFont="1" applyFill="1" applyBorder="1" applyAlignment="1">
      <alignment horizontal="center"/>
    </xf>
    <xf numFmtId="0" fontId="0" fillId="3" borderId="4" xfId="1" applyFont="1" applyFill="1" applyBorder="1" applyAlignment="1">
      <alignment horizontal="center"/>
    </xf>
    <xf numFmtId="0" fontId="1" fillId="3" borderId="1" xfId="1" applyFill="1"/>
    <xf numFmtId="0" fontId="0" fillId="0" borderId="3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1" fillId="0" borderId="3" xfId="1" applyBorder="1" applyAlignment="1">
      <alignment horizontal="left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1" xfId="1"/>
    <xf numFmtId="0" fontId="2" fillId="3" borderId="1" xfId="1" applyFont="1" applyFill="1" applyAlignment="1">
      <alignment horizontal="center" vertical="center"/>
    </xf>
    <xf numFmtId="0" fontId="2" fillId="3" borderId="1" xfId="1" applyFont="1" applyFill="1" applyAlignment="1">
      <alignment horizontal="center" vertical="center" wrapText="1"/>
    </xf>
    <xf numFmtId="0" fontId="2" fillId="3" borderId="1" xfId="1" applyFont="1" applyFill="1" applyAlignment="1">
      <alignment horizontal="center"/>
    </xf>
    <xf numFmtId="0" fontId="1" fillId="0" borderId="1" xfId="1" applyAlignment="1">
      <alignment horizontal="center" vertical="center"/>
    </xf>
    <xf numFmtId="2" fontId="1" fillId="0" borderId="1" xfId="1" applyNumberFormat="1" applyAlignment="1">
      <alignment horizontal="center" vertical="center"/>
    </xf>
    <xf numFmtId="0" fontId="1" fillId="0" borderId="1" xfId="1" applyAlignment="1">
      <alignment horizontal="center"/>
    </xf>
    <xf numFmtId="0" fontId="1" fillId="3" borderId="1" xfId="1" applyFill="1" applyAlignment="1">
      <alignment horizontal="center" vertical="center"/>
    </xf>
    <xf numFmtId="2" fontId="1" fillId="3" borderId="1" xfId="1" applyNumberFormat="1" applyFill="1" applyAlignment="1">
      <alignment horizontal="center" vertical="center"/>
    </xf>
    <xf numFmtId="0" fontId="1" fillId="3" borderId="1" xfId="1" applyFill="1" applyAlignment="1">
      <alignment horizontal="center"/>
    </xf>
    <xf numFmtId="0" fontId="1" fillId="5" borderId="1" xfId="1" applyFill="1" applyAlignment="1">
      <alignment horizontal="center" vertical="center"/>
    </xf>
    <xf numFmtId="2" fontId="1" fillId="5" borderId="1" xfId="1" applyNumberFormat="1" applyFill="1" applyAlignment="1">
      <alignment horizontal="center" vertical="center"/>
    </xf>
    <xf numFmtId="0" fontId="2" fillId="5" borderId="1" xfId="1" applyFont="1" applyFill="1" applyAlignment="1">
      <alignment horizont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2" fillId="0" borderId="0" xfId="0" applyFont="1"/>
    <xf numFmtId="2" fontId="2" fillId="0" borderId="1" xfId="1" applyNumberFormat="1" applyFont="1" applyAlignment="1">
      <alignment horizontal="center" vertical="center"/>
    </xf>
    <xf numFmtId="2" fontId="2" fillId="3" borderId="1" xfId="1" applyNumberFormat="1" applyFont="1" applyFill="1" applyAlignment="1">
      <alignment horizontal="center" vertical="center"/>
    </xf>
    <xf numFmtId="2" fontId="2" fillId="5" borderId="1" xfId="1" applyNumberFormat="1" applyFont="1" applyFill="1" applyAlignment="1">
      <alignment horizontal="center" vertical="center"/>
    </xf>
  </cellXfs>
  <cellStyles count="2">
    <cellStyle name="Normal" xfId="0" builtinId="0"/>
    <cellStyle name="Style 2" xfId="1" xr:uid="{F1523EB0-9B08-4C08-B29A-20433A4CB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2F61-3DE8-4CA8-A2C5-123DAF9F614A}">
  <sheetPr>
    <pageSetUpPr fitToPage="1"/>
  </sheetPr>
  <dimension ref="B2:R107"/>
  <sheetViews>
    <sheetView tabSelected="1" zoomScaleNormal="100" workbookViewId="0">
      <selection activeCell="R107" sqref="R107"/>
    </sheetView>
  </sheetViews>
  <sheetFormatPr defaultRowHeight="15" x14ac:dyDescent="0.25"/>
  <cols>
    <col min="1" max="1" width="2.42578125" customWidth="1"/>
    <col min="2" max="2" width="15.28515625" style="3" customWidth="1"/>
    <col min="3" max="3" width="8.28515625" style="3" customWidth="1"/>
    <col min="4" max="4" width="7.28515625" style="3" customWidth="1"/>
    <col min="5" max="5" width="9.5703125" style="3" customWidth="1"/>
    <col min="6" max="6" width="8.85546875" style="3" customWidth="1"/>
    <col min="7" max="7" width="10.28515625" style="3" customWidth="1"/>
    <col min="8" max="8" width="8.7109375" style="3" customWidth="1"/>
    <col min="9" max="9" width="4.42578125" customWidth="1"/>
    <col min="10" max="10" width="15.7109375" bestFit="1" customWidth="1"/>
    <col min="11" max="11" width="8.85546875" customWidth="1"/>
    <col min="12" max="12" width="8.7109375" customWidth="1"/>
    <col min="13" max="13" width="9.85546875" customWidth="1"/>
    <col min="14" max="14" width="10.140625" customWidth="1"/>
    <col min="15" max="15" width="9.5703125" customWidth="1"/>
    <col min="16" max="16" width="9.85546875" customWidth="1"/>
    <col min="18" max="18" width="15.7109375" style="28" bestFit="1" customWidth="1"/>
  </cols>
  <sheetData>
    <row r="2" spans="2:18" ht="28.5" x14ac:dyDescent="0.4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spans="2:18" x14ac:dyDescent="0.25">
      <c r="C4" s="4" t="s">
        <v>1</v>
      </c>
      <c r="D4" s="5"/>
      <c r="E4" s="6" t="s">
        <v>2</v>
      </c>
      <c r="F4" s="6"/>
      <c r="G4" s="6"/>
      <c r="K4" s="4" t="s">
        <v>1</v>
      </c>
      <c r="L4" s="5"/>
      <c r="M4" s="6" t="s">
        <v>2</v>
      </c>
      <c r="N4" s="6"/>
      <c r="O4" s="6"/>
    </row>
    <row r="5" spans="2:18" x14ac:dyDescent="0.25">
      <c r="C5" s="7" t="s">
        <v>3</v>
      </c>
      <c r="D5" s="8"/>
      <c r="E5" s="9" t="s">
        <v>4</v>
      </c>
      <c r="F5" s="10"/>
      <c r="G5" s="11"/>
      <c r="K5" s="7" t="s">
        <v>3</v>
      </c>
      <c r="L5" s="8"/>
      <c r="M5" s="9" t="s">
        <v>4</v>
      </c>
      <c r="N5" s="10"/>
      <c r="O5" s="11"/>
    </row>
    <row r="6" spans="2:18" x14ac:dyDescent="0.25">
      <c r="C6" s="7" t="s">
        <v>5</v>
      </c>
      <c r="D6" s="8"/>
      <c r="E6" s="9" t="s">
        <v>6</v>
      </c>
      <c r="F6" s="10"/>
      <c r="G6" s="11"/>
      <c r="K6" s="7" t="s">
        <v>5</v>
      </c>
      <c r="L6" s="8"/>
      <c r="M6" s="9" t="s">
        <v>6</v>
      </c>
      <c r="N6" s="10"/>
      <c r="O6" s="11"/>
    </row>
    <row r="7" spans="2:18" x14ac:dyDescent="0.25">
      <c r="C7" s="7" t="s">
        <v>7</v>
      </c>
      <c r="D7" s="8"/>
      <c r="E7" s="12" t="s">
        <v>8</v>
      </c>
      <c r="F7" s="12"/>
      <c r="G7" s="12"/>
      <c r="K7" s="7" t="s">
        <v>7</v>
      </c>
      <c r="L7" s="8"/>
      <c r="M7" s="12" t="s">
        <v>8</v>
      </c>
      <c r="N7" s="12"/>
      <c r="O7" s="12"/>
    </row>
    <row r="9" spans="2:18" ht="18.75" x14ac:dyDescent="0.25">
      <c r="B9" s="25" t="s">
        <v>9</v>
      </c>
      <c r="C9" s="26"/>
      <c r="D9" s="26"/>
      <c r="E9" s="26"/>
      <c r="F9" s="26"/>
      <c r="G9" s="26"/>
      <c r="H9" s="27"/>
      <c r="J9" s="25" t="s">
        <v>10</v>
      </c>
      <c r="K9" s="26"/>
      <c r="L9" s="26"/>
      <c r="M9" s="26"/>
      <c r="N9" s="26"/>
      <c r="O9" s="26"/>
      <c r="P9" s="27"/>
    </row>
    <row r="10" spans="2:18" ht="36" customHeight="1" x14ac:dyDescent="0.25">
      <c r="B10" s="13" t="s">
        <v>11</v>
      </c>
      <c r="C10" s="14" t="s">
        <v>12</v>
      </c>
      <c r="D10" s="14"/>
      <c r="E10" s="14" t="s">
        <v>13</v>
      </c>
      <c r="F10" s="14"/>
      <c r="G10" s="14" t="s">
        <v>14</v>
      </c>
      <c r="H10" s="14"/>
      <c r="J10" s="13" t="s">
        <v>11</v>
      </c>
      <c r="K10" s="14" t="s">
        <v>12</v>
      </c>
      <c r="L10" s="14"/>
      <c r="M10" s="14" t="s">
        <v>13</v>
      </c>
      <c r="N10" s="14"/>
      <c r="O10" s="14" t="s">
        <v>14</v>
      </c>
      <c r="P10" s="14"/>
      <c r="R10" s="14" t="s">
        <v>115</v>
      </c>
    </row>
    <row r="11" spans="2:18" x14ac:dyDescent="0.25">
      <c r="B11" s="13"/>
      <c r="C11" s="15" t="s">
        <v>15</v>
      </c>
      <c r="D11" s="15" t="s">
        <v>16</v>
      </c>
      <c r="E11" s="15" t="s">
        <v>15</v>
      </c>
      <c r="F11" s="15" t="s">
        <v>16</v>
      </c>
      <c r="G11" s="15" t="s">
        <v>15</v>
      </c>
      <c r="H11" s="15" t="s">
        <v>16</v>
      </c>
      <c r="I11" s="3"/>
      <c r="J11" s="13"/>
      <c r="K11" s="15" t="s">
        <v>17</v>
      </c>
      <c r="L11" s="15" t="s">
        <v>18</v>
      </c>
      <c r="M11" s="15" t="s">
        <v>17</v>
      </c>
      <c r="N11" s="15" t="s">
        <v>18</v>
      </c>
      <c r="O11" s="15" t="s">
        <v>17</v>
      </c>
      <c r="P11" s="15" t="s">
        <v>18</v>
      </c>
      <c r="R11" s="14"/>
    </row>
    <row r="12" spans="2:18" x14ac:dyDescent="0.25">
      <c r="B12" s="24" t="s">
        <v>19</v>
      </c>
      <c r="C12" s="16">
        <v>20</v>
      </c>
      <c r="D12" s="16">
        <v>55</v>
      </c>
      <c r="E12" s="17">
        <v>50.42</v>
      </c>
      <c r="F12" s="17">
        <v>60.99</v>
      </c>
      <c r="G12" s="17">
        <v>73.8</v>
      </c>
      <c r="H12" s="17">
        <v>88.8</v>
      </c>
      <c r="J12" s="24" t="s">
        <v>19</v>
      </c>
      <c r="K12" s="18">
        <v>30</v>
      </c>
      <c r="L12" s="18">
        <v>30</v>
      </c>
      <c r="M12" s="17">
        <v>0</v>
      </c>
      <c r="N12" s="17">
        <v>4.88</v>
      </c>
      <c r="O12" s="17">
        <v>8.8800000000000008</v>
      </c>
      <c r="P12" s="17">
        <v>4.88</v>
      </c>
      <c r="R12" s="29">
        <f>(C12*G12+D12*H12+K12*O12+L12*P12)/(C12+D12+K12+L12)</f>
        <v>50.168888888888887</v>
      </c>
    </row>
    <row r="13" spans="2:18" x14ac:dyDescent="0.25">
      <c r="B13" s="15" t="s">
        <v>20</v>
      </c>
      <c r="C13" s="19">
        <v>20</v>
      </c>
      <c r="D13" s="19">
        <v>55</v>
      </c>
      <c r="E13" s="20">
        <v>49.11</v>
      </c>
      <c r="F13" s="20">
        <v>59.4</v>
      </c>
      <c r="G13" s="20">
        <v>73.8</v>
      </c>
      <c r="H13" s="20">
        <v>88.8</v>
      </c>
      <c r="J13" s="15" t="s">
        <v>20</v>
      </c>
      <c r="K13" s="21">
        <v>30</v>
      </c>
      <c r="L13" s="21">
        <v>30</v>
      </c>
      <c r="M13" s="20">
        <v>0</v>
      </c>
      <c r="N13" s="20">
        <v>4.88</v>
      </c>
      <c r="O13" s="20">
        <v>8.8800000000000008</v>
      </c>
      <c r="P13" s="20">
        <v>4.88</v>
      </c>
      <c r="R13" s="30">
        <f t="shared" ref="R13:R76" si="0">(C13*G13+D13*H13+K13*O13+L13*P13)/(C13+D13+K13+L13)</f>
        <v>50.168888888888887</v>
      </c>
    </row>
    <row r="14" spans="2:18" x14ac:dyDescent="0.25">
      <c r="B14" s="24" t="s">
        <v>21</v>
      </c>
      <c r="C14" s="16">
        <v>20</v>
      </c>
      <c r="D14" s="16">
        <v>55</v>
      </c>
      <c r="E14" s="17">
        <v>47.14</v>
      </c>
      <c r="F14" s="17">
        <v>57.03</v>
      </c>
      <c r="G14" s="17">
        <v>73.8</v>
      </c>
      <c r="H14" s="17">
        <v>88.8</v>
      </c>
      <c r="J14" s="24" t="s">
        <v>21</v>
      </c>
      <c r="K14" s="18">
        <v>30</v>
      </c>
      <c r="L14" s="18">
        <v>30</v>
      </c>
      <c r="M14" s="17">
        <v>0</v>
      </c>
      <c r="N14" s="17">
        <v>4.88</v>
      </c>
      <c r="O14" s="17">
        <v>8.8800000000000008</v>
      </c>
      <c r="P14" s="17">
        <v>4.88</v>
      </c>
      <c r="R14" s="29">
        <f t="shared" si="0"/>
        <v>50.168888888888887</v>
      </c>
    </row>
    <row r="15" spans="2:18" x14ac:dyDescent="0.25">
      <c r="B15" s="15" t="s">
        <v>22</v>
      </c>
      <c r="C15" s="19">
        <v>20</v>
      </c>
      <c r="D15" s="19">
        <v>55</v>
      </c>
      <c r="E15" s="20">
        <v>47.14</v>
      </c>
      <c r="F15" s="20">
        <v>57.03</v>
      </c>
      <c r="G15" s="20">
        <v>73.8</v>
      </c>
      <c r="H15" s="20">
        <v>88.8</v>
      </c>
      <c r="J15" s="15" t="s">
        <v>22</v>
      </c>
      <c r="K15" s="21">
        <v>30</v>
      </c>
      <c r="L15" s="21">
        <v>30</v>
      </c>
      <c r="M15" s="20">
        <v>0</v>
      </c>
      <c r="N15" s="20">
        <v>4.88</v>
      </c>
      <c r="O15" s="20">
        <v>8.8800000000000008</v>
      </c>
      <c r="P15" s="20">
        <v>4.88</v>
      </c>
      <c r="R15" s="30">
        <f t="shared" si="0"/>
        <v>50.168888888888887</v>
      </c>
    </row>
    <row r="16" spans="2:18" x14ac:dyDescent="0.25">
      <c r="B16" s="24" t="s">
        <v>23</v>
      </c>
      <c r="C16" s="16">
        <v>20</v>
      </c>
      <c r="D16" s="16">
        <v>55</v>
      </c>
      <c r="E16" s="17">
        <v>47.01</v>
      </c>
      <c r="F16" s="17">
        <v>56.87</v>
      </c>
      <c r="G16" s="17">
        <v>73.8</v>
      </c>
      <c r="H16" s="17">
        <v>88.8</v>
      </c>
      <c r="J16" s="24" t="s">
        <v>23</v>
      </c>
      <c r="K16" s="18">
        <v>30</v>
      </c>
      <c r="L16" s="18">
        <v>30</v>
      </c>
      <c r="M16" s="17">
        <v>0</v>
      </c>
      <c r="N16" s="17">
        <v>4.88</v>
      </c>
      <c r="O16" s="17">
        <v>8.8800000000000008</v>
      </c>
      <c r="P16" s="17">
        <v>4.88</v>
      </c>
      <c r="R16" s="29">
        <f t="shared" si="0"/>
        <v>50.168888888888887</v>
      </c>
    </row>
    <row r="17" spans="2:18" x14ac:dyDescent="0.25">
      <c r="B17" s="15" t="s">
        <v>24</v>
      </c>
      <c r="C17" s="19">
        <v>20</v>
      </c>
      <c r="D17" s="19">
        <v>55</v>
      </c>
      <c r="E17" s="20">
        <v>45.83</v>
      </c>
      <c r="F17" s="20">
        <v>55.44</v>
      </c>
      <c r="G17" s="20">
        <v>73.8</v>
      </c>
      <c r="H17" s="20">
        <v>88.8</v>
      </c>
      <c r="J17" s="15" t="s">
        <v>24</v>
      </c>
      <c r="K17" s="21">
        <v>30</v>
      </c>
      <c r="L17" s="21">
        <v>30</v>
      </c>
      <c r="M17" s="20">
        <v>0</v>
      </c>
      <c r="N17" s="20">
        <v>4.88</v>
      </c>
      <c r="O17" s="20">
        <v>8.8800000000000008</v>
      </c>
      <c r="P17" s="20">
        <v>4.88</v>
      </c>
      <c r="R17" s="30">
        <f t="shared" si="0"/>
        <v>50.168888888888887</v>
      </c>
    </row>
    <row r="18" spans="2:18" x14ac:dyDescent="0.25">
      <c r="B18" s="24" t="s">
        <v>25</v>
      </c>
      <c r="C18" s="16">
        <v>20</v>
      </c>
      <c r="D18" s="16">
        <v>55</v>
      </c>
      <c r="E18" s="17">
        <v>45.05</v>
      </c>
      <c r="F18" s="17">
        <v>54.49</v>
      </c>
      <c r="G18" s="17">
        <v>73.8</v>
      </c>
      <c r="H18" s="17">
        <v>88.8</v>
      </c>
      <c r="J18" s="24" t="s">
        <v>25</v>
      </c>
      <c r="K18" s="18">
        <v>30</v>
      </c>
      <c r="L18" s="18">
        <v>30</v>
      </c>
      <c r="M18" s="17">
        <v>0</v>
      </c>
      <c r="N18" s="17">
        <v>4.88</v>
      </c>
      <c r="O18" s="17">
        <v>8.8800000000000008</v>
      </c>
      <c r="P18" s="17">
        <v>4.88</v>
      </c>
      <c r="R18" s="29">
        <f t="shared" si="0"/>
        <v>50.168888888888887</v>
      </c>
    </row>
    <row r="19" spans="2:18" x14ac:dyDescent="0.25">
      <c r="B19" s="15" t="s">
        <v>26</v>
      </c>
      <c r="C19" s="19">
        <v>20</v>
      </c>
      <c r="D19" s="19">
        <v>55</v>
      </c>
      <c r="E19" s="20">
        <v>43.7</v>
      </c>
      <c r="F19" s="20">
        <v>52.86</v>
      </c>
      <c r="G19" s="20">
        <v>73.8</v>
      </c>
      <c r="H19" s="20">
        <v>88.8</v>
      </c>
      <c r="J19" s="15" t="s">
        <v>26</v>
      </c>
      <c r="K19" s="21">
        <v>30</v>
      </c>
      <c r="L19" s="21">
        <v>30</v>
      </c>
      <c r="M19" s="20">
        <v>0</v>
      </c>
      <c r="N19" s="20">
        <v>4.88</v>
      </c>
      <c r="O19" s="20">
        <v>8.8800000000000008</v>
      </c>
      <c r="P19" s="20">
        <v>4.88</v>
      </c>
      <c r="R19" s="30">
        <f t="shared" si="0"/>
        <v>50.168888888888887</v>
      </c>
    </row>
    <row r="20" spans="2:18" x14ac:dyDescent="0.25">
      <c r="B20" s="24" t="s">
        <v>27</v>
      </c>
      <c r="C20" s="16">
        <v>20</v>
      </c>
      <c r="D20" s="16">
        <v>55</v>
      </c>
      <c r="E20" s="17">
        <v>43.34</v>
      </c>
      <c r="F20" s="17">
        <v>52.43</v>
      </c>
      <c r="G20" s="17">
        <v>73.8</v>
      </c>
      <c r="H20" s="17">
        <v>88.8</v>
      </c>
      <c r="J20" s="24" t="s">
        <v>27</v>
      </c>
      <c r="K20" s="18">
        <v>30</v>
      </c>
      <c r="L20" s="18">
        <v>30</v>
      </c>
      <c r="M20" s="17">
        <v>0</v>
      </c>
      <c r="N20" s="17">
        <v>4.88</v>
      </c>
      <c r="O20" s="17">
        <v>8.8800000000000008</v>
      </c>
      <c r="P20" s="17">
        <v>4.88</v>
      </c>
      <c r="R20" s="29">
        <f t="shared" si="0"/>
        <v>50.168888888888887</v>
      </c>
    </row>
    <row r="21" spans="2:18" x14ac:dyDescent="0.25">
      <c r="B21" s="15" t="s">
        <v>28</v>
      </c>
      <c r="C21" s="19">
        <v>20</v>
      </c>
      <c r="D21" s="19">
        <v>55</v>
      </c>
      <c r="E21" s="20">
        <v>43.07</v>
      </c>
      <c r="F21" s="20">
        <v>52.1</v>
      </c>
      <c r="G21" s="20">
        <v>73.8</v>
      </c>
      <c r="H21" s="20">
        <v>88.8</v>
      </c>
      <c r="J21" s="15" t="s">
        <v>28</v>
      </c>
      <c r="K21" s="21">
        <v>30</v>
      </c>
      <c r="L21" s="21">
        <v>30</v>
      </c>
      <c r="M21" s="20">
        <v>0</v>
      </c>
      <c r="N21" s="20">
        <v>4.88</v>
      </c>
      <c r="O21" s="20">
        <v>8.8800000000000008</v>
      </c>
      <c r="P21" s="20">
        <v>4.88</v>
      </c>
      <c r="R21" s="30">
        <f t="shared" si="0"/>
        <v>50.168888888888887</v>
      </c>
    </row>
    <row r="22" spans="2:18" x14ac:dyDescent="0.25">
      <c r="B22" s="24" t="s">
        <v>29</v>
      </c>
      <c r="C22" s="16">
        <v>20</v>
      </c>
      <c r="D22" s="16">
        <v>55</v>
      </c>
      <c r="E22" s="17">
        <v>42.78</v>
      </c>
      <c r="F22" s="17">
        <v>51.75</v>
      </c>
      <c r="G22" s="17">
        <v>73.8</v>
      </c>
      <c r="H22" s="17">
        <v>88.8</v>
      </c>
      <c r="J22" s="24" t="s">
        <v>29</v>
      </c>
      <c r="K22" s="18">
        <v>30</v>
      </c>
      <c r="L22" s="18">
        <v>30</v>
      </c>
      <c r="M22" s="17">
        <v>0</v>
      </c>
      <c r="N22" s="17">
        <v>4.88</v>
      </c>
      <c r="O22" s="17">
        <v>8.8800000000000008</v>
      </c>
      <c r="P22" s="17">
        <v>4.88</v>
      </c>
      <c r="R22" s="29">
        <f t="shared" si="0"/>
        <v>50.168888888888887</v>
      </c>
    </row>
    <row r="23" spans="2:18" x14ac:dyDescent="0.25">
      <c r="B23" s="15" t="s">
        <v>30</v>
      </c>
      <c r="C23" s="19">
        <v>20</v>
      </c>
      <c r="D23" s="19">
        <v>55</v>
      </c>
      <c r="E23" s="20">
        <v>41.64</v>
      </c>
      <c r="F23" s="20">
        <v>50.37</v>
      </c>
      <c r="G23" s="20">
        <v>73.8</v>
      </c>
      <c r="H23" s="20">
        <v>88.8</v>
      </c>
      <c r="J23" s="15" t="s">
        <v>30</v>
      </c>
      <c r="K23" s="21">
        <v>30</v>
      </c>
      <c r="L23" s="21">
        <v>30</v>
      </c>
      <c r="M23" s="20">
        <v>0</v>
      </c>
      <c r="N23" s="20">
        <v>4.88</v>
      </c>
      <c r="O23" s="20">
        <v>8.8800000000000008</v>
      </c>
      <c r="P23" s="20">
        <v>4.88</v>
      </c>
      <c r="R23" s="30">
        <f t="shared" si="0"/>
        <v>50.168888888888887</v>
      </c>
    </row>
    <row r="24" spans="2:18" x14ac:dyDescent="0.25">
      <c r="B24" s="24" t="s">
        <v>31</v>
      </c>
      <c r="C24" s="16">
        <v>20</v>
      </c>
      <c r="D24" s="16">
        <v>55</v>
      </c>
      <c r="E24" s="17">
        <v>39.94</v>
      </c>
      <c r="F24" s="17">
        <v>48.31</v>
      </c>
      <c r="G24" s="17">
        <v>73.8</v>
      </c>
      <c r="H24" s="17">
        <v>88.8</v>
      </c>
      <c r="J24" s="24" t="s">
        <v>31</v>
      </c>
      <c r="K24" s="18">
        <v>30</v>
      </c>
      <c r="L24" s="18">
        <v>30</v>
      </c>
      <c r="M24" s="17">
        <v>0</v>
      </c>
      <c r="N24" s="17">
        <v>4.88</v>
      </c>
      <c r="O24" s="17">
        <v>8.8800000000000008</v>
      </c>
      <c r="P24" s="17">
        <v>4.88</v>
      </c>
      <c r="R24" s="29">
        <f t="shared" si="0"/>
        <v>50.168888888888887</v>
      </c>
    </row>
    <row r="25" spans="2:18" x14ac:dyDescent="0.25">
      <c r="B25" s="15" t="s">
        <v>32</v>
      </c>
      <c r="C25" s="19">
        <v>20</v>
      </c>
      <c r="D25" s="19">
        <v>55</v>
      </c>
      <c r="E25" s="20">
        <v>41.25</v>
      </c>
      <c r="F25" s="20">
        <v>49.9</v>
      </c>
      <c r="G25" s="20">
        <v>73.8</v>
      </c>
      <c r="H25" s="20">
        <v>88.8</v>
      </c>
      <c r="J25" s="15" t="s">
        <v>32</v>
      </c>
      <c r="K25" s="21">
        <v>30</v>
      </c>
      <c r="L25" s="21">
        <v>30</v>
      </c>
      <c r="M25" s="20">
        <v>0</v>
      </c>
      <c r="N25" s="20">
        <v>4.88</v>
      </c>
      <c r="O25" s="20">
        <v>8.8800000000000008</v>
      </c>
      <c r="P25" s="20">
        <v>4.88</v>
      </c>
      <c r="R25" s="30">
        <f t="shared" si="0"/>
        <v>50.168888888888887</v>
      </c>
    </row>
    <row r="26" spans="2:18" x14ac:dyDescent="0.25">
      <c r="B26" s="24" t="s">
        <v>33</v>
      </c>
      <c r="C26" s="16">
        <v>20</v>
      </c>
      <c r="D26" s="16">
        <v>55</v>
      </c>
      <c r="E26" s="17">
        <v>41.47</v>
      </c>
      <c r="F26" s="17">
        <v>50.17</v>
      </c>
      <c r="G26" s="17">
        <v>73.8</v>
      </c>
      <c r="H26" s="17">
        <v>88.8</v>
      </c>
      <c r="J26" s="24" t="s">
        <v>33</v>
      </c>
      <c r="K26" s="18">
        <v>30</v>
      </c>
      <c r="L26" s="18">
        <v>30</v>
      </c>
      <c r="M26" s="17">
        <v>0</v>
      </c>
      <c r="N26" s="17">
        <v>4.88</v>
      </c>
      <c r="O26" s="17">
        <v>8.8800000000000008</v>
      </c>
      <c r="P26" s="17">
        <v>4.88</v>
      </c>
      <c r="R26" s="29">
        <f t="shared" si="0"/>
        <v>50.168888888888887</v>
      </c>
    </row>
    <row r="27" spans="2:18" x14ac:dyDescent="0.25">
      <c r="B27" s="15" t="s">
        <v>34</v>
      </c>
      <c r="C27" s="19">
        <v>20</v>
      </c>
      <c r="D27" s="19">
        <v>55</v>
      </c>
      <c r="E27" s="20">
        <v>42.3</v>
      </c>
      <c r="F27" s="20">
        <v>51.17</v>
      </c>
      <c r="G27" s="20">
        <v>73.8</v>
      </c>
      <c r="H27" s="20">
        <v>88.8</v>
      </c>
      <c r="J27" s="15" t="s">
        <v>34</v>
      </c>
      <c r="K27" s="21">
        <v>30</v>
      </c>
      <c r="L27" s="21">
        <v>30</v>
      </c>
      <c r="M27" s="20">
        <v>0</v>
      </c>
      <c r="N27" s="20">
        <v>4.88</v>
      </c>
      <c r="O27" s="20">
        <v>8.8800000000000008</v>
      </c>
      <c r="P27" s="20">
        <v>4.88</v>
      </c>
      <c r="R27" s="30">
        <f t="shared" si="0"/>
        <v>50.168888888888887</v>
      </c>
    </row>
    <row r="28" spans="2:18" x14ac:dyDescent="0.25">
      <c r="B28" s="24" t="s">
        <v>35</v>
      </c>
      <c r="C28" s="16">
        <v>20</v>
      </c>
      <c r="D28" s="16">
        <v>55</v>
      </c>
      <c r="E28" s="17">
        <v>42.81</v>
      </c>
      <c r="F28" s="17">
        <v>51.78</v>
      </c>
      <c r="G28" s="17">
        <v>73.8</v>
      </c>
      <c r="H28" s="17">
        <v>88.8</v>
      </c>
      <c r="J28" s="24" t="s">
        <v>35</v>
      </c>
      <c r="K28" s="18">
        <v>30</v>
      </c>
      <c r="L28" s="18">
        <v>30</v>
      </c>
      <c r="M28" s="17">
        <v>0</v>
      </c>
      <c r="N28" s="17">
        <v>4.88</v>
      </c>
      <c r="O28" s="17">
        <v>8.8800000000000008</v>
      </c>
      <c r="P28" s="17">
        <v>4.88</v>
      </c>
      <c r="R28" s="29">
        <f t="shared" si="0"/>
        <v>50.168888888888887</v>
      </c>
    </row>
    <row r="29" spans="2:18" x14ac:dyDescent="0.25">
      <c r="B29" s="15" t="s">
        <v>36</v>
      </c>
      <c r="C29" s="19">
        <v>20</v>
      </c>
      <c r="D29" s="19">
        <v>55</v>
      </c>
      <c r="E29" s="20">
        <v>43.87</v>
      </c>
      <c r="F29" s="20">
        <v>53.07</v>
      </c>
      <c r="G29" s="20">
        <v>73.8</v>
      </c>
      <c r="H29" s="20">
        <v>88.8</v>
      </c>
      <c r="J29" s="15" t="s">
        <v>36</v>
      </c>
      <c r="K29" s="21">
        <v>30</v>
      </c>
      <c r="L29" s="21">
        <v>30</v>
      </c>
      <c r="M29" s="20">
        <v>0</v>
      </c>
      <c r="N29" s="20">
        <v>4.88</v>
      </c>
      <c r="O29" s="20">
        <v>8.8800000000000008</v>
      </c>
      <c r="P29" s="20">
        <v>4.88</v>
      </c>
      <c r="R29" s="30">
        <f t="shared" si="0"/>
        <v>50.168888888888887</v>
      </c>
    </row>
    <row r="30" spans="2:18" x14ac:dyDescent="0.25">
      <c r="B30" s="24" t="s">
        <v>37</v>
      </c>
      <c r="C30" s="16">
        <v>20</v>
      </c>
      <c r="D30" s="16">
        <v>55</v>
      </c>
      <c r="E30" s="17">
        <v>45.66</v>
      </c>
      <c r="F30" s="17">
        <v>55.24</v>
      </c>
      <c r="G30" s="17">
        <v>73.8</v>
      </c>
      <c r="H30" s="17">
        <v>88.8</v>
      </c>
      <c r="J30" s="24" t="s">
        <v>37</v>
      </c>
      <c r="K30" s="18">
        <v>30</v>
      </c>
      <c r="L30" s="18">
        <v>30</v>
      </c>
      <c r="M30" s="17">
        <v>0</v>
      </c>
      <c r="N30" s="17">
        <v>4.88</v>
      </c>
      <c r="O30" s="17">
        <v>8.8800000000000008</v>
      </c>
      <c r="P30" s="17">
        <v>4.88</v>
      </c>
      <c r="R30" s="29">
        <f t="shared" si="0"/>
        <v>50.168888888888887</v>
      </c>
    </row>
    <row r="31" spans="2:18" x14ac:dyDescent="0.25">
      <c r="B31" s="15" t="s">
        <v>38</v>
      </c>
      <c r="C31" s="19">
        <v>20</v>
      </c>
      <c r="D31" s="19">
        <v>55</v>
      </c>
      <c r="E31" s="20">
        <v>45.96</v>
      </c>
      <c r="F31" s="20">
        <v>55.6</v>
      </c>
      <c r="G31" s="20">
        <v>73.8</v>
      </c>
      <c r="H31" s="20">
        <v>88.8</v>
      </c>
      <c r="J31" s="15" t="s">
        <v>38</v>
      </c>
      <c r="K31" s="21">
        <v>30</v>
      </c>
      <c r="L31" s="21">
        <v>30</v>
      </c>
      <c r="M31" s="20">
        <v>0</v>
      </c>
      <c r="N31" s="20">
        <v>4.88</v>
      </c>
      <c r="O31" s="20">
        <v>8.8800000000000008</v>
      </c>
      <c r="P31" s="20">
        <v>4.88</v>
      </c>
      <c r="R31" s="30">
        <f t="shared" si="0"/>
        <v>50.168888888888887</v>
      </c>
    </row>
    <row r="32" spans="2:18" x14ac:dyDescent="0.25">
      <c r="B32" s="24" t="s">
        <v>39</v>
      </c>
      <c r="C32" s="16">
        <v>20</v>
      </c>
      <c r="D32" s="16">
        <v>55</v>
      </c>
      <c r="E32" s="17">
        <v>48.31</v>
      </c>
      <c r="F32" s="17">
        <v>58.44</v>
      </c>
      <c r="G32" s="17">
        <v>73.8</v>
      </c>
      <c r="H32" s="17">
        <v>88.8</v>
      </c>
      <c r="J32" s="24" t="s">
        <v>39</v>
      </c>
      <c r="K32" s="18">
        <v>30</v>
      </c>
      <c r="L32" s="18">
        <v>30</v>
      </c>
      <c r="M32" s="17">
        <v>0</v>
      </c>
      <c r="N32" s="17">
        <v>4.88</v>
      </c>
      <c r="O32" s="17">
        <v>8.8800000000000008</v>
      </c>
      <c r="P32" s="17">
        <v>4.88</v>
      </c>
      <c r="R32" s="29">
        <f t="shared" si="0"/>
        <v>50.168888888888887</v>
      </c>
    </row>
    <row r="33" spans="2:18" x14ac:dyDescent="0.25">
      <c r="B33" s="15" t="s">
        <v>40</v>
      </c>
      <c r="C33" s="19">
        <v>20</v>
      </c>
      <c r="D33" s="19">
        <v>55</v>
      </c>
      <c r="E33" s="20">
        <v>49.74</v>
      </c>
      <c r="F33" s="20">
        <v>60.16</v>
      </c>
      <c r="G33" s="20">
        <v>73.8</v>
      </c>
      <c r="H33" s="20">
        <v>88.8</v>
      </c>
      <c r="J33" s="15" t="s">
        <v>40</v>
      </c>
      <c r="K33" s="21">
        <v>30</v>
      </c>
      <c r="L33" s="21">
        <v>30</v>
      </c>
      <c r="M33" s="20">
        <v>0</v>
      </c>
      <c r="N33" s="20">
        <v>4.88</v>
      </c>
      <c r="O33" s="20">
        <v>8.8800000000000008</v>
      </c>
      <c r="P33" s="20">
        <v>4.88</v>
      </c>
      <c r="R33" s="30">
        <f t="shared" si="0"/>
        <v>50.168888888888887</v>
      </c>
    </row>
    <row r="34" spans="2:18" x14ac:dyDescent="0.25">
      <c r="B34" s="24" t="s">
        <v>41</v>
      </c>
      <c r="C34" s="22">
        <v>20</v>
      </c>
      <c r="D34" s="22">
        <v>55</v>
      </c>
      <c r="E34" s="23">
        <v>51.73</v>
      </c>
      <c r="F34" s="23">
        <v>62.57</v>
      </c>
      <c r="G34" s="23">
        <v>73.8</v>
      </c>
      <c r="H34" s="23">
        <v>88.8</v>
      </c>
      <c r="J34" s="24" t="s">
        <v>41</v>
      </c>
      <c r="K34" s="18">
        <v>30</v>
      </c>
      <c r="L34" s="18">
        <v>30</v>
      </c>
      <c r="M34" s="17">
        <v>0</v>
      </c>
      <c r="N34" s="17">
        <v>4.88</v>
      </c>
      <c r="O34" s="17">
        <v>8.8800000000000008</v>
      </c>
      <c r="P34" s="17">
        <v>4.88</v>
      </c>
      <c r="R34" s="29">
        <f t="shared" si="0"/>
        <v>50.168888888888887</v>
      </c>
    </row>
    <row r="35" spans="2:18" x14ac:dyDescent="0.25">
      <c r="B35" s="15" t="s">
        <v>42</v>
      </c>
      <c r="C35" s="19">
        <v>20</v>
      </c>
      <c r="D35" s="19">
        <v>55</v>
      </c>
      <c r="E35" s="20">
        <v>54.54</v>
      </c>
      <c r="F35" s="20">
        <v>65.98</v>
      </c>
      <c r="G35" s="20">
        <v>73.8</v>
      </c>
      <c r="H35" s="20">
        <v>88.8</v>
      </c>
      <c r="J35" s="15" t="s">
        <v>42</v>
      </c>
      <c r="K35" s="19">
        <v>30</v>
      </c>
      <c r="L35" s="19">
        <v>30</v>
      </c>
      <c r="M35" s="20">
        <v>0</v>
      </c>
      <c r="N35" s="20">
        <v>4.88</v>
      </c>
      <c r="O35" s="20">
        <v>8.8800000000000008</v>
      </c>
      <c r="P35" s="20">
        <v>4.88</v>
      </c>
      <c r="R35" s="30">
        <f t="shared" si="0"/>
        <v>50.168888888888887</v>
      </c>
    </row>
    <row r="36" spans="2:18" x14ac:dyDescent="0.25">
      <c r="B36" s="24" t="s">
        <v>43</v>
      </c>
      <c r="C36" s="22">
        <v>37</v>
      </c>
      <c r="D36" s="22">
        <v>62</v>
      </c>
      <c r="E36" s="23">
        <v>61</v>
      </c>
      <c r="F36" s="23">
        <v>61</v>
      </c>
      <c r="G36" s="23">
        <v>73.8</v>
      </c>
      <c r="H36" s="23">
        <v>88.8</v>
      </c>
      <c r="J36" s="24" t="s">
        <v>43</v>
      </c>
      <c r="K36" s="22">
        <v>40</v>
      </c>
      <c r="L36" s="22">
        <v>30</v>
      </c>
      <c r="M36" s="23">
        <v>0</v>
      </c>
      <c r="N36" s="23">
        <v>4.88</v>
      </c>
      <c r="O36" s="23">
        <v>10</v>
      </c>
      <c r="P36" s="23">
        <v>10</v>
      </c>
      <c r="R36" s="31">
        <f t="shared" si="0"/>
        <v>52.87692307692307</v>
      </c>
    </row>
    <row r="37" spans="2:18" x14ac:dyDescent="0.25">
      <c r="B37" s="15" t="s">
        <v>44</v>
      </c>
      <c r="C37" s="19">
        <v>37</v>
      </c>
      <c r="D37" s="19">
        <v>62</v>
      </c>
      <c r="E37" s="20">
        <v>61</v>
      </c>
      <c r="F37" s="20">
        <v>61</v>
      </c>
      <c r="G37" s="20">
        <v>73.8</v>
      </c>
      <c r="H37" s="20">
        <v>88.8</v>
      </c>
      <c r="J37" s="15" t="s">
        <v>44</v>
      </c>
      <c r="K37" s="19">
        <v>40</v>
      </c>
      <c r="L37" s="19">
        <v>30</v>
      </c>
      <c r="M37" s="20">
        <v>0</v>
      </c>
      <c r="N37" s="20">
        <v>4.88</v>
      </c>
      <c r="O37" s="20">
        <v>10</v>
      </c>
      <c r="P37" s="20">
        <v>10</v>
      </c>
      <c r="R37" s="30">
        <f t="shared" si="0"/>
        <v>52.87692307692307</v>
      </c>
    </row>
    <row r="38" spans="2:18" x14ac:dyDescent="0.25">
      <c r="B38" s="24" t="s">
        <v>45</v>
      </c>
      <c r="C38" s="22">
        <v>37</v>
      </c>
      <c r="D38" s="22">
        <v>62</v>
      </c>
      <c r="E38" s="23">
        <v>61</v>
      </c>
      <c r="F38" s="23">
        <v>61</v>
      </c>
      <c r="G38" s="23">
        <v>74.64</v>
      </c>
      <c r="H38" s="23">
        <v>90.29</v>
      </c>
      <c r="J38" s="24" t="s">
        <v>45</v>
      </c>
      <c r="K38" s="22">
        <v>40</v>
      </c>
      <c r="L38" s="22">
        <v>30</v>
      </c>
      <c r="M38" s="23">
        <v>0</v>
      </c>
      <c r="N38" s="23">
        <v>4.88</v>
      </c>
      <c r="O38" s="23">
        <v>10</v>
      </c>
      <c r="P38" s="23">
        <v>10</v>
      </c>
      <c r="R38" s="31">
        <f t="shared" si="0"/>
        <v>53.607455621301774</v>
      </c>
    </row>
    <row r="39" spans="2:18" x14ac:dyDescent="0.25">
      <c r="B39" s="15" t="s">
        <v>46</v>
      </c>
      <c r="C39" s="19">
        <v>37</v>
      </c>
      <c r="D39" s="19">
        <v>42</v>
      </c>
      <c r="E39" s="20">
        <v>61</v>
      </c>
      <c r="F39" s="20">
        <v>61</v>
      </c>
      <c r="G39" s="20">
        <v>75.95</v>
      </c>
      <c r="H39" s="20">
        <v>91.88</v>
      </c>
      <c r="J39" s="15" t="s">
        <v>46</v>
      </c>
      <c r="K39" s="19">
        <v>40</v>
      </c>
      <c r="L39" s="19">
        <v>30</v>
      </c>
      <c r="M39" s="20">
        <v>0</v>
      </c>
      <c r="N39" s="20">
        <v>4.88</v>
      </c>
      <c r="O39" s="20">
        <v>10</v>
      </c>
      <c r="P39" s="20">
        <v>10</v>
      </c>
      <c r="R39" s="30">
        <f t="shared" si="0"/>
        <v>49.457114093959738</v>
      </c>
    </row>
    <row r="40" spans="2:18" x14ac:dyDescent="0.25">
      <c r="B40" s="24" t="s">
        <v>47</v>
      </c>
      <c r="C40" s="22">
        <v>37</v>
      </c>
      <c r="D40" s="22">
        <v>42</v>
      </c>
      <c r="E40" s="23">
        <v>61</v>
      </c>
      <c r="F40" s="23">
        <v>61</v>
      </c>
      <c r="G40" s="23">
        <v>77.099999999999994</v>
      </c>
      <c r="H40" s="23">
        <v>93.27</v>
      </c>
      <c r="J40" s="24" t="s">
        <v>47</v>
      </c>
      <c r="K40" s="22">
        <v>40</v>
      </c>
      <c r="L40" s="22">
        <v>30</v>
      </c>
      <c r="M40" s="23">
        <v>0</v>
      </c>
      <c r="N40" s="23">
        <v>4.88</v>
      </c>
      <c r="O40" s="23">
        <v>10</v>
      </c>
      <c r="P40" s="23">
        <v>10</v>
      </c>
      <c r="R40" s="31">
        <f t="shared" si="0"/>
        <v>50.134496644295297</v>
      </c>
    </row>
    <row r="41" spans="2:18" x14ac:dyDescent="0.25">
      <c r="B41" s="15" t="s">
        <v>48</v>
      </c>
      <c r="C41" s="19">
        <v>37</v>
      </c>
      <c r="D41" s="19">
        <v>42</v>
      </c>
      <c r="E41" s="20">
        <v>61</v>
      </c>
      <c r="F41" s="20">
        <v>61</v>
      </c>
      <c r="G41" s="20">
        <v>75.17</v>
      </c>
      <c r="H41" s="20">
        <v>90.93</v>
      </c>
      <c r="J41" s="15" t="s">
        <v>48</v>
      </c>
      <c r="K41" s="19">
        <v>40</v>
      </c>
      <c r="L41" s="19">
        <v>30</v>
      </c>
      <c r="M41" s="20">
        <v>0</v>
      </c>
      <c r="N41" s="20">
        <v>4.88</v>
      </c>
      <c r="O41" s="20">
        <v>10</v>
      </c>
      <c r="P41" s="20">
        <v>10</v>
      </c>
      <c r="R41" s="30">
        <f t="shared" si="0"/>
        <v>48.995637583892616</v>
      </c>
    </row>
    <row r="42" spans="2:18" x14ac:dyDescent="0.25">
      <c r="B42" s="24" t="s">
        <v>49</v>
      </c>
      <c r="C42" s="22">
        <v>37</v>
      </c>
      <c r="D42" s="22">
        <v>42</v>
      </c>
      <c r="E42" s="23">
        <v>61</v>
      </c>
      <c r="F42" s="23">
        <v>61</v>
      </c>
      <c r="G42" s="23">
        <v>73.8</v>
      </c>
      <c r="H42" s="23">
        <v>89.18</v>
      </c>
      <c r="J42" s="24" t="s">
        <v>49</v>
      </c>
      <c r="K42" s="22">
        <v>40</v>
      </c>
      <c r="L42" s="22">
        <v>30</v>
      </c>
      <c r="M42" s="23">
        <v>0</v>
      </c>
      <c r="N42" s="23">
        <v>4.88</v>
      </c>
      <c r="O42" s="23">
        <v>10</v>
      </c>
      <c r="P42" s="23">
        <v>10</v>
      </c>
      <c r="R42" s="31">
        <f t="shared" si="0"/>
        <v>48.162147651006713</v>
      </c>
    </row>
    <row r="43" spans="2:18" x14ac:dyDescent="0.25">
      <c r="B43" s="15" t="s">
        <v>50</v>
      </c>
      <c r="C43" s="19">
        <v>37</v>
      </c>
      <c r="D43" s="19">
        <v>42</v>
      </c>
      <c r="E43" s="20">
        <v>61</v>
      </c>
      <c r="F43" s="20">
        <v>61</v>
      </c>
      <c r="G43" s="20">
        <v>73.8</v>
      </c>
      <c r="H43" s="20">
        <v>88.8</v>
      </c>
      <c r="J43" s="15" t="s">
        <v>50</v>
      </c>
      <c r="K43" s="19">
        <v>40</v>
      </c>
      <c r="L43" s="19">
        <v>30</v>
      </c>
      <c r="M43" s="20">
        <v>0</v>
      </c>
      <c r="N43" s="20">
        <v>4.88</v>
      </c>
      <c r="O43" s="20">
        <v>10</v>
      </c>
      <c r="P43" s="20">
        <v>10</v>
      </c>
      <c r="R43" s="30">
        <f t="shared" si="0"/>
        <v>48.055033557046976</v>
      </c>
    </row>
    <row r="44" spans="2:18" x14ac:dyDescent="0.25">
      <c r="B44" s="24" t="s">
        <v>51</v>
      </c>
      <c r="C44" s="22">
        <v>37</v>
      </c>
      <c r="D44" s="22">
        <v>42</v>
      </c>
      <c r="E44" s="23">
        <v>61</v>
      </c>
      <c r="F44" s="23">
        <v>61</v>
      </c>
      <c r="G44" s="23">
        <v>74.66</v>
      </c>
      <c r="H44" s="23">
        <v>90.31</v>
      </c>
      <c r="J44" s="24" t="s">
        <v>51</v>
      </c>
      <c r="K44" s="22">
        <v>40</v>
      </c>
      <c r="L44" s="22">
        <v>30</v>
      </c>
      <c r="M44" s="23">
        <v>0</v>
      </c>
      <c r="N44" s="23">
        <v>4.88</v>
      </c>
      <c r="O44" s="23">
        <v>10</v>
      </c>
      <c r="P44" s="23">
        <v>10</v>
      </c>
      <c r="R44" s="31">
        <f t="shared" si="0"/>
        <v>48.694228187919464</v>
      </c>
    </row>
    <row r="45" spans="2:18" x14ac:dyDescent="0.25">
      <c r="B45" s="15" t="s">
        <v>52</v>
      </c>
      <c r="C45" s="19">
        <v>37</v>
      </c>
      <c r="D45" s="19">
        <v>42</v>
      </c>
      <c r="E45" s="20">
        <v>61</v>
      </c>
      <c r="F45" s="20">
        <v>61</v>
      </c>
      <c r="G45" s="20">
        <v>73.8</v>
      </c>
      <c r="H45" s="20">
        <v>88.8</v>
      </c>
      <c r="J45" s="15" t="s">
        <v>52</v>
      </c>
      <c r="K45" s="19">
        <v>40</v>
      </c>
      <c r="L45" s="19">
        <v>30</v>
      </c>
      <c r="M45" s="20">
        <v>0</v>
      </c>
      <c r="N45" s="20">
        <v>4.88</v>
      </c>
      <c r="O45" s="20">
        <v>10</v>
      </c>
      <c r="P45" s="20">
        <v>10</v>
      </c>
      <c r="R45" s="30">
        <f t="shared" si="0"/>
        <v>48.055033557046976</v>
      </c>
    </row>
    <row r="46" spans="2:18" x14ac:dyDescent="0.25">
      <c r="B46" s="24" t="s">
        <v>53</v>
      </c>
      <c r="C46" s="22">
        <v>37</v>
      </c>
      <c r="D46" s="22">
        <v>42</v>
      </c>
      <c r="E46" s="23">
        <v>61</v>
      </c>
      <c r="F46" s="23">
        <v>61</v>
      </c>
      <c r="G46" s="23">
        <v>73.8</v>
      </c>
      <c r="H46" s="23">
        <v>88.8</v>
      </c>
      <c r="J46" s="24" t="s">
        <v>53</v>
      </c>
      <c r="K46" s="22">
        <v>40</v>
      </c>
      <c r="L46" s="22">
        <v>30</v>
      </c>
      <c r="M46" s="23">
        <v>0</v>
      </c>
      <c r="N46" s="23">
        <v>4.88</v>
      </c>
      <c r="O46" s="23">
        <v>10</v>
      </c>
      <c r="P46" s="23">
        <v>10</v>
      </c>
      <c r="R46" s="31">
        <f t="shared" si="0"/>
        <v>48.055033557046976</v>
      </c>
    </row>
    <row r="47" spans="2:18" x14ac:dyDescent="0.25">
      <c r="B47" s="15" t="s">
        <v>54</v>
      </c>
      <c r="C47" s="19">
        <v>37</v>
      </c>
      <c r="D47" s="19">
        <v>42</v>
      </c>
      <c r="E47" s="20">
        <v>61</v>
      </c>
      <c r="F47" s="20">
        <v>61</v>
      </c>
      <c r="G47" s="20">
        <v>73.8</v>
      </c>
      <c r="H47" s="20">
        <v>88.8</v>
      </c>
      <c r="J47" s="15" t="s">
        <v>54</v>
      </c>
      <c r="K47" s="19">
        <v>40</v>
      </c>
      <c r="L47" s="19">
        <v>30</v>
      </c>
      <c r="M47" s="20">
        <v>0</v>
      </c>
      <c r="N47" s="20">
        <v>4.88</v>
      </c>
      <c r="O47" s="20">
        <v>10</v>
      </c>
      <c r="P47" s="20">
        <v>10</v>
      </c>
      <c r="R47" s="30">
        <f t="shared" si="0"/>
        <v>48.055033557046976</v>
      </c>
    </row>
    <row r="48" spans="2:18" x14ac:dyDescent="0.25">
      <c r="B48" s="24" t="s">
        <v>55</v>
      </c>
      <c r="C48" s="22">
        <v>37</v>
      </c>
      <c r="D48" s="22">
        <v>42</v>
      </c>
      <c r="E48" s="23">
        <v>61</v>
      </c>
      <c r="F48" s="23">
        <v>61</v>
      </c>
      <c r="G48" s="23">
        <v>73.8</v>
      </c>
      <c r="H48" s="23">
        <v>88.8</v>
      </c>
      <c r="J48" s="24" t="s">
        <v>55</v>
      </c>
      <c r="K48" s="22">
        <v>40</v>
      </c>
      <c r="L48" s="22">
        <v>30</v>
      </c>
      <c r="M48" s="23">
        <v>0</v>
      </c>
      <c r="N48" s="23">
        <v>4.88</v>
      </c>
      <c r="O48" s="23">
        <v>10</v>
      </c>
      <c r="P48" s="23">
        <v>10</v>
      </c>
      <c r="R48" s="31">
        <f t="shared" si="0"/>
        <v>48.055033557046976</v>
      </c>
    </row>
    <row r="49" spans="2:18" x14ac:dyDescent="0.25">
      <c r="B49" s="15" t="s">
        <v>56</v>
      </c>
      <c r="C49" s="19">
        <v>37</v>
      </c>
      <c r="D49" s="19">
        <v>42</v>
      </c>
      <c r="E49" s="20">
        <v>61</v>
      </c>
      <c r="F49" s="20">
        <v>61</v>
      </c>
      <c r="G49" s="20">
        <v>73.8</v>
      </c>
      <c r="H49" s="20">
        <v>88.8</v>
      </c>
      <c r="J49" s="15" t="s">
        <v>56</v>
      </c>
      <c r="K49" s="19">
        <v>40</v>
      </c>
      <c r="L49" s="19">
        <v>30</v>
      </c>
      <c r="M49" s="20">
        <v>0</v>
      </c>
      <c r="N49" s="20">
        <v>4.88</v>
      </c>
      <c r="O49" s="20">
        <v>10</v>
      </c>
      <c r="P49" s="20">
        <v>10</v>
      </c>
      <c r="R49" s="30">
        <f t="shared" si="0"/>
        <v>48.055033557046976</v>
      </c>
    </row>
    <row r="50" spans="2:18" x14ac:dyDescent="0.25">
      <c r="B50" s="24" t="s">
        <v>57</v>
      </c>
      <c r="C50" s="22">
        <v>37</v>
      </c>
      <c r="D50" s="22">
        <v>42</v>
      </c>
      <c r="E50" s="23">
        <v>57.83</v>
      </c>
      <c r="F50" s="23">
        <v>61</v>
      </c>
      <c r="G50" s="23">
        <v>73.8</v>
      </c>
      <c r="H50" s="23">
        <v>88.8</v>
      </c>
      <c r="J50" s="24" t="s">
        <v>57</v>
      </c>
      <c r="K50" s="22">
        <v>40</v>
      </c>
      <c r="L50" s="22">
        <v>30</v>
      </c>
      <c r="M50" s="23">
        <v>0</v>
      </c>
      <c r="N50" s="23">
        <v>4.88</v>
      </c>
      <c r="O50" s="23">
        <v>10</v>
      </c>
      <c r="P50" s="23">
        <v>10</v>
      </c>
      <c r="R50" s="31">
        <f t="shared" si="0"/>
        <v>48.055033557046976</v>
      </c>
    </row>
    <row r="51" spans="2:18" x14ac:dyDescent="0.25">
      <c r="B51" s="15" t="s">
        <v>58</v>
      </c>
      <c r="C51" s="19">
        <v>37</v>
      </c>
      <c r="D51" s="19">
        <v>42</v>
      </c>
      <c r="E51" s="20">
        <v>50.21</v>
      </c>
      <c r="F51" s="20">
        <v>60.73</v>
      </c>
      <c r="G51" s="20">
        <v>73.8</v>
      </c>
      <c r="H51" s="20">
        <v>88.8</v>
      </c>
      <c r="J51" s="15" t="s">
        <v>58</v>
      </c>
      <c r="K51" s="19">
        <v>40</v>
      </c>
      <c r="L51" s="19">
        <v>30</v>
      </c>
      <c r="M51" s="20">
        <v>0</v>
      </c>
      <c r="N51" s="20">
        <v>4.88</v>
      </c>
      <c r="O51" s="20">
        <v>10</v>
      </c>
      <c r="P51" s="20">
        <v>10</v>
      </c>
      <c r="R51" s="30">
        <f t="shared" si="0"/>
        <v>48.055033557046976</v>
      </c>
    </row>
    <row r="52" spans="2:18" x14ac:dyDescent="0.25">
      <c r="B52" s="24" t="s">
        <v>59</v>
      </c>
      <c r="C52" s="22">
        <v>37</v>
      </c>
      <c r="D52" s="22">
        <v>42</v>
      </c>
      <c r="E52" s="23">
        <v>60.46</v>
      </c>
      <c r="F52" s="23">
        <v>61</v>
      </c>
      <c r="G52" s="23">
        <v>73.8</v>
      </c>
      <c r="H52" s="23">
        <v>88.8</v>
      </c>
      <c r="J52" s="24" t="s">
        <v>59</v>
      </c>
      <c r="K52" s="22">
        <v>40</v>
      </c>
      <c r="L52" s="22">
        <v>30</v>
      </c>
      <c r="M52" s="23">
        <v>0</v>
      </c>
      <c r="N52" s="23">
        <v>4.88</v>
      </c>
      <c r="O52" s="23">
        <v>10</v>
      </c>
      <c r="P52" s="23">
        <v>10</v>
      </c>
      <c r="R52" s="31">
        <f t="shared" si="0"/>
        <v>48.055033557046976</v>
      </c>
    </row>
    <row r="53" spans="2:18" x14ac:dyDescent="0.25">
      <c r="B53" s="15" t="s">
        <v>60</v>
      </c>
      <c r="C53" s="19">
        <v>37</v>
      </c>
      <c r="D53" s="19">
        <v>42</v>
      </c>
      <c r="E53" s="20">
        <v>55.03</v>
      </c>
      <c r="F53" s="20">
        <v>61</v>
      </c>
      <c r="G53" s="20">
        <v>73.8</v>
      </c>
      <c r="H53" s="20">
        <v>88.8</v>
      </c>
      <c r="J53" s="15" t="s">
        <v>60</v>
      </c>
      <c r="K53" s="19">
        <v>40</v>
      </c>
      <c r="L53" s="19">
        <v>30</v>
      </c>
      <c r="M53" s="20">
        <v>0</v>
      </c>
      <c r="N53" s="20">
        <v>4.88</v>
      </c>
      <c r="O53" s="20">
        <v>10</v>
      </c>
      <c r="P53" s="20">
        <v>10</v>
      </c>
      <c r="R53" s="30">
        <f t="shared" si="0"/>
        <v>48.055033557046976</v>
      </c>
    </row>
    <row r="54" spans="2:18" x14ac:dyDescent="0.25">
      <c r="B54" s="24" t="s">
        <v>61</v>
      </c>
      <c r="C54" s="22">
        <v>37</v>
      </c>
      <c r="D54" s="22">
        <v>42</v>
      </c>
      <c r="E54" s="23">
        <v>50.34</v>
      </c>
      <c r="F54" s="23">
        <v>60.89</v>
      </c>
      <c r="G54" s="23">
        <v>73.8</v>
      </c>
      <c r="H54" s="23">
        <v>88.8</v>
      </c>
      <c r="J54" s="24" t="s">
        <v>61</v>
      </c>
      <c r="K54" s="22">
        <v>40</v>
      </c>
      <c r="L54" s="22">
        <v>30</v>
      </c>
      <c r="M54" s="23">
        <v>0</v>
      </c>
      <c r="N54" s="23">
        <v>4.88</v>
      </c>
      <c r="O54" s="23">
        <v>10</v>
      </c>
      <c r="P54" s="23">
        <v>10</v>
      </c>
      <c r="R54" s="31">
        <f t="shared" si="0"/>
        <v>48.055033557046976</v>
      </c>
    </row>
    <row r="55" spans="2:18" x14ac:dyDescent="0.25">
      <c r="B55" s="15" t="s">
        <v>62</v>
      </c>
      <c r="C55" s="19">
        <v>37</v>
      </c>
      <c r="D55" s="19">
        <v>42</v>
      </c>
      <c r="E55" s="20">
        <v>45.99</v>
      </c>
      <c r="F55" s="20">
        <v>55.63</v>
      </c>
      <c r="G55" s="20">
        <v>73.8</v>
      </c>
      <c r="H55" s="20">
        <v>88.8</v>
      </c>
      <c r="J55" s="15" t="s">
        <v>62</v>
      </c>
      <c r="K55" s="19">
        <v>40</v>
      </c>
      <c r="L55" s="19">
        <v>30</v>
      </c>
      <c r="M55" s="20">
        <v>0</v>
      </c>
      <c r="N55" s="20">
        <v>4.88</v>
      </c>
      <c r="O55" s="20">
        <v>10</v>
      </c>
      <c r="P55" s="20">
        <v>10</v>
      </c>
      <c r="R55" s="30">
        <f t="shared" si="0"/>
        <v>48.055033557046976</v>
      </c>
    </row>
    <row r="56" spans="2:18" x14ac:dyDescent="0.25">
      <c r="B56" s="24" t="s">
        <v>63</v>
      </c>
      <c r="C56" s="22">
        <v>37</v>
      </c>
      <c r="D56" s="22">
        <v>42</v>
      </c>
      <c r="E56" s="23">
        <v>52.96</v>
      </c>
      <c r="F56" s="23">
        <v>61</v>
      </c>
      <c r="G56" s="23">
        <v>73.8</v>
      </c>
      <c r="H56" s="23">
        <v>88.8</v>
      </c>
      <c r="J56" s="24" t="s">
        <v>63</v>
      </c>
      <c r="K56" s="22">
        <v>40</v>
      </c>
      <c r="L56" s="22">
        <v>30</v>
      </c>
      <c r="M56" s="23">
        <v>0</v>
      </c>
      <c r="N56" s="23">
        <v>4.88</v>
      </c>
      <c r="O56" s="23">
        <v>10</v>
      </c>
      <c r="P56" s="23">
        <v>10</v>
      </c>
      <c r="R56" s="31">
        <f t="shared" si="0"/>
        <v>48.055033557046976</v>
      </c>
    </row>
    <row r="57" spans="2:18" x14ac:dyDescent="0.25">
      <c r="B57" s="15" t="s">
        <v>64</v>
      </c>
      <c r="C57" s="19">
        <v>37</v>
      </c>
      <c r="D57" s="19">
        <v>42</v>
      </c>
      <c r="E57" s="20">
        <v>50.06</v>
      </c>
      <c r="F57" s="20">
        <v>60.56</v>
      </c>
      <c r="G57" s="20">
        <v>73.8</v>
      </c>
      <c r="H57" s="20">
        <v>88.8</v>
      </c>
      <c r="J57" s="15" t="s">
        <v>64</v>
      </c>
      <c r="K57" s="19">
        <v>40</v>
      </c>
      <c r="L57" s="19">
        <v>30</v>
      </c>
      <c r="M57" s="20">
        <v>0</v>
      </c>
      <c r="N57" s="20">
        <v>4.88</v>
      </c>
      <c r="O57" s="20">
        <v>10</v>
      </c>
      <c r="P57" s="20">
        <v>10</v>
      </c>
      <c r="R57" s="30">
        <f t="shared" si="0"/>
        <v>48.055033557046976</v>
      </c>
    </row>
    <row r="58" spans="2:18" x14ac:dyDescent="0.25">
      <c r="B58" s="24" t="s">
        <v>65</v>
      </c>
      <c r="C58" s="22">
        <v>37</v>
      </c>
      <c r="D58" s="22">
        <v>42</v>
      </c>
      <c r="E58" s="23">
        <v>49.6</v>
      </c>
      <c r="F58" s="23">
        <v>60.01</v>
      </c>
      <c r="G58" s="23">
        <v>73.8</v>
      </c>
      <c r="H58" s="23">
        <v>88.8</v>
      </c>
      <c r="J58" s="24" t="s">
        <v>65</v>
      </c>
      <c r="K58" s="22">
        <v>40</v>
      </c>
      <c r="L58" s="22">
        <v>30</v>
      </c>
      <c r="M58" s="23">
        <v>0</v>
      </c>
      <c r="N58" s="23">
        <v>4.88</v>
      </c>
      <c r="O58" s="23">
        <v>10</v>
      </c>
      <c r="P58" s="23">
        <v>10</v>
      </c>
      <c r="R58" s="31">
        <f t="shared" si="0"/>
        <v>48.055033557046976</v>
      </c>
    </row>
    <row r="59" spans="2:18" x14ac:dyDescent="0.25">
      <c r="B59" s="15" t="s">
        <v>66</v>
      </c>
      <c r="C59" s="19">
        <v>37</v>
      </c>
      <c r="D59" s="19">
        <v>42</v>
      </c>
      <c r="E59" s="20">
        <v>47.54</v>
      </c>
      <c r="F59" s="20">
        <v>57.5</v>
      </c>
      <c r="G59" s="20">
        <v>73.8</v>
      </c>
      <c r="H59" s="20">
        <v>88.8</v>
      </c>
      <c r="J59" s="15" t="s">
        <v>66</v>
      </c>
      <c r="K59" s="19">
        <v>40</v>
      </c>
      <c r="L59" s="19">
        <v>30</v>
      </c>
      <c r="M59" s="20">
        <v>0</v>
      </c>
      <c r="N59" s="20">
        <v>4.88</v>
      </c>
      <c r="O59" s="20">
        <v>10</v>
      </c>
      <c r="P59" s="20">
        <v>10</v>
      </c>
      <c r="R59" s="30">
        <f t="shared" si="0"/>
        <v>48.055033557046976</v>
      </c>
    </row>
    <row r="60" spans="2:18" x14ac:dyDescent="0.25">
      <c r="B60" s="24" t="s">
        <v>67</v>
      </c>
      <c r="C60" s="22">
        <v>37</v>
      </c>
      <c r="D60" s="22">
        <v>42</v>
      </c>
      <c r="E60" s="23">
        <v>50.04</v>
      </c>
      <c r="F60" s="23">
        <v>60.53</v>
      </c>
      <c r="G60" s="23">
        <v>73.8</v>
      </c>
      <c r="H60" s="23">
        <v>88.8</v>
      </c>
      <c r="J60" s="24" t="s">
        <v>67</v>
      </c>
      <c r="K60" s="22">
        <v>40</v>
      </c>
      <c r="L60" s="22">
        <v>30</v>
      </c>
      <c r="M60" s="23">
        <v>0</v>
      </c>
      <c r="N60" s="23">
        <v>4.88</v>
      </c>
      <c r="O60" s="23">
        <v>10</v>
      </c>
      <c r="P60" s="23">
        <v>10</v>
      </c>
      <c r="R60" s="31">
        <f t="shared" si="0"/>
        <v>48.055033557046976</v>
      </c>
    </row>
    <row r="61" spans="2:18" x14ac:dyDescent="0.25">
      <c r="B61" s="15" t="s">
        <v>68</v>
      </c>
      <c r="C61" s="19">
        <v>37</v>
      </c>
      <c r="D61" s="19">
        <v>42</v>
      </c>
      <c r="E61" s="20">
        <v>49.17</v>
      </c>
      <c r="F61" s="20">
        <v>59.48</v>
      </c>
      <c r="G61" s="20">
        <v>73.8</v>
      </c>
      <c r="H61" s="20">
        <v>88.8</v>
      </c>
      <c r="J61" s="15" t="s">
        <v>68</v>
      </c>
      <c r="K61" s="19">
        <v>40</v>
      </c>
      <c r="L61" s="19">
        <v>30</v>
      </c>
      <c r="M61" s="20">
        <v>0</v>
      </c>
      <c r="N61" s="20">
        <v>4.88</v>
      </c>
      <c r="O61" s="20">
        <v>10</v>
      </c>
      <c r="P61" s="20">
        <v>10</v>
      </c>
      <c r="R61" s="30">
        <f t="shared" si="0"/>
        <v>48.055033557046976</v>
      </c>
    </row>
    <row r="62" spans="2:18" x14ac:dyDescent="0.25">
      <c r="B62" s="24" t="s">
        <v>69</v>
      </c>
      <c r="C62" s="22">
        <v>37</v>
      </c>
      <c r="D62" s="22">
        <v>42</v>
      </c>
      <c r="E62" s="23">
        <v>49.04</v>
      </c>
      <c r="F62" s="23">
        <v>59.32</v>
      </c>
      <c r="G62" s="23">
        <v>73.8</v>
      </c>
      <c r="H62" s="23">
        <v>88.8</v>
      </c>
      <c r="J62" s="24" t="s">
        <v>69</v>
      </c>
      <c r="K62" s="22">
        <v>40</v>
      </c>
      <c r="L62" s="22">
        <v>30</v>
      </c>
      <c r="M62" s="23">
        <v>0</v>
      </c>
      <c r="N62" s="23">
        <v>4.88</v>
      </c>
      <c r="O62" s="23">
        <v>10</v>
      </c>
      <c r="P62" s="23">
        <v>10</v>
      </c>
      <c r="R62" s="31">
        <f t="shared" si="0"/>
        <v>48.055033557046976</v>
      </c>
    </row>
    <row r="63" spans="2:18" x14ac:dyDescent="0.25">
      <c r="B63" s="15" t="s">
        <v>70</v>
      </c>
      <c r="C63" s="19">
        <v>37</v>
      </c>
      <c r="D63" s="19">
        <v>42</v>
      </c>
      <c r="E63" s="20">
        <v>48.15</v>
      </c>
      <c r="F63" s="20">
        <v>58.25</v>
      </c>
      <c r="G63" s="20">
        <v>73.8</v>
      </c>
      <c r="H63" s="20">
        <v>88.8</v>
      </c>
      <c r="J63" s="15" t="s">
        <v>70</v>
      </c>
      <c r="K63" s="19">
        <v>40</v>
      </c>
      <c r="L63" s="19">
        <v>30</v>
      </c>
      <c r="M63" s="20">
        <v>0</v>
      </c>
      <c r="N63" s="20">
        <v>4.88</v>
      </c>
      <c r="O63" s="20">
        <v>10</v>
      </c>
      <c r="P63" s="20">
        <v>10</v>
      </c>
      <c r="R63" s="30">
        <f t="shared" si="0"/>
        <v>48.055033557046976</v>
      </c>
    </row>
    <row r="64" spans="2:18" x14ac:dyDescent="0.25">
      <c r="B64" s="24" t="s">
        <v>71</v>
      </c>
      <c r="C64" s="22">
        <v>37</v>
      </c>
      <c r="D64" s="22">
        <v>42</v>
      </c>
      <c r="E64" s="23">
        <v>49.11</v>
      </c>
      <c r="F64" s="23">
        <v>59.4</v>
      </c>
      <c r="G64" s="23">
        <v>73.8</v>
      </c>
      <c r="H64" s="23">
        <v>88.8</v>
      </c>
      <c r="J64" s="24" t="s">
        <v>71</v>
      </c>
      <c r="K64" s="22">
        <v>40</v>
      </c>
      <c r="L64" s="22">
        <v>30</v>
      </c>
      <c r="M64" s="23">
        <v>0</v>
      </c>
      <c r="N64" s="23">
        <v>4.88</v>
      </c>
      <c r="O64" s="23">
        <v>10</v>
      </c>
      <c r="P64" s="23">
        <v>10</v>
      </c>
      <c r="R64" s="31">
        <f t="shared" si="0"/>
        <v>48.055033557046976</v>
      </c>
    </row>
    <row r="65" spans="2:18" x14ac:dyDescent="0.25">
      <c r="B65" s="15" t="s">
        <v>72</v>
      </c>
      <c r="C65" s="19">
        <v>37</v>
      </c>
      <c r="D65" s="19">
        <v>42</v>
      </c>
      <c r="E65" s="20">
        <v>51.08</v>
      </c>
      <c r="F65" s="20">
        <v>61</v>
      </c>
      <c r="G65" s="20">
        <v>73.8</v>
      </c>
      <c r="H65" s="20">
        <v>88.8</v>
      </c>
      <c r="J65" s="15" t="s">
        <v>72</v>
      </c>
      <c r="K65" s="19">
        <v>40</v>
      </c>
      <c r="L65" s="19">
        <v>30</v>
      </c>
      <c r="M65" s="20">
        <v>0</v>
      </c>
      <c r="N65" s="20">
        <v>4.88</v>
      </c>
      <c r="O65" s="20">
        <v>10</v>
      </c>
      <c r="P65" s="20">
        <v>10</v>
      </c>
      <c r="R65" s="30">
        <f t="shared" si="0"/>
        <v>48.055033557046976</v>
      </c>
    </row>
    <row r="66" spans="2:18" x14ac:dyDescent="0.25">
      <c r="B66" s="24" t="s">
        <v>73</v>
      </c>
      <c r="C66" s="22">
        <v>37</v>
      </c>
      <c r="D66" s="22">
        <v>42</v>
      </c>
      <c r="E66" s="23">
        <v>53.72</v>
      </c>
      <c r="F66" s="23">
        <v>61</v>
      </c>
      <c r="G66" s="23">
        <v>73.8</v>
      </c>
      <c r="H66" s="23">
        <v>88.8</v>
      </c>
      <c r="J66" s="24" t="s">
        <v>73</v>
      </c>
      <c r="K66" s="22">
        <v>40</v>
      </c>
      <c r="L66" s="22">
        <v>30</v>
      </c>
      <c r="M66" s="23">
        <v>0</v>
      </c>
      <c r="N66" s="23">
        <v>4.88</v>
      </c>
      <c r="O66" s="23">
        <v>10</v>
      </c>
      <c r="P66" s="23">
        <v>10</v>
      </c>
      <c r="R66" s="31">
        <f t="shared" si="0"/>
        <v>48.055033557046976</v>
      </c>
    </row>
    <row r="67" spans="2:18" x14ac:dyDescent="0.25">
      <c r="B67" s="15" t="s">
        <v>74</v>
      </c>
      <c r="C67" s="19">
        <v>37</v>
      </c>
      <c r="D67" s="19">
        <v>42</v>
      </c>
      <c r="E67" s="20">
        <v>55.38</v>
      </c>
      <c r="F67" s="20">
        <v>61</v>
      </c>
      <c r="G67" s="20">
        <v>73.8</v>
      </c>
      <c r="H67" s="20">
        <v>88.8</v>
      </c>
      <c r="J67" s="15" t="s">
        <v>74</v>
      </c>
      <c r="K67" s="19">
        <v>40</v>
      </c>
      <c r="L67" s="19">
        <v>30</v>
      </c>
      <c r="M67" s="20">
        <v>0</v>
      </c>
      <c r="N67" s="20">
        <v>4.88</v>
      </c>
      <c r="O67" s="20">
        <v>10</v>
      </c>
      <c r="P67" s="20">
        <v>10</v>
      </c>
      <c r="R67" s="30">
        <f t="shared" si="0"/>
        <v>48.055033557046976</v>
      </c>
    </row>
    <row r="68" spans="2:18" x14ac:dyDescent="0.25">
      <c r="B68" s="24" t="s">
        <v>75</v>
      </c>
      <c r="C68" s="22">
        <v>37</v>
      </c>
      <c r="D68" s="22">
        <v>42</v>
      </c>
      <c r="E68" s="23">
        <v>52.33</v>
      </c>
      <c r="F68" s="23">
        <v>61</v>
      </c>
      <c r="G68" s="23">
        <v>73.8</v>
      </c>
      <c r="H68" s="23">
        <v>88.8</v>
      </c>
      <c r="J68" s="24" t="s">
        <v>75</v>
      </c>
      <c r="K68" s="22">
        <v>40</v>
      </c>
      <c r="L68" s="22">
        <v>30</v>
      </c>
      <c r="M68" s="23">
        <v>0</v>
      </c>
      <c r="N68" s="23">
        <v>4.88</v>
      </c>
      <c r="O68" s="23">
        <v>10</v>
      </c>
      <c r="P68" s="23">
        <v>10</v>
      </c>
      <c r="R68" s="31">
        <f t="shared" si="0"/>
        <v>48.055033557046976</v>
      </c>
    </row>
    <row r="69" spans="2:18" x14ac:dyDescent="0.25">
      <c r="B69" s="15" t="s">
        <v>76</v>
      </c>
      <c r="C69" s="19">
        <v>37</v>
      </c>
      <c r="D69" s="19">
        <v>42</v>
      </c>
      <c r="E69" s="20">
        <v>58.73</v>
      </c>
      <c r="F69" s="20">
        <v>61</v>
      </c>
      <c r="G69" s="20">
        <v>73.8</v>
      </c>
      <c r="H69" s="20">
        <v>88.8</v>
      </c>
      <c r="J69" s="15" t="s">
        <v>76</v>
      </c>
      <c r="K69" s="19">
        <v>40</v>
      </c>
      <c r="L69" s="19">
        <v>30</v>
      </c>
      <c r="M69" s="20">
        <v>0</v>
      </c>
      <c r="N69" s="20">
        <v>4.88</v>
      </c>
      <c r="O69" s="20">
        <v>10</v>
      </c>
      <c r="P69" s="20">
        <v>10</v>
      </c>
      <c r="R69" s="30">
        <f t="shared" si="0"/>
        <v>48.055033557046976</v>
      </c>
    </row>
    <row r="70" spans="2:18" x14ac:dyDescent="0.25">
      <c r="B70" s="24" t="s">
        <v>77</v>
      </c>
      <c r="C70" s="22">
        <v>37</v>
      </c>
      <c r="D70" s="22">
        <v>42</v>
      </c>
      <c r="E70" s="23">
        <v>61</v>
      </c>
      <c r="F70" s="23">
        <v>61</v>
      </c>
      <c r="G70" s="23">
        <v>73.8</v>
      </c>
      <c r="H70" s="23">
        <v>88.8</v>
      </c>
      <c r="J70" s="24" t="s">
        <v>77</v>
      </c>
      <c r="K70" s="22">
        <v>40</v>
      </c>
      <c r="L70" s="22">
        <v>30</v>
      </c>
      <c r="M70" s="23">
        <v>0</v>
      </c>
      <c r="N70" s="23">
        <v>4.88</v>
      </c>
      <c r="O70" s="23">
        <v>10</v>
      </c>
      <c r="P70" s="23">
        <v>10</v>
      </c>
      <c r="R70" s="31">
        <f t="shared" si="0"/>
        <v>48.055033557046976</v>
      </c>
    </row>
    <row r="71" spans="2:18" x14ac:dyDescent="0.25">
      <c r="B71" s="15" t="s">
        <v>78</v>
      </c>
      <c r="C71" s="19">
        <v>37</v>
      </c>
      <c r="D71" s="19">
        <v>42</v>
      </c>
      <c r="E71" s="20">
        <v>61</v>
      </c>
      <c r="F71" s="20">
        <v>61</v>
      </c>
      <c r="G71" s="20">
        <v>73.8</v>
      </c>
      <c r="H71" s="20">
        <v>88.8</v>
      </c>
      <c r="J71" s="15" t="s">
        <v>78</v>
      </c>
      <c r="K71" s="19">
        <v>40</v>
      </c>
      <c r="L71" s="19">
        <v>30</v>
      </c>
      <c r="M71" s="20">
        <v>0</v>
      </c>
      <c r="N71" s="20">
        <v>4.88</v>
      </c>
      <c r="O71" s="20">
        <v>10</v>
      </c>
      <c r="P71" s="20">
        <v>10</v>
      </c>
      <c r="R71" s="30">
        <f t="shared" si="0"/>
        <v>48.055033557046976</v>
      </c>
    </row>
    <row r="72" spans="2:18" x14ac:dyDescent="0.25">
      <c r="B72" s="24" t="s">
        <v>79</v>
      </c>
      <c r="C72" s="22">
        <v>37</v>
      </c>
      <c r="D72" s="22">
        <v>42</v>
      </c>
      <c r="E72" s="23">
        <v>60.22</v>
      </c>
      <c r="F72" s="23">
        <v>61</v>
      </c>
      <c r="G72" s="23">
        <v>73.8</v>
      </c>
      <c r="H72" s="23">
        <v>88.8</v>
      </c>
      <c r="J72" s="24" t="s">
        <v>79</v>
      </c>
      <c r="K72" s="22">
        <v>40</v>
      </c>
      <c r="L72" s="22">
        <v>30</v>
      </c>
      <c r="M72" s="23">
        <v>0</v>
      </c>
      <c r="N72" s="23">
        <v>4.88</v>
      </c>
      <c r="O72" s="23">
        <v>10</v>
      </c>
      <c r="P72" s="23">
        <v>10</v>
      </c>
      <c r="R72" s="31">
        <f t="shared" si="0"/>
        <v>48.055033557046976</v>
      </c>
    </row>
    <row r="73" spans="2:18" x14ac:dyDescent="0.25">
      <c r="B73" s="15" t="s">
        <v>80</v>
      </c>
      <c r="C73" s="19">
        <v>37</v>
      </c>
      <c r="D73" s="19">
        <v>42</v>
      </c>
      <c r="E73" s="20">
        <v>61</v>
      </c>
      <c r="F73" s="20">
        <v>61</v>
      </c>
      <c r="G73" s="20">
        <v>73.8</v>
      </c>
      <c r="H73" s="20">
        <v>88.8</v>
      </c>
      <c r="J73" s="15" t="s">
        <v>80</v>
      </c>
      <c r="K73" s="19">
        <v>40</v>
      </c>
      <c r="L73" s="19">
        <v>30</v>
      </c>
      <c r="M73" s="20">
        <v>0</v>
      </c>
      <c r="N73" s="20">
        <v>4.88</v>
      </c>
      <c r="O73" s="20">
        <v>10</v>
      </c>
      <c r="P73" s="20">
        <v>10</v>
      </c>
      <c r="R73" s="30">
        <f t="shared" si="0"/>
        <v>48.055033557046976</v>
      </c>
    </row>
    <row r="74" spans="2:18" x14ac:dyDescent="0.25">
      <c r="B74" s="24" t="s">
        <v>81</v>
      </c>
      <c r="C74" s="22">
        <v>37</v>
      </c>
      <c r="D74" s="22">
        <v>42</v>
      </c>
      <c r="E74" s="23">
        <v>61</v>
      </c>
      <c r="F74" s="23">
        <v>61</v>
      </c>
      <c r="G74" s="23">
        <v>73.8</v>
      </c>
      <c r="H74" s="23">
        <v>88.8</v>
      </c>
      <c r="J74" s="24" t="s">
        <v>81</v>
      </c>
      <c r="K74" s="22">
        <v>40</v>
      </c>
      <c r="L74" s="22">
        <v>30</v>
      </c>
      <c r="M74" s="23">
        <v>0</v>
      </c>
      <c r="N74" s="23">
        <v>4.88</v>
      </c>
      <c r="O74" s="23">
        <v>10</v>
      </c>
      <c r="P74" s="23">
        <v>10</v>
      </c>
      <c r="R74" s="31">
        <f t="shared" si="0"/>
        <v>48.055033557046976</v>
      </c>
    </row>
    <row r="75" spans="2:18" x14ac:dyDescent="0.25">
      <c r="B75" s="15" t="s">
        <v>82</v>
      </c>
      <c r="C75" s="19">
        <v>37</v>
      </c>
      <c r="D75" s="19">
        <v>42</v>
      </c>
      <c r="E75" s="20">
        <v>61</v>
      </c>
      <c r="F75" s="20">
        <v>61</v>
      </c>
      <c r="G75" s="20">
        <v>77.56</v>
      </c>
      <c r="H75" s="20">
        <v>93.83</v>
      </c>
      <c r="J75" s="15" t="s">
        <v>82</v>
      </c>
      <c r="K75" s="19">
        <v>40</v>
      </c>
      <c r="L75" s="19">
        <v>30</v>
      </c>
      <c r="M75" s="20">
        <v>0</v>
      </c>
      <c r="N75" s="20">
        <v>4.88</v>
      </c>
      <c r="O75" s="20">
        <v>10</v>
      </c>
      <c r="P75" s="20">
        <v>10</v>
      </c>
      <c r="R75" s="30">
        <f t="shared" si="0"/>
        <v>50.40657718120805</v>
      </c>
    </row>
    <row r="76" spans="2:18" x14ac:dyDescent="0.25">
      <c r="B76" s="24" t="s">
        <v>83</v>
      </c>
      <c r="C76" s="22">
        <v>37</v>
      </c>
      <c r="D76" s="22">
        <v>42</v>
      </c>
      <c r="E76" s="23">
        <v>61</v>
      </c>
      <c r="F76" s="23">
        <v>61</v>
      </c>
      <c r="G76" s="23">
        <v>73.8</v>
      </c>
      <c r="H76" s="23">
        <v>88.8</v>
      </c>
      <c r="J76" s="24" t="s">
        <v>83</v>
      </c>
      <c r="K76" s="22">
        <v>40</v>
      </c>
      <c r="L76" s="22">
        <v>30</v>
      </c>
      <c r="M76" s="23">
        <v>0</v>
      </c>
      <c r="N76" s="23">
        <v>4.88</v>
      </c>
      <c r="O76" s="23">
        <v>10</v>
      </c>
      <c r="P76" s="23">
        <v>10</v>
      </c>
      <c r="R76" s="31">
        <f t="shared" si="0"/>
        <v>48.055033557046976</v>
      </c>
    </row>
    <row r="77" spans="2:18" x14ac:dyDescent="0.25">
      <c r="B77" s="15" t="s">
        <v>84</v>
      </c>
      <c r="C77" s="19">
        <v>37</v>
      </c>
      <c r="D77" s="19">
        <v>42</v>
      </c>
      <c r="E77" s="20">
        <v>61</v>
      </c>
      <c r="F77" s="20">
        <v>61</v>
      </c>
      <c r="G77" s="20">
        <v>76.25</v>
      </c>
      <c r="H77" s="20">
        <v>92.24</v>
      </c>
      <c r="J77" s="15" t="s">
        <v>84</v>
      </c>
      <c r="K77" s="19">
        <v>40</v>
      </c>
      <c r="L77" s="19">
        <v>30</v>
      </c>
      <c r="M77" s="20">
        <v>0</v>
      </c>
      <c r="N77" s="20">
        <v>4.88</v>
      </c>
      <c r="O77" s="20">
        <v>10</v>
      </c>
      <c r="P77" s="20">
        <v>10</v>
      </c>
      <c r="R77" s="30">
        <f t="shared" ref="R77:R107" si="1">(C77*G77+D77*H77+K77*O77+L77*P77)/(C77+D77+K77+L77)</f>
        <v>49.633087248322148</v>
      </c>
    </row>
    <row r="78" spans="2:18" x14ac:dyDescent="0.25">
      <c r="B78" s="24" t="s">
        <v>85</v>
      </c>
      <c r="C78" s="22">
        <v>37</v>
      </c>
      <c r="D78" s="22">
        <v>42</v>
      </c>
      <c r="E78" s="23">
        <v>61</v>
      </c>
      <c r="F78" s="23">
        <v>61</v>
      </c>
      <c r="G78" s="23">
        <v>81.52</v>
      </c>
      <c r="H78" s="23">
        <v>98.61</v>
      </c>
      <c r="J78" s="24" t="s">
        <v>85</v>
      </c>
      <c r="K78" s="22">
        <v>40</v>
      </c>
      <c r="L78" s="22">
        <v>30</v>
      </c>
      <c r="M78" s="23">
        <v>0</v>
      </c>
      <c r="N78" s="23">
        <v>4.88</v>
      </c>
      <c r="O78" s="23">
        <v>10</v>
      </c>
      <c r="P78" s="23">
        <v>10</v>
      </c>
      <c r="R78" s="31">
        <f t="shared" si="1"/>
        <v>52.737315436241609</v>
      </c>
    </row>
    <row r="79" spans="2:18" x14ac:dyDescent="0.25">
      <c r="B79" s="15" t="s">
        <v>86</v>
      </c>
      <c r="C79" s="19">
        <v>37</v>
      </c>
      <c r="D79" s="19">
        <v>42</v>
      </c>
      <c r="E79" s="20">
        <v>61</v>
      </c>
      <c r="F79" s="20">
        <v>61</v>
      </c>
      <c r="G79" s="20">
        <v>86.89</v>
      </c>
      <c r="H79" s="20">
        <v>105.1</v>
      </c>
      <c r="J79" s="15" t="s">
        <v>86</v>
      </c>
      <c r="K79" s="19">
        <v>40</v>
      </c>
      <c r="L79" s="19">
        <v>30</v>
      </c>
      <c r="M79" s="20">
        <v>0</v>
      </c>
      <c r="N79" s="20">
        <v>4.88</v>
      </c>
      <c r="O79" s="20">
        <v>10</v>
      </c>
      <c r="P79" s="20">
        <v>10</v>
      </c>
      <c r="R79" s="30">
        <f t="shared" si="1"/>
        <v>55.900201342281875</v>
      </c>
    </row>
    <row r="80" spans="2:18" x14ac:dyDescent="0.25">
      <c r="B80" s="24" t="s">
        <v>87</v>
      </c>
      <c r="C80" s="22">
        <v>37</v>
      </c>
      <c r="D80" s="22">
        <v>42</v>
      </c>
      <c r="E80" s="23">
        <v>61</v>
      </c>
      <c r="F80" s="23">
        <v>61</v>
      </c>
      <c r="G80" s="23">
        <v>78.510000000000005</v>
      </c>
      <c r="H80" s="23">
        <v>94.97</v>
      </c>
      <c r="J80" s="24" t="s">
        <v>87</v>
      </c>
      <c r="K80" s="22">
        <v>40</v>
      </c>
      <c r="L80" s="22">
        <v>30</v>
      </c>
      <c r="M80" s="23">
        <v>0</v>
      </c>
      <c r="N80" s="23">
        <v>4.88</v>
      </c>
      <c r="O80" s="23">
        <v>10</v>
      </c>
      <c r="P80" s="23">
        <v>10</v>
      </c>
      <c r="R80" s="31">
        <f t="shared" si="1"/>
        <v>50.963825503355707</v>
      </c>
    </row>
    <row r="81" spans="2:18" x14ac:dyDescent="0.25">
      <c r="B81" s="15" t="s">
        <v>88</v>
      </c>
      <c r="C81" s="19">
        <v>37</v>
      </c>
      <c r="D81" s="19">
        <v>42</v>
      </c>
      <c r="E81" s="20">
        <v>61</v>
      </c>
      <c r="F81" s="20">
        <v>61</v>
      </c>
      <c r="G81" s="20">
        <v>86.11</v>
      </c>
      <c r="H81" s="20">
        <v>104.17</v>
      </c>
      <c r="J81" s="15" t="s">
        <v>88</v>
      </c>
      <c r="K81" s="19">
        <v>40</v>
      </c>
      <c r="L81" s="19">
        <v>30</v>
      </c>
      <c r="M81" s="20">
        <v>0</v>
      </c>
      <c r="N81" s="20">
        <v>4.88</v>
      </c>
      <c r="O81" s="20">
        <v>10</v>
      </c>
      <c r="P81" s="20">
        <v>10</v>
      </c>
      <c r="R81" s="30">
        <f t="shared" si="1"/>
        <v>55.444362416107388</v>
      </c>
    </row>
    <row r="82" spans="2:18" x14ac:dyDescent="0.25">
      <c r="B82" s="24" t="s">
        <v>89</v>
      </c>
      <c r="C82" s="22">
        <v>37</v>
      </c>
      <c r="D82" s="22">
        <v>42</v>
      </c>
      <c r="E82" s="23">
        <v>61</v>
      </c>
      <c r="F82" s="23">
        <v>61</v>
      </c>
      <c r="G82" s="23">
        <v>91.38</v>
      </c>
      <c r="H82" s="23">
        <v>110.54</v>
      </c>
      <c r="J82" s="24" t="s">
        <v>89</v>
      </c>
      <c r="K82" s="22">
        <v>40</v>
      </c>
      <c r="L82" s="22">
        <v>30</v>
      </c>
      <c r="M82" s="23">
        <v>0</v>
      </c>
      <c r="N82" s="23">
        <v>4.88</v>
      </c>
      <c r="O82" s="23">
        <v>10</v>
      </c>
      <c r="P82" s="23">
        <v>10</v>
      </c>
      <c r="R82" s="31">
        <f t="shared" si="1"/>
        <v>58.548590604026842</v>
      </c>
    </row>
    <row r="83" spans="2:18" x14ac:dyDescent="0.25">
      <c r="B83" s="15" t="s">
        <v>90</v>
      </c>
      <c r="C83" s="19">
        <v>37</v>
      </c>
      <c r="D83" s="19">
        <v>42</v>
      </c>
      <c r="E83" s="20">
        <v>61</v>
      </c>
      <c r="F83" s="20">
        <v>61</v>
      </c>
      <c r="G83" s="20">
        <v>97.51</v>
      </c>
      <c r="H83" s="20">
        <v>117.95</v>
      </c>
      <c r="J83" s="15" t="s">
        <v>90</v>
      </c>
      <c r="K83" s="19">
        <v>40</v>
      </c>
      <c r="L83" s="19">
        <v>30</v>
      </c>
      <c r="M83" s="20">
        <v>0</v>
      </c>
      <c r="N83" s="20">
        <v>4.88</v>
      </c>
      <c r="O83" s="20">
        <v>10</v>
      </c>
      <c r="P83" s="20">
        <v>10</v>
      </c>
      <c r="R83" s="30">
        <f t="shared" si="1"/>
        <v>62.159530201342285</v>
      </c>
    </row>
    <row r="84" spans="2:18" x14ac:dyDescent="0.25">
      <c r="B84" s="24" t="s">
        <v>91</v>
      </c>
      <c r="C84" s="22">
        <v>37</v>
      </c>
      <c r="D84" s="22">
        <v>42</v>
      </c>
      <c r="E84" s="23">
        <v>61</v>
      </c>
      <c r="F84" s="23">
        <v>61</v>
      </c>
      <c r="G84" s="23">
        <v>88.38</v>
      </c>
      <c r="H84" s="23">
        <v>106.91</v>
      </c>
      <c r="J84" s="24" t="s">
        <v>91</v>
      </c>
      <c r="K84" s="22">
        <v>40</v>
      </c>
      <c r="L84" s="22">
        <v>30</v>
      </c>
      <c r="M84" s="23">
        <v>0</v>
      </c>
      <c r="N84" s="23">
        <v>4.88</v>
      </c>
      <c r="O84" s="23">
        <v>10</v>
      </c>
      <c r="P84" s="23">
        <v>10</v>
      </c>
      <c r="R84" s="31">
        <f t="shared" si="1"/>
        <v>56.780402684563761</v>
      </c>
    </row>
    <row r="85" spans="2:18" x14ac:dyDescent="0.25">
      <c r="B85" s="15" t="s">
        <v>92</v>
      </c>
      <c r="C85" s="19">
        <v>37</v>
      </c>
      <c r="D85" s="19">
        <v>42</v>
      </c>
      <c r="E85" s="20">
        <v>61</v>
      </c>
      <c r="F85" s="20">
        <v>61</v>
      </c>
      <c r="G85" s="20">
        <v>84.1</v>
      </c>
      <c r="H85" s="20">
        <v>101.73</v>
      </c>
      <c r="J85" s="15" t="s">
        <v>92</v>
      </c>
      <c r="K85" s="19">
        <v>40</v>
      </c>
      <c r="L85" s="19">
        <v>30</v>
      </c>
      <c r="M85" s="20">
        <v>0</v>
      </c>
      <c r="N85" s="20">
        <v>4.88</v>
      </c>
      <c r="O85" s="20">
        <v>10</v>
      </c>
      <c r="P85" s="20">
        <v>10</v>
      </c>
      <c r="R85" s="30">
        <f t="shared" si="1"/>
        <v>54.257449664429529</v>
      </c>
    </row>
    <row r="86" spans="2:18" x14ac:dyDescent="0.25">
      <c r="B86" s="24" t="s">
        <v>93</v>
      </c>
      <c r="C86" s="22">
        <v>37</v>
      </c>
      <c r="D86" s="22">
        <v>42</v>
      </c>
      <c r="E86" s="23">
        <v>61</v>
      </c>
      <c r="F86" s="23">
        <v>61</v>
      </c>
      <c r="G86" s="23">
        <v>79.59</v>
      </c>
      <c r="H86" s="23">
        <v>96.28</v>
      </c>
      <c r="J86" s="24" t="s">
        <v>93</v>
      </c>
      <c r="K86" s="22">
        <v>40</v>
      </c>
      <c r="L86" s="22">
        <v>30</v>
      </c>
      <c r="M86" s="23">
        <v>0</v>
      </c>
      <c r="N86" s="23">
        <v>4.88</v>
      </c>
      <c r="O86" s="23">
        <v>10</v>
      </c>
      <c r="P86" s="23">
        <v>10</v>
      </c>
      <c r="R86" s="31">
        <f t="shared" si="1"/>
        <v>51.601275167785239</v>
      </c>
    </row>
    <row r="87" spans="2:18" x14ac:dyDescent="0.25">
      <c r="B87" s="15" t="s">
        <v>94</v>
      </c>
      <c r="C87" s="19">
        <v>37</v>
      </c>
      <c r="D87" s="19">
        <v>42</v>
      </c>
      <c r="E87" s="20">
        <v>61</v>
      </c>
      <c r="F87" s="20">
        <v>61</v>
      </c>
      <c r="G87" s="20">
        <v>73.8</v>
      </c>
      <c r="H87" s="20">
        <v>89.1</v>
      </c>
      <c r="J87" s="15" t="s">
        <v>94</v>
      </c>
      <c r="K87" s="19">
        <v>40</v>
      </c>
      <c r="L87" s="19">
        <v>30</v>
      </c>
      <c r="M87" s="20">
        <v>0</v>
      </c>
      <c r="N87" s="20">
        <v>4.88</v>
      </c>
      <c r="O87" s="20">
        <v>10</v>
      </c>
      <c r="P87" s="20">
        <v>10</v>
      </c>
      <c r="R87" s="30">
        <f t="shared" si="1"/>
        <v>48.139597315436234</v>
      </c>
    </row>
    <row r="88" spans="2:18" x14ac:dyDescent="0.25">
      <c r="B88" s="24" t="s">
        <v>95</v>
      </c>
      <c r="C88" s="22">
        <v>37</v>
      </c>
      <c r="D88" s="22">
        <v>42</v>
      </c>
      <c r="E88" s="23">
        <v>61</v>
      </c>
      <c r="F88" s="23">
        <v>61</v>
      </c>
      <c r="G88" s="23">
        <v>81.44</v>
      </c>
      <c r="H88" s="23">
        <v>98.51</v>
      </c>
      <c r="J88" s="24" t="s">
        <v>95</v>
      </c>
      <c r="K88" s="22">
        <v>40</v>
      </c>
      <c r="L88" s="22">
        <v>30</v>
      </c>
      <c r="M88" s="23">
        <v>0</v>
      </c>
      <c r="N88" s="23">
        <v>4.88</v>
      </c>
      <c r="O88" s="23">
        <v>10</v>
      </c>
      <c r="P88" s="23">
        <v>10</v>
      </c>
      <c r="R88" s="31">
        <f t="shared" si="1"/>
        <v>52.689261744966444</v>
      </c>
    </row>
    <row r="89" spans="2:18" x14ac:dyDescent="0.25">
      <c r="B89" s="15" t="s">
        <v>96</v>
      </c>
      <c r="C89" s="19">
        <v>37</v>
      </c>
      <c r="D89" s="19">
        <v>42</v>
      </c>
      <c r="E89" s="20">
        <v>61</v>
      </c>
      <c r="F89" s="20">
        <v>61</v>
      </c>
      <c r="G89" s="20">
        <v>80.34</v>
      </c>
      <c r="H89" s="20">
        <v>97.18</v>
      </c>
      <c r="J89" s="15" t="s">
        <v>96</v>
      </c>
      <c r="K89" s="19">
        <v>40</v>
      </c>
      <c r="L89" s="19">
        <v>30</v>
      </c>
      <c r="M89" s="20">
        <v>0</v>
      </c>
      <c r="N89" s="20">
        <v>4.88</v>
      </c>
      <c r="O89" s="20">
        <v>10</v>
      </c>
      <c r="P89" s="20">
        <v>10</v>
      </c>
      <c r="R89" s="30">
        <f t="shared" si="1"/>
        <v>52.041208053691278</v>
      </c>
    </row>
    <row r="90" spans="2:18" x14ac:dyDescent="0.25">
      <c r="B90" s="24" t="s">
        <v>97</v>
      </c>
      <c r="C90" s="22">
        <v>37</v>
      </c>
      <c r="D90" s="22">
        <v>42</v>
      </c>
      <c r="E90" s="23">
        <v>61</v>
      </c>
      <c r="F90" s="23">
        <v>61</v>
      </c>
      <c r="G90" s="23">
        <v>74.62</v>
      </c>
      <c r="H90" s="23">
        <v>90.26</v>
      </c>
      <c r="J90" s="24" t="s">
        <v>97</v>
      </c>
      <c r="K90" s="22">
        <v>40</v>
      </c>
      <c r="L90" s="22">
        <v>30</v>
      </c>
      <c r="M90" s="23">
        <v>0</v>
      </c>
      <c r="N90" s="23">
        <v>4.88</v>
      </c>
      <c r="O90" s="23">
        <v>10</v>
      </c>
      <c r="P90" s="23">
        <v>10</v>
      </c>
      <c r="R90" s="31">
        <f t="shared" si="1"/>
        <v>48.670201342281885</v>
      </c>
    </row>
    <row r="91" spans="2:18" x14ac:dyDescent="0.25">
      <c r="B91" s="15" t="s">
        <v>98</v>
      </c>
      <c r="C91" s="19">
        <v>37</v>
      </c>
      <c r="D91" s="19">
        <v>42</v>
      </c>
      <c r="E91" s="20">
        <v>61</v>
      </c>
      <c r="F91" s="20">
        <v>61</v>
      </c>
      <c r="G91" s="20">
        <v>73.8</v>
      </c>
      <c r="H91" s="20">
        <v>88.8</v>
      </c>
      <c r="J91" s="15" t="s">
        <v>98</v>
      </c>
      <c r="K91" s="19">
        <v>40</v>
      </c>
      <c r="L91" s="19">
        <v>30</v>
      </c>
      <c r="M91" s="20">
        <v>0</v>
      </c>
      <c r="N91" s="20">
        <v>4.88</v>
      </c>
      <c r="O91" s="20">
        <v>10</v>
      </c>
      <c r="P91" s="20">
        <v>10</v>
      </c>
      <c r="R91" s="30">
        <f t="shared" si="1"/>
        <v>48.055033557046976</v>
      </c>
    </row>
    <row r="92" spans="2:18" x14ac:dyDescent="0.25">
      <c r="B92" s="24" t="s">
        <v>99</v>
      </c>
      <c r="C92" s="22">
        <v>37</v>
      </c>
      <c r="D92" s="22">
        <v>42</v>
      </c>
      <c r="E92" s="23">
        <v>61</v>
      </c>
      <c r="F92" s="23">
        <v>61</v>
      </c>
      <c r="G92" s="23">
        <v>77.099999999999994</v>
      </c>
      <c r="H92" s="23">
        <v>93.27</v>
      </c>
      <c r="J92" s="24" t="s">
        <v>99</v>
      </c>
      <c r="K92" s="22">
        <v>40</v>
      </c>
      <c r="L92" s="22">
        <v>30</v>
      </c>
      <c r="M92" s="23">
        <v>0</v>
      </c>
      <c r="N92" s="23">
        <v>4.88</v>
      </c>
      <c r="O92" s="23">
        <v>10</v>
      </c>
      <c r="P92" s="23">
        <v>10</v>
      </c>
      <c r="R92" s="31">
        <f t="shared" si="1"/>
        <v>50.134496644295297</v>
      </c>
    </row>
    <row r="93" spans="2:18" x14ac:dyDescent="0.25">
      <c r="B93" s="15" t="s">
        <v>100</v>
      </c>
      <c r="C93" s="19">
        <v>37</v>
      </c>
      <c r="D93" s="19">
        <v>42</v>
      </c>
      <c r="E93" s="20">
        <v>61</v>
      </c>
      <c r="F93" s="20">
        <v>61</v>
      </c>
      <c r="G93" s="20">
        <v>73.8</v>
      </c>
      <c r="H93" s="20">
        <v>88.8</v>
      </c>
      <c r="J93" s="15" t="s">
        <v>100</v>
      </c>
      <c r="K93" s="19">
        <v>40</v>
      </c>
      <c r="L93" s="19">
        <v>30</v>
      </c>
      <c r="M93" s="20">
        <v>0</v>
      </c>
      <c r="N93" s="20">
        <v>4.88</v>
      </c>
      <c r="O93" s="20">
        <v>10</v>
      </c>
      <c r="P93" s="20">
        <v>10</v>
      </c>
      <c r="R93" s="30">
        <f t="shared" si="1"/>
        <v>48.055033557046976</v>
      </c>
    </row>
    <row r="94" spans="2:18" x14ac:dyDescent="0.25">
      <c r="B94" s="24" t="s">
        <v>101</v>
      </c>
      <c r="C94" s="22">
        <v>37</v>
      </c>
      <c r="D94" s="22">
        <v>42</v>
      </c>
      <c r="E94" s="23">
        <v>61</v>
      </c>
      <c r="F94" s="23">
        <v>61</v>
      </c>
      <c r="G94" s="23">
        <v>73.8</v>
      </c>
      <c r="H94" s="23">
        <v>88.8</v>
      </c>
      <c r="J94" s="24" t="s">
        <v>101</v>
      </c>
      <c r="K94" s="22">
        <v>40</v>
      </c>
      <c r="L94" s="22">
        <v>30</v>
      </c>
      <c r="M94" s="23">
        <v>0</v>
      </c>
      <c r="N94" s="23">
        <v>4.88</v>
      </c>
      <c r="O94" s="23">
        <v>10</v>
      </c>
      <c r="P94" s="23">
        <v>10</v>
      </c>
      <c r="R94" s="31">
        <f t="shared" si="1"/>
        <v>48.055033557046976</v>
      </c>
    </row>
    <row r="95" spans="2:18" x14ac:dyDescent="0.25">
      <c r="B95" s="15" t="s">
        <v>102</v>
      </c>
      <c r="C95" s="19">
        <v>37</v>
      </c>
      <c r="D95" s="19">
        <v>42</v>
      </c>
      <c r="E95" s="20">
        <v>55</v>
      </c>
      <c r="F95" s="20">
        <v>61</v>
      </c>
      <c r="G95" s="20">
        <v>73.8</v>
      </c>
      <c r="H95" s="20">
        <v>88.8</v>
      </c>
      <c r="J95" s="15" t="s">
        <v>102</v>
      </c>
      <c r="K95" s="19">
        <v>40</v>
      </c>
      <c r="L95" s="19">
        <v>30</v>
      </c>
      <c r="M95" s="20">
        <v>0</v>
      </c>
      <c r="N95" s="20">
        <v>4.88</v>
      </c>
      <c r="O95" s="20">
        <v>10</v>
      </c>
      <c r="P95" s="20">
        <v>10</v>
      </c>
      <c r="R95" s="30">
        <f t="shared" si="1"/>
        <v>48.055033557046976</v>
      </c>
    </row>
    <row r="96" spans="2:18" x14ac:dyDescent="0.25">
      <c r="B96" s="24" t="s">
        <v>103</v>
      </c>
      <c r="C96" s="22">
        <v>37</v>
      </c>
      <c r="D96" s="22">
        <v>42</v>
      </c>
      <c r="E96" s="23">
        <v>61</v>
      </c>
      <c r="F96" s="23">
        <v>61</v>
      </c>
      <c r="G96" s="23">
        <v>73.8</v>
      </c>
      <c r="H96" s="23">
        <v>88.8</v>
      </c>
      <c r="J96" s="24" t="s">
        <v>103</v>
      </c>
      <c r="K96" s="22">
        <v>40</v>
      </c>
      <c r="L96" s="22">
        <v>30</v>
      </c>
      <c r="M96" s="23">
        <v>0</v>
      </c>
      <c r="N96" s="23">
        <v>4.88</v>
      </c>
      <c r="O96" s="23">
        <v>10</v>
      </c>
      <c r="P96" s="23">
        <v>10</v>
      </c>
      <c r="R96" s="31">
        <f t="shared" si="1"/>
        <v>48.055033557046976</v>
      </c>
    </row>
    <row r="97" spans="2:18" x14ac:dyDescent="0.25">
      <c r="B97" s="15" t="s">
        <v>104</v>
      </c>
      <c r="C97" s="19">
        <v>37</v>
      </c>
      <c r="D97" s="19">
        <v>42</v>
      </c>
      <c r="E97" s="20">
        <v>61</v>
      </c>
      <c r="F97" s="20">
        <v>61</v>
      </c>
      <c r="G97" s="20">
        <v>73.8</v>
      </c>
      <c r="H97" s="20">
        <v>88.8</v>
      </c>
      <c r="J97" s="15" t="s">
        <v>104</v>
      </c>
      <c r="K97" s="19">
        <v>40</v>
      </c>
      <c r="L97" s="19">
        <v>30</v>
      </c>
      <c r="M97" s="20">
        <v>0</v>
      </c>
      <c r="N97" s="20">
        <v>4.88</v>
      </c>
      <c r="O97" s="20">
        <v>10</v>
      </c>
      <c r="P97" s="20">
        <v>10</v>
      </c>
      <c r="R97" s="30">
        <f t="shared" si="1"/>
        <v>48.055033557046976</v>
      </c>
    </row>
    <row r="98" spans="2:18" x14ac:dyDescent="0.25">
      <c r="B98" s="24" t="s">
        <v>105</v>
      </c>
      <c r="C98" s="22">
        <v>37</v>
      </c>
      <c r="D98" s="22">
        <v>42</v>
      </c>
      <c r="E98" s="23">
        <v>57.88</v>
      </c>
      <c r="F98" s="23">
        <v>61</v>
      </c>
      <c r="G98" s="23">
        <v>73.8</v>
      </c>
      <c r="H98" s="23">
        <v>88.8</v>
      </c>
      <c r="J98" s="24" t="s">
        <v>105</v>
      </c>
      <c r="K98" s="22">
        <v>40</v>
      </c>
      <c r="L98" s="22">
        <v>30</v>
      </c>
      <c r="M98" s="23">
        <v>0</v>
      </c>
      <c r="N98" s="23">
        <v>4.88</v>
      </c>
      <c r="O98" s="23">
        <v>10</v>
      </c>
      <c r="P98" s="23">
        <v>10</v>
      </c>
      <c r="R98" s="31">
        <f t="shared" si="1"/>
        <v>48.055033557046976</v>
      </c>
    </row>
    <row r="99" spans="2:18" x14ac:dyDescent="0.25">
      <c r="B99" s="15" t="s">
        <v>106</v>
      </c>
      <c r="C99" s="19">
        <v>37</v>
      </c>
      <c r="D99" s="19">
        <v>42</v>
      </c>
      <c r="E99" s="20">
        <v>57.19</v>
      </c>
      <c r="F99" s="20">
        <v>61</v>
      </c>
      <c r="G99" s="20">
        <v>73.8</v>
      </c>
      <c r="H99" s="20">
        <v>88.8</v>
      </c>
      <c r="J99" s="15" t="s">
        <v>106</v>
      </c>
      <c r="K99" s="19">
        <v>40</v>
      </c>
      <c r="L99" s="19">
        <v>30</v>
      </c>
      <c r="M99" s="20">
        <v>0</v>
      </c>
      <c r="N99" s="20">
        <v>4.88</v>
      </c>
      <c r="O99" s="20">
        <v>10</v>
      </c>
      <c r="P99" s="20">
        <v>10</v>
      </c>
      <c r="R99" s="30">
        <f t="shared" si="1"/>
        <v>48.055033557046976</v>
      </c>
    </row>
    <row r="100" spans="2:18" x14ac:dyDescent="0.25">
      <c r="B100" s="24" t="s">
        <v>107</v>
      </c>
      <c r="C100" s="22">
        <v>20</v>
      </c>
      <c r="D100" s="22">
        <v>35</v>
      </c>
      <c r="E100" s="23">
        <v>61.49</v>
      </c>
      <c r="F100" s="23">
        <v>74.39</v>
      </c>
      <c r="G100" s="23">
        <v>73.8</v>
      </c>
      <c r="H100" s="23">
        <v>88.8</v>
      </c>
      <c r="J100" s="24" t="s">
        <v>107</v>
      </c>
      <c r="K100" s="22">
        <v>35</v>
      </c>
      <c r="L100" s="22">
        <v>30</v>
      </c>
      <c r="M100" s="23">
        <v>0</v>
      </c>
      <c r="N100" s="23">
        <v>4.88</v>
      </c>
      <c r="O100" s="23">
        <v>8.8800000000000008</v>
      </c>
      <c r="P100" s="23">
        <v>4.88</v>
      </c>
      <c r="R100" s="31">
        <f t="shared" si="1"/>
        <v>42.01</v>
      </c>
    </row>
    <row r="101" spans="2:18" x14ac:dyDescent="0.25">
      <c r="B101" s="15" t="s">
        <v>108</v>
      </c>
      <c r="C101" s="19">
        <v>20</v>
      </c>
      <c r="D101" s="19">
        <v>35</v>
      </c>
      <c r="E101" s="20">
        <v>51.23</v>
      </c>
      <c r="F101" s="20">
        <v>61.97</v>
      </c>
      <c r="G101" s="20">
        <v>73.8</v>
      </c>
      <c r="H101" s="20">
        <v>88.8</v>
      </c>
      <c r="J101" s="15" t="s">
        <v>108</v>
      </c>
      <c r="K101" s="19">
        <v>35</v>
      </c>
      <c r="L101" s="19">
        <v>30</v>
      </c>
      <c r="M101" s="20">
        <v>0</v>
      </c>
      <c r="N101" s="20">
        <v>4.88</v>
      </c>
      <c r="O101" s="20">
        <v>8.8800000000000008</v>
      </c>
      <c r="P101" s="20">
        <v>4.88</v>
      </c>
      <c r="R101" s="30">
        <f t="shared" si="1"/>
        <v>42.01</v>
      </c>
    </row>
    <row r="102" spans="2:18" x14ac:dyDescent="0.25">
      <c r="B102" s="24" t="s">
        <v>109</v>
      </c>
      <c r="C102" s="22">
        <v>20</v>
      </c>
      <c r="D102" s="22">
        <v>55</v>
      </c>
      <c r="E102" s="23">
        <v>47.31</v>
      </c>
      <c r="F102" s="23">
        <v>57.23</v>
      </c>
      <c r="G102" s="23">
        <v>73.8</v>
      </c>
      <c r="H102" s="23">
        <v>88.8</v>
      </c>
      <c r="J102" s="24" t="s">
        <v>109</v>
      </c>
      <c r="K102" s="22">
        <v>35</v>
      </c>
      <c r="L102" s="22">
        <v>30</v>
      </c>
      <c r="M102" s="23">
        <v>0</v>
      </c>
      <c r="N102" s="23">
        <v>4.88</v>
      </c>
      <c r="O102" s="23">
        <v>8.8800000000000008</v>
      </c>
      <c r="P102" s="23">
        <v>4.88</v>
      </c>
      <c r="R102" s="31">
        <f t="shared" si="1"/>
        <v>48.694285714285712</v>
      </c>
    </row>
    <row r="103" spans="2:18" x14ac:dyDescent="0.25">
      <c r="B103" s="15" t="s">
        <v>110</v>
      </c>
      <c r="C103" s="19">
        <v>20</v>
      </c>
      <c r="D103" s="19">
        <v>55</v>
      </c>
      <c r="E103" s="20">
        <v>44.5</v>
      </c>
      <c r="F103" s="20">
        <v>53.83</v>
      </c>
      <c r="G103" s="20">
        <v>73.8</v>
      </c>
      <c r="H103" s="20">
        <v>88.8</v>
      </c>
      <c r="J103" s="15" t="s">
        <v>110</v>
      </c>
      <c r="K103" s="19">
        <v>35</v>
      </c>
      <c r="L103" s="19">
        <v>30</v>
      </c>
      <c r="M103" s="20">
        <v>0</v>
      </c>
      <c r="N103" s="20">
        <v>4.88</v>
      </c>
      <c r="O103" s="20">
        <v>8.8800000000000008</v>
      </c>
      <c r="P103" s="20">
        <v>4.88</v>
      </c>
      <c r="R103" s="30">
        <f t="shared" si="1"/>
        <v>48.694285714285712</v>
      </c>
    </row>
    <row r="104" spans="2:18" x14ac:dyDescent="0.25">
      <c r="B104" s="24" t="s">
        <v>111</v>
      </c>
      <c r="C104" s="22">
        <v>20</v>
      </c>
      <c r="D104" s="22">
        <v>55</v>
      </c>
      <c r="E104" s="23">
        <v>51.14</v>
      </c>
      <c r="F104" s="23">
        <v>61.86</v>
      </c>
      <c r="G104" s="23">
        <v>73.8</v>
      </c>
      <c r="H104" s="23">
        <v>88.8</v>
      </c>
      <c r="J104" s="24" t="s">
        <v>111</v>
      </c>
      <c r="K104" s="22">
        <v>35</v>
      </c>
      <c r="L104" s="22">
        <v>30</v>
      </c>
      <c r="M104" s="23">
        <v>0</v>
      </c>
      <c r="N104" s="23">
        <v>4.88</v>
      </c>
      <c r="O104" s="23">
        <v>8.8800000000000008</v>
      </c>
      <c r="P104" s="23">
        <v>4.88</v>
      </c>
      <c r="R104" s="31">
        <f t="shared" si="1"/>
        <v>48.694285714285712</v>
      </c>
    </row>
    <row r="105" spans="2:18" x14ac:dyDescent="0.25">
      <c r="B105" s="15" t="s">
        <v>112</v>
      </c>
      <c r="C105" s="19">
        <v>20</v>
      </c>
      <c r="D105" s="19">
        <v>55</v>
      </c>
      <c r="E105" s="20">
        <v>49.75</v>
      </c>
      <c r="F105" s="20">
        <v>60.18</v>
      </c>
      <c r="G105" s="20">
        <v>73.8</v>
      </c>
      <c r="H105" s="20">
        <v>88.8</v>
      </c>
      <c r="J105" s="15" t="s">
        <v>112</v>
      </c>
      <c r="K105" s="19">
        <v>35</v>
      </c>
      <c r="L105" s="19">
        <v>30</v>
      </c>
      <c r="M105" s="20">
        <v>0</v>
      </c>
      <c r="N105" s="20">
        <v>4.88</v>
      </c>
      <c r="O105" s="20">
        <v>8.8800000000000008</v>
      </c>
      <c r="P105" s="20">
        <v>4.88</v>
      </c>
      <c r="R105" s="30">
        <f t="shared" si="1"/>
        <v>48.694285714285712</v>
      </c>
    </row>
    <row r="106" spans="2:18" x14ac:dyDescent="0.25">
      <c r="B106" s="24" t="s">
        <v>113</v>
      </c>
      <c r="C106" s="22">
        <v>20</v>
      </c>
      <c r="D106" s="22">
        <v>55</v>
      </c>
      <c r="E106" s="23">
        <v>46.57</v>
      </c>
      <c r="F106" s="23">
        <v>56.33</v>
      </c>
      <c r="G106" s="23">
        <v>73.8</v>
      </c>
      <c r="H106" s="23">
        <v>88.8</v>
      </c>
      <c r="J106" s="24" t="s">
        <v>113</v>
      </c>
      <c r="K106" s="22">
        <v>35</v>
      </c>
      <c r="L106" s="22">
        <v>30</v>
      </c>
      <c r="M106" s="23">
        <v>0</v>
      </c>
      <c r="N106" s="23">
        <v>4.88</v>
      </c>
      <c r="O106" s="23">
        <v>8.8800000000000008</v>
      </c>
      <c r="P106" s="23">
        <v>4.88</v>
      </c>
      <c r="R106" s="31">
        <f t="shared" si="1"/>
        <v>48.694285714285712</v>
      </c>
    </row>
    <row r="107" spans="2:18" x14ac:dyDescent="0.25">
      <c r="B107" s="15" t="s">
        <v>114</v>
      </c>
      <c r="C107" s="19">
        <v>20</v>
      </c>
      <c r="D107" s="19">
        <v>55</v>
      </c>
      <c r="E107" s="20">
        <v>44.37</v>
      </c>
      <c r="F107" s="20">
        <v>53.67</v>
      </c>
      <c r="G107" s="20">
        <v>73.8</v>
      </c>
      <c r="H107" s="20">
        <v>88.8</v>
      </c>
      <c r="J107" s="15" t="s">
        <v>114</v>
      </c>
      <c r="K107" s="19">
        <v>35</v>
      </c>
      <c r="L107" s="19">
        <v>30</v>
      </c>
      <c r="M107" s="20">
        <v>0</v>
      </c>
      <c r="N107" s="20">
        <v>4.88</v>
      </c>
      <c r="O107" s="20">
        <v>8.8800000000000008</v>
      </c>
      <c r="P107" s="20">
        <v>4.88</v>
      </c>
      <c r="R107" s="30">
        <f t="shared" si="1"/>
        <v>48.694285714285712</v>
      </c>
    </row>
  </sheetData>
  <mergeCells count="28">
    <mergeCell ref="R10:R11"/>
    <mergeCell ref="B9:H9"/>
    <mergeCell ref="J9:P9"/>
    <mergeCell ref="B10:B11"/>
    <mergeCell ref="C10:D10"/>
    <mergeCell ref="E10:F10"/>
    <mergeCell ref="G10:H10"/>
    <mergeCell ref="J10:J11"/>
    <mergeCell ref="K10:L10"/>
    <mergeCell ref="M10:N10"/>
    <mergeCell ref="O10:P10"/>
    <mergeCell ref="C6:D6"/>
    <mergeCell ref="E6:G6"/>
    <mergeCell ref="K6:L6"/>
    <mergeCell ref="M6:O6"/>
    <mergeCell ref="C7:D7"/>
    <mergeCell ref="E7:G7"/>
    <mergeCell ref="K7:L7"/>
    <mergeCell ref="M7:O7"/>
    <mergeCell ref="B2:P2"/>
    <mergeCell ref="C4:D4"/>
    <mergeCell ref="E4:G4"/>
    <mergeCell ref="K4:L4"/>
    <mergeCell ref="M4:O4"/>
    <mergeCell ref="C5:D5"/>
    <mergeCell ref="E5:G5"/>
    <mergeCell ref="K5:L5"/>
    <mergeCell ref="M5:O5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Publikime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2021-02-25T12:58:36Z</dcterms:created>
  <dcterms:modified xsi:type="dcterms:W3CDTF">2021-02-25T13:03:17Z</dcterms:modified>
</cp:coreProperties>
</file>