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6.Qershor 2021\14-30 Qershor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2" l="1"/>
  <c r="H8" i="2" s="1"/>
  <c r="G8" i="1"/>
  <c r="H8" i="1" s="1"/>
</calcChain>
</file>

<file path=xl/sharedStrings.xml><?xml version="1.0" encoding="utf-8"?>
<sst xmlns="http://schemas.openxmlformats.org/spreadsheetml/2006/main" count="86" uniqueCount="41">
  <si>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</si>
  <si>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</si>
  <si>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</si>
  <si>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</si>
  <si>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</si>
  <si>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</si>
  <si>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</si>
  <si>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</si>
  <si>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</si>
  <si>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</si>
  <si>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</si>
  <si>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</si>
  <si>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</si>
  <si>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</si>
  <si>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</si>
  <si>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</si>
  <si>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</si>
  <si>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</si>
  <si>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</si>
  <si>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</si>
  <si>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</si>
  <si>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</si>
  <si>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</si>
  <si>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</si>
  <si>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</si>
  <si>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</si>
  <si>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</si>
  <si>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</si>
  <si>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</si>
  <si>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</si>
  <si>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</si>
  <si>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</si>
  <si>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Ener Trade sh.p.k</t>
  </si>
  <si>
    <t>ReNRGY Trading Group sh.p.k</t>
  </si>
  <si>
    <t>Devoll Hydropower sh.a</t>
  </si>
  <si>
    <t xml:space="preserve">GSA  sh.p.k </t>
  </si>
  <si>
    <t>KESH sh.a.</t>
  </si>
  <si>
    <t>Yes</t>
  </si>
  <si>
    <t>Official Results of Tender of 10 June 2021, for covering losses in  transmission network,  14-30 June 2021.</t>
  </si>
  <si>
    <t>Rezultatet zyrtare te Tenderit te zhvilluar me 10 Qershor 2021, per mbulimin e humbjeve ne rrjetin e transmetimit, 14-30 Qershor 2021.</t>
  </si>
  <si>
    <t>GEN-I Tirana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</si>
</sst>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tabSelected="1" workbookViewId="0">
      <selection activeCell="O23" sqref="O23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4" x14ac:dyDescent="0.25">
      <c r="B1" s="39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2:14" ht="15.75" thickBot="1" x14ac:dyDescent="0.3"/>
    <row r="4" spans="2:14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4" s="5" customFormat="1" x14ac:dyDescent="0.25">
      <c r="B5" s="11" t="s">
        <v>34</v>
      </c>
      <c r="C5" s="15">
        <v>9</v>
      </c>
      <c r="D5" s="33">
        <v>3536</v>
      </c>
      <c r="E5" s="38">
        <v>0</v>
      </c>
      <c r="F5" s="13">
        <v>79.97</v>
      </c>
      <c r="G5" s="1">
        <v>0</v>
      </c>
      <c r="H5" s="2">
        <v>0</v>
      </c>
      <c r="I5" s="3" t="s">
        <v>30</v>
      </c>
      <c r="J5" s="3" t="s">
        <v>11</v>
      </c>
      <c r="K5" s="3" t="s">
        <v>12</v>
      </c>
      <c r="L5" s="4" t="s">
        <v>28</v>
      </c>
    </row>
    <row r="6" spans="2:14" s="5" customFormat="1" x14ac:dyDescent="0.25">
      <c r="B6" s="11" t="s">
        <v>40</v>
      </c>
      <c r="C6" s="15">
        <v>9</v>
      </c>
      <c r="D6" s="33">
        <v>3536</v>
      </c>
      <c r="E6" s="38">
        <v>0</v>
      </c>
      <c r="F6" s="13">
        <v>81.849999999999994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4" s="16" customFormat="1" x14ac:dyDescent="0.25">
      <c r="B7" s="11" t="s">
        <v>35</v>
      </c>
      <c r="C7" s="15">
        <v>9</v>
      </c>
      <c r="D7" s="33">
        <v>3536</v>
      </c>
      <c r="E7" s="34">
        <v>0</v>
      </c>
      <c r="F7" s="13">
        <v>83.79</v>
      </c>
      <c r="G7" s="1">
        <v>0</v>
      </c>
      <c r="H7" s="2">
        <v>0</v>
      </c>
      <c r="I7" s="3" t="s">
        <v>30</v>
      </c>
      <c r="J7" s="3" t="s">
        <v>11</v>
      </c>
      <c r="K7" s="3" t="s">
        <v>12</v>
      </c>
      <c r="L7" s="4" t="s">
        <v>28</v>
      </c>
    </row>
    <row r="8" spans="2:14" s="5" customFormat="1" x14ac:dyDescent="0.25">
      <c r="B8" s="25" t="s">
        <v>36</v>
      </c>
      <c r="C8" s="15">
        <v>9</v>
      </c>
      <c r="D8" s="33">
        <v>3536</v>
      </c>
      <c r="E8" s="35">
        <f>D8</f>
        <v>3536</v>
      </c>
      <c r="F8" s="27">
        <v>57.2</v>
      </c>
      <c r="G8" s="28">
        <f>F8</f>
        <v>57.2</v>
      </c>
      <c r="H8" s="29">
        <f>G8*E8</f>
        <v>202259.20000000001</v>
      </c>
      <c r="I8" s="14" t="s">
        <v>30</v>
      </c>
      <c r="J8" s="14" t="s">
        <v>11</v>
      </c>
      <c r="K8" s="14" t="s">
        <v>12</v>
      </c>
      <c r="L8" s="30" t="s">
        <v>29</v>
      </c>
    </row>
    <row r="9" spans="2:14" s="5" customFormat="1" x14ac:dyDescent="0.25">
      <c r="B9" s="11" t="s">
        <v>33</v>
      </c>
      <c r="C9" s="15">
        <v>9</v>
      </c>
      <c r="D9" s="33">
        <v>3536</v>
      </c>
      <c r="E9" s="34">
        <v>0</v>
      </c>
      <c r="F9" s="13">
        <v>84.5</v>
      </c>
      <c r="G9" s="1">
        <v>0</v>
      </c>
      <c r="H9" s="2">
        <v>0</v>
      </c>
      <c r="I9" s="3" t="s">
        <v>30</v>
      </c>
      <c r="J9" s="3" t="s">
        <v>11</v>
      </c>
      <c r="K9" s="3" t="s">
        <v>12</v>
      </c>
      <c r="L9" s="4" t="s">
        <v>28</v>
      </c>
    </row>
    <row r="10" spans="2:14" s="24" customFormat="1" ht="15.75" thickBot="1" x14ac:dyDescent="0.3">
      <c r="B10" s="17" t="s">
        <v>32</v>
      </c>
      <c r="C10" s="18">
        <v>9</v>
      </c>
      <c r="D10" s="36">
        <v>3536</v>
      </c>
      <c r="E10" s="36">
        <v>0</v>
      </c>
      <c r="F10" s="19">
        <v>83.92</v>
      </c>
      <c r="G10" s="20">
        <v>0</v>
      </c>
      <c r="H10" s="21">
        <v>0</v>
      </c>
      <c r="I10" s="31" t="s">
        <v>30</v>
      </c>
      <c r="J10" s="31" t="s">
        <v>11</v>
      </c>
      <c r="K10" s="31" t="s">
        <v>12</v>
      </c>
      <c r="L10" s="32" t="s">
        <v>28</v>
      </c>
    </row>
    <row r="16" spans="2:14" x14ac:dyDescent="0.25">
      <c r="C16" s="40" t="s">
        <v>25</v>
      </c>
      <c r="D16" s="40"/>
      <c r="E16" s="40"/>
      <c r="F16" s="40"/>
      <c r="G16" s="40"/>
      <c r="H16" s="40"/>
      <c r="I16" s="40"/>
      <c r="J16" s="40"/>
      <c r="N16" s="37"/>
    </row>
    <row r="17" spans="3:10" x14ac:dyDescent="0.25">
      <c r="C17" s="40"/>
      <c r="D17" s="40"/>
      <c r="E17" s="40"/>
      <c r="F17" s="40"/>
      <c r="G17" s="40"/>
      <c r="H17" s="40"/>
      <c r="I17" s="40"/>
      <c r="J17" s="40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workbookViewId="0">
      <selection activeCell="D15" sqref="D15:H15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1" t="s">
        <v>38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34</v>
      </c>
      <c r="C5" s="12">
        <v>9</v>
      </c>
      <c r="D5" s="38">
        <v>3536</v>
      </c>
      <c r="E5" s="38">
        <v>0</v>
      </c>
      <c r="F5" s="13">
        <v>79.97</v>
      </c>
      <c r="G5" s="1">
        <v>0</v>
      </c>
      <c r="H5" s="2">
        <v>0</v>
      </c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40</v>
      </c>
      <c r="C6" s="12">
        <v>9</v>
      </c>
      <c r="D6" s="38">
        <v>3536</v>
      </c>
      <c r="E6" s="38">
        <v>0</v>
      </c>
      <c r="F6" s="13">
        <v>81.849999999999994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35</v>
      </c>
      <c r="C7" s="12">
        <v>9</v>
      </c>
      <c r="D7" s="34">
        <v>3536</v>
      </c>
      <c r="E7" s="34">
        <v>0</v>
      </c>
      <c r="F7" s="13">
        <v>83.79</v>
      </c>
      <c r="G7" s="1">
        <v>0</v>
      </c>
      <c r="H7" s="2">
        <v>0</v>
      </c>
      <c r="I7" s="3" t="s">
        <v>31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25" t="s">
        <v>36</v>
      </c>
      <c r="C8" s="26">
        <v>9</v>
      </c>
      <c r="D8" s="35">
        <v>3536</v>
      </c>
      <c r="E8" s="35">
        <v>3536</v>
      </c>
      <c r="F8" s="27">
        <v>57.2</v>
      </c>
      <c r="G8" s="28">
        <f>F8</f>
        <v>57.2</v>
      </c>
      <c r="H8" s="29">
        <f>G8*E8</f>
        <v>202259.20000000001</v>
      </c>
      <c r="I8" s="14" t="s">
        <v>31</v>
      </c>
      <c r="J8" s="14" t="s">
        <v>11</v>
      </c>
      <c r="K8" s="14" t="s">
        <v>24</v>
      </c>
      <c r="L8" s="30" t="s">
        <v>37</v>
      </c>
    </row>
    <row r="9" spans="2:12" s="16" customFormat="1" x14ac:dyDescent="0.25">
      <c r="B9" s="11" t="s">
        <v>33</v>
      </c>
      <c r="C9" s="12">
        <v>9</v>
      </c>
      <c r="D9" s="34">
        <v>3536</v>
      </c>
      <c r="E9" s="34">
        <v>0</v>
      </c>
      <c r="F9" s="13">
        <v>84.5</v>
      </c>
      <c r="G9" s="1">
        <v>0</v>
      </c>
      <c r="H9" s="2">
        <v>0</v>
      </c>
      <c r="I9" s="3" t="s">
        <v>31</v>
      </c>
      <c r="J9" s="3" t="s">
        <v>11</v>
      </c>
      <c r="K9" s="3" t="s">
        <v>24</v>
      </c>
      <c r="L9" s="4" t="s">
        <v>27</v>
      </c>
    </row>
    <row r="10" spans="2:12" s="24" customFormat="1" ht="15.75" thickBot="1" x14ac:dyDescent="0.3">
      <c r="B10" s="17" t="s">
        <v>32</v>
      </c>
      <c r="C10" s="18">
        <v>9</v>
      </c>
      <c r="D10" s="36">
        <v>3536</v>
      </c>
      <c r="E10" s="36">
        <v>0</v>
      </c>
      <c r="F10" s="19">
        <v>83.92</v>
      </c>
      <c r="G10" s="20">
        <v>0</v>
      </c>
      <c r="H10" s="21">
        <v>0</v>
      </c>
      <c r="I10" s="22" t="s">
        <v>31</v>
      </c>
      <c r="J10" s="22" t="s">
        <v>11</v>
      </c>
      <c r="K10" s="22" t="s">
        <v>24</v>
      </c>
      <c r="L10" s="23" t="s">
        <v>27</v>
      </c>
    </row>
    <row r="11" spans="2:12" x14ac:dyDescent="0.25">
      <c r="I11" s="5"/>
      <c r="J11" s="5"/>
      <c r="K11" s="5"/>
      <c r="L11" s="5"/>
    </row>
    <row r="12" spans="2:12" ht="15" customHeight="1" x14ac:dyDescent="0.25">
      <c r="I12" s="10"/>
      <c r="J12" s="9"/>
      <c r="K12" s="9"/>
    </row>
    <row r="13" spans="2:12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ht="285" customHeight="1" x14ac:dyDescent="0.25">
      <c r="D15" s="42" t="s">
        <v>26</v>
      </c>
      <c r="E15" s="42"/>
      <c r="F15" s="42"/>
      <c r="G15" s="42"/>
      <c r="H15" s="42"/>
      <c r="I15" s="9"/>
      <c r="J15" s="9"/>
      <c r="K15" s="9"/>
    </row>
  </sheetData>
  <mergeCells count="2">
    <mergeCell ref="B1:L1"/>
    <mergeCell ref="D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2021-06-10T10:24:37Z</dcterms:modified>
</cp:coreProperties>
</file>