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2" activeTab="6"/>
  </bookViews>
  <sheets>
    <sheet name="21.6.2021" sheetId="1" r:id="rId1"/>
    <sheet name="22.6.2021" sheetId="2" r:id="rId2"/>
    <sheet name="23.6.2021" sheetId="3" r:id="rId3"/>
    <sheet name="24.6.2021" sheetId="4" r:id="rId4"/>
    <sheet name="25.6.2021" sheetId="5" r:id="rId5"/>
    <sheet name="26.6.2021" sheetId="6" r:id="rId6"/>
    <sheet name="27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G31" i="7" s="1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<sst xmlns="http://schemas.openxmlformats.org/spreadsheetml/2006/main" count="257" uniqueCount="37">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</sst>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aFRR%20+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X4">
            <v>50</v>
          </cell>
          <cell r="Y4">
            <v>50</v>
          </cell>
          <cell r="Z4">
            <v>50</v>
          </cell>
          <cell r="AA4">
            <v>50</v>
          </cell>
          <cell r="AB4">
            <v>50</v>
          </cell>
          <cell r="AC4">
            <v>50</v>
          </cell>
          <cell r="AD4">
            <v>50</v>
          </cell>
        </row>
        <row r="5">
          <cell r="X5">
            <v>50</v>
          </cell>
          <cell r="Y5">
            <v>50</v>
          </cell>
          <cell r="Z5">
            <v>50</v>
          </cell>
          <cell r="AA5">
            <v>50</v>
          </cell>
          <cell r="AB5">
            <v>50</v>
          </cell>
          <cell r="AC5">
            <v>50</v>
          </cell>
          <cell r="AD5">
            <v>50</v>
          </cell>
        </row>
        <row r="6">
          <cell r="X6">
            <v>50</v>
          </cell>
          <cell r="Y6">
            <v>50</v>
          </cell>
          <cell r="Z6">
            <v>50</v>
          </cell>
          <cell r="AA6">
            <v>50</v>
          </cell>
          <cell r="AB6">
            <v>50</v>
          </cell>
          <cell r="AC6">
            <v>50</v>
          </cell>
          <cell r="AD6">
            <v>50</v>
          </cell>
        </row>
        <row r="7">
          <cell r="X7">
            <v>50</v>
          </cell>
          <cell r="Y7">
            <v>50</v>
          </cell>
          <cell r="Z7">
            <v>50</v>
          </cell>
          <cell r="AA7">
            <v>50</v>
          </cell>
          <cell r="AB7">
            <v>50</v>
          </cell>
          <cell r="AC7">
            <v>50</v>
          </cell>
          <cell r="AD7">
            <v>50</v>
          </cell>
        </row>
        <row r="8">
          <cell r="X8">
            <v>50</v>
          </cell>
          <cell r="Y8">
            <v>50</v>
          </cell>
          <cell r="Z8">
            <v>50</v>
          </cell>
          <cell r="AA8">
            <v>50</v>
          </cell>
          <cell r="AB8">
            <v>50</v>
          </cell>
          <cell r="AC8">
            <v>50</v>
          </cell>
          <cell r="AD8">
            <v>50</v>
          </cell>
        </row>
        <row r="9">
          <cell r="X9">
            <v>50</v>
          </cell>
          <cell r="Y9">
            <v>50</v>
          </cell>
          <cell r="Z9">
            <v>50</v>
          </cell>
          <cell r="AA9">
            <v>50</v>
          </cell>
          <cell r="AB9">
            <v>50</v>
          </cell>
          <cell r="AC9">
            <v>50</v>
          </cell>
          <cell r="AD9">
            <v>50</v>
          </cell>
        </row>
        <row r="10">
          <cell r="X10">
            <v>60</v>
          </cell>
          <cell r="Y10">
            <v>60</v>
          </cell>
          <cell r="Z10">
            <v>60</v>
          </cell>
          <cell r="AA10">
            <v>60</v>
          </cell>
          <cell r="AB10">
            <v>60</v>
          </cell>
          <cell r="AC10">
            <v>60</v>
          </cell>
          <cell r="AD10">
            <v>60</v>
          </cell>
        </row>
        <row r="11"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</row>
        <row r="12"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</row>
        <row r="13"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</row>
        <row r="14"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</row>
        <row r="15"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</row>
        <row r="16"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</row>
        <row r="17"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</row>
        <row r="18"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</row>
        <row r="19"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</row>
        <row r="20"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</row>
        <row r="21"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</row>
        <row r="22"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</row>
        <row r="23"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</row>
        <row r="24"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60</v>
          </cell>
        </row>
        <row r="25">
          <cell r="X25">
            <v>50</v>
          </cell>
          <cell r="Y25">
            <v>50</v>
          </cell>
          <cell r="Z25">
            <v>50</v>
          </cell>
          <cell r="AA25">
            <v>50</v>
          </cell>
          <cell r="AB25">
            <v>50</v>
          </cell>
          <cell r="AC25">
            <v>50</v>
          </cell>
          <cell r="AD25">
            <v>50</v>
          </cell>
        </row>
        <row r="26">
          <cell r="X26">
            <v>50</v>
          </cell>
          <cell r="Y26">
            <v>50</v>
          </cell>
          <cell r="Z26">
            <v>50</v>
          </cell>
          <cell r="AA26">
            <v>50</v>
          </cell>
          <cell r="AB26">
            <v>50</v>
          </cell>
          <cell r="AC26">
            <v>50</v>
          </cell>
          <cell r="AD26">
            <v>50</v>
          </cell>
        </row>
        <row r="27">
          <cell r="X27">
            <v>50</v>
          </cell>
          <cell r="Y27">
            <v>50</v>
          </cell>
          <cell r="Z27">
            <v>50</v>
          </cell>
          <cell r="AA27">
            <v>50</v>
          </cell>
          <cell r="AB27">
            <v>50</v>
          </cell>
          <cell r="AC27">
            <v>50</v>
          </cell>
          <cell r="AD27">
            <v>50</v>
          </cell>
        </row>
      </sheetData>
      <sheetData sheetId="1"/>
      <sheetData sheetId="2">
        <row r="117">
          <cell r="X117">
            <v>25</v>
          </cell>
          <cell r="Y117">
            <v>25</v>
          </cell>
          <cell r="Z117">
            <v>25</v>
          </cell>
          <cell r="AA117">
            <v>25</v>
          </cell>
          <cell r="AB117">
            <v>25</v>
          </cell>
          <cell r="AC117">
            <v>25</v>
          </cell>
          <cell r="AD117">
            <v>25</v>
          </cell>
        </row>
        <row r="118">
          <cell r="X118">
            <v>25</v>
          </cell>
          <cell r="Y118">
            <v>25</v>
          </cell>
          <cell r="Z118">
            <v>25</v>
          </cell>
          <cell r="AA118">
            <v>25</v>
          </cell>
          <cell r="AB118">
            <v>25</v>
          </cell>
          <cell r="AC118">
            <v>25</v>
          </cell>
          <cell r="AD118">
            <v>25</v>
          </cell>
        </row>
        <row r="119">
          <cell r="X119">
            <v>25</v>
          </cell>
          <cell r="Y119">
            <v>25</v>
          </cell>
          <cell r="Z119">
            <v>25</v>
          </cell>
          <cell r="AA119">
            <v>25</v>
          </cell>
          <cell r="AB119">
            <v>25</v>
          </cell>
          <cell r="AC119">
            <v>25</v>
          </cell>
          <cell r="AD119">
            <v>25</v>
          </cell>
        </row>
        <row r="120">
          <cell r="X120">
            <v>25</v>
          </cell>
          <cell r="Y120">
            <v>25</v>
          </cell>
          <cell r="Z120">
            <v>25</v>
          </cell>
          <cell r="AA120">
            <v>25</v>
          </cell>
          <cell r="AB120">
            <v>25</v>
          </cell>
          <cell r="AC120">
            <v>25</v>
          </cell>
          <cell r="AD120">
            <v>25</v>
          </cell>
        </row>
        <row r="121">
          <cell r="X121">
            <v>25</v>
          </cell>
          <cell r="Y121">
            <v>25</v>
          </cell>
          <cell r="Z121">
            <v>25</v>
          </cell>
          <cell r="AA121">
            <v>25</v>
          </cell>
          <cell r="AB121">
            <v>25</v>
          </cell>
          <cell r="AC121">
            <v>25</v>
          </cell>
          <cell r="AD121">
            <v>25</v>
          </cell>
        </row>
        <row r="122">
          <cell r="X122">
            <v>25</v>
          </cell>
          <cell r="Y122">
            <v>25</v>
          </cell>
          <cell r="Z122">
            <v>25</v>
          </cell>
          <cell r="AA122">
            <v>25</v>
          </cell>
          <cell r="AB122">
            <v>25</v>
          </cell>
          <cell r="AC122">
            <v>25</v>
          </cell>
          <cell r="AD122">
            <v>25</v>
          </cell>
        </row>
        <row r="123">
          <cell r="X123">
            <v>60</v>
          </cell>
          <cell r="Y123">
            <v>60</v>
          </cell>
          <cell r="Z123">
            <v>60</v>
          </cell>
          <cell r="AA123">
            <v>60</v>
          </cell>
          <cell r="AB123">
            <v>60</v>
          </cell>
          <cell r="AC123">
            <v>60</v>
          </cell>
          <cell r="AD123">
            <v>60</v>
          </cell>
        </row>
        <row r="124">
          <cell r="X124">
            <v>60</v>
          </cell>
          <cell r="Y124">
            <v>60</v>
          </cell>
          <cell r="Z124">
            <v>60</v>
          </cell>
          <cell r="AA124">
            <v>60</v>
          </cell>
          <cell r="AB124">
            <v>60</v>
          </cell>
          <cell r="AC124">
            <v>60</v>
          </cell>
          <cell r="AD124">
            <v>60</v>
          </cell>
        </row>
        <row r="125">
          <cell r="X125">
            <v>60</v>
          </cell>
          <cell r="Y125">
            <v>60</v>
          </cell>
          <cell r="Z125">
            <v>60</v>
          </cell>
          <cell r="AA125">
            <v>60</v>
          </cell>
          <cell r="AB125">
            <v>60</v>
          </cell>
          <cell r="AC125">
            <v>60</v>
          </cell>
          <cell r="AD125">
            <v>60</v>
          </cell>
        </row>
        <row r="126">
          <cell r="X126">
            <v>60</v>
          </cell>
          <cell r="Y126">
            <v>60</v>
          </cell>
          <cell r="Z126">
            <v>60</v>
          </cell>
          <cell r="AA126">
            <v>60</v>
          </cell>
          <cell r="AB126">
            <v>60</v>
          </cell>
          <cell r="AC126">
            <v>60</v>
          </cell>
          <cell r="AD126">
            <v>60</v>
          </cell>
        </row>
        <row r="127">
          <cell r="X127">
            <v>60</v>
          </cell>
          <cell r="Y127">
            <v>60</v>
          </cell>
          <cell r="Z127">
            <v>60</v>
          </cell>
          <cell r="AA127">
            <v>60</v>
          </cell>
          <cell r="AB127">
            <v>60</v>
          </cell>
          <cell r="AC127">
            <v>60</v>
          </cell>
          <cell r="AD127">
            <v>60</v>
          </cell>
        </row>
        <row r="128">
          <cell r="X128">
            <v>60</v>
          </cell>
          <cell r="Y128">
            <v>60</v>
          </cell>
          <cell r="Z128">
            <v>60</v>
          </cell>
          <cell r="AA128">
            <v>60</v>
          </cell>
          <cell r="AB128">
            <v>60</v>
          </cell>
          <cell r="AC128">
            <v>60</v>
          </cell>
          <cell r="AD128">
            <v>60</v>
          </cell>
        </row>
        <row r="129">
          <cell r="X129">
            <v>60</v>
          </cell>
          <cell r="Y129">
            <v>60</v>
          </cell>
          <cell r="Z129">
            <v>60</v>
          </cell>
          <cell r="AA129">
            <v>60</v>
          </cell>
          <cell r="AB129">
            <v>60</v>
          </cell>
          <cell r="AC129">
            <v>60</v>
          </cell>
          <cell r="AD129">
            <v>60</v>
          </cell>
        </row>
        <row r="130">
          <cell r="X130">
            <v>60</v>
          </cell>
          <cell r="Y130">
            <v>60</v>
          </cell>
          <cell r="Z130">
            <v>60</v>
          </cell>
          <cell r="AA130">
            <v>60</v>
          </cell>
          <cell r="AB130">
            <v>60</v>
          </cell>
          <cell r="AC130">
            <v>60</v>
          </cell>
          <cell r="AD130">
            <v>60</v>
          </cell>
        </row>
        <row r="131">
          <cell r="X131">
            <v>60</v>
          </cell>
          <cell r="Y131">
            <v>60</v>
          </cell>
          <cell r="Z131">
            <v>60</v>
          </cell>
          <cell r="AA131">
            <v>60</v>
          </cell>
          <cell r="AB131">
            <v>60</v>
          </cell>
          <cell r="AC131">
            <v>60</v>
          </cell>
          <cell r="AD131">
            <v>60</v>
          </cell>
        </row>
        <row r="132">
          <cell r="X132">
            <v>60</v>
          </cell>
          <cell r="Y132">
            <v>60</v>
          </cell>
          <cell r="Z132">
            <v>60</v>
          </cell>
          <cell r="AA132">
            <v>60</v>
          </cell>
          <cell r="AB132">
            <v>60</v>
          </cell>
          <cell r="AC132">
            <v>60</v>
          </cell>
          <cell r="AD132">
            <v>60</v>
          </cell>
        </row>
        <row r="133">
          <cell r="X133">
            <v>60</v>
          </cell>
          <cell r="Y133">
            <v>60</v>
          </cell>
          <cell r="Z133">
            <v>60</v>
          </cell>
          <cell r="AA133">
            <v>60</v>
          </cell>
          <cell r="AB133">
            <v>60</v>
          </cell>
          <cell r="AC133">
            <v>60</v>
          </cell>
          <cell r="AD133">
            <v>60</v>
          </cell>
        </row>
        <row r="134">
          <cell r="X134">
            <v>60</v>
          </cell>
          <cell r="Y134">
            <v>60</v>
          </cell>
          <cell r="Z134">
            <v>60</v>
          </cell>
          <cell r="AA134">
            <v>60</v>
          </cell>
          <cell r="AB134">
            <v>60</v>
          </cell>
          <cell r="AC134">
            <v>60</v>
          </cell>
          <cell r="AD134">
            <v>60</v>
          </cell>
        </row>
        <row r="135">
          <cell r="X135">
            <v>60</v>
          </cell>
          <cell r="Y135">
            <v>60</v>
          </cell>
          <cell r="Z135">
            <v>60</v>
          </cell>
          <cell r="AA135">
            <v>60</v>
          </cell>
          <cell r="AB135">
            <v>60</v>
          </cell>
          <cell r="AC135">
            <v>60</v>
          </cell>
          <cell r="AD135">
            <v>60</v>
          </cell>
        </row>
        <row r="136">
          <cell r="X136">
            <v>63</v>
          </cell>
          <cell r="Y136">
            <v>63</v>
          </cell>
          <cell r="Z136">
            <v>63</v>
          </cell>
          <cell r="AA136">
            <v>63</v>
          </cell>
          <cell r="AB136">
            <v>63</v>
          </cell>
          <cell r="AC136">
            <v>60</v>
          </cell>
          <cell r="AD136">
            <v>60</v>
          </cell>
        </row>
        <row r="137">
          <cell r="X137">
            <v>63</v>
          </cell>
          <cell r="Y137">
            <v>63</v>
          </cell>
          <cell r="Z137">
            <v>63</v>
          </cell>
          <cell r="AA137">
            <v>63</v>
          </cell>
          <cell r="AB137">
            <v>63</v>
          </cell>
          <cell r="AC137">
            <v>60</v>
          </cell>
          <cell r="AD137">
            <v>60</v>
          </cell>
        </row>
        <row r="138">
          <cell r="X138">
            <v>53</v>
          </cell>
          <cell r="Y138">
            <v>53</v>
          </cell>
          <cell r="Z138">
            <v>53</v>
          </cell>
          <cell r="AA138">
            <v>53</v>
          </cell>
          <cell r="AB138">
            <v>53</v>
          </cell>
          <cell r="AC138">
            <v>50</v>
          </cell>
          <cell r="AD138">
            <v>50</v>
          </cell>
        </row>
        <row r="139">
          <cell r="X139">
            <v>50</v>
          </cell>
          <cell r="Y139">
            <v>50</v>
          </cell>
          <cell r="Z139">
            <v>50</v>
          </cell>
          <cell r="AA139">
            <v>50</v>
          </cell>
          <cell r="AB139">
            <v>50</v>
          </cell>
          <cell r="AC139">
            <v>50</v>
          </cell>
          <cell r="AD139">
            <v>50</v>
          </cell>
        </row>
        <row r="140">
          <cell r="X140">
            <v>25</v>
          </cell>
          <cell r="Y140">
            <v>25</v>
          </cell>
          <cell r="Z140">
            <v>25</v>
          </cell>
          <cell r="AA140">
            <v>25</v>
          </cell>
          <cell r="AB140">
            <v>25</v>
          </cell>
          <cell r="AC140">
            <v>25</v>
          </cell>
          <cell r="AD140">
            <v>25</v>
          </cell>
        </row>
      </sheetData>
      <sheetData sheetId="3">
        <row r="145">
          <cell r="X145">
            <v>13.45</v>
          </cell>
          <cell r="Y145">
            <v>13.45</v>
          </cell>
          <cell r="Z145">
            <v>13.45</v>
          </cell>
          <cell r="AA145">
            <v>13.45</v>
          </cell>
          <cell r="AB145">
            <v>13.45</v>
          </cell>
          <cell r="AC145">
            <v>13.45</v>
          </cell>
          <cell r="AD145">
            <v>13.45</v>
          </cell>
        </row>
        <row r="146">
          <cell r="X146">
            <v>13.45</v>
          </cell>
          <cell r="Y146">
            <v>13.45</v>
          </cell>
          <cell r="Z146">
            <v>13.45</v>
          </cell>
          <cell r="AA146">
            <v>13.45</v>
          </cell>
          <cell r="AB146">
            <v>13.45</v>
          </cell>
          <cell r="AC146">
            <v>13.45</v>
          </cell>
          <cell r="AD146">
            <v>13.45</v>
          </cell>
        </row>
        <row r="147">
          <cell r="X147">
            <v>13.45</v>
          </cell>
          <cell r="Y147">
            <v>13.45</v>
          </cell>
          <cell r="Z147">
            <v>13.45</v>
          </cell>
          <cell r="AA147">
            <v>13.45</v>
          </cell>
          <cell r="AB147">
            <v>13.45</v>
          </cell>
          <cell r="AC147">
            <v>13.45</v>
          </cell>
          <cell r="AD147">
            <v>13.45</v>
          </cell>
        </row>
        <row r="148">
          <cell r="X148">
            <v>13.45</v>
          </cell>
          <cell r="Y148">
            <v>13.45</v>
          </cell>
          <cell r="Z148">
            <v>13.45</v>
          </cell>
          <cell r="AA148">
            <v>13.45</v>
          </cell>
          <cell r="AB148">
            <v>13.45</v>
          </cell>
          <cell r="AC148">
            <v>13.45</v>
          </cell>
          <cell r="AD148">
            <v>13.45</v>
          </cell>
        </row>
        <row r="149">
          <cell r="X149">
            <v>13.45</v>
          </cell>
          <cell r="Y149">
            <v>13.45</v>
          </cell>
          <cell r="Z149">
            <v>13.45</v>
          </cell>
          <cell r="AA149">
            <v>13.45</v>
          </cell>
          <cell r="AB149">
            <v>13.45</v>
          </cell>
          <cell r="AC149">
            <v>13.45</v>
          </cell>
          <cell r="AD149">
            <v>13.45</v>
          </cell>
        </row>
        <row r="150">
          <cell r="X150">
            <v>13.45</v>
          </cell>
          <cell r="Y150">
            <v>13.45</v>
          </cell>
          <cell r="Z150">
            <v>13.45</v>
          </cell>
          <cell r="AA150">
            <v>13.45</v>
          </cell>
          <cell r="AB150">
            <v>13.45</v>
          </cell>
          <cell r="AC150">
            <v>13.45</v>
          </cell>
          <cell r="AD150">
            <v>13.45</v>
          </cell>
        </row>
        <row r="151">
          <cell r="X151">
            <v>13.45</v>
          </cell>
          <cell r="Y151">
            <v>13.45</v>
          </cell>
          <cell r="Z151">
            <v>13.45</v>
          </cell>
          <cell r="AA151">
            <v>13.45</v>
          </cell>
          <cell r="AB151">
            <v>13.45</v>
          </cell>
          <cell r="AC151">
            <v>13.45</v>
          </cell>
          <cell r="AD151">
            <v>13.45</v>
          </cell>
        </row>
        <row r="152">
          <cell r="X152">
            <v>13.45</v>
          </cell>
          <cell r="Y152">
            <v>13.45</v>
          </cell>
          <cell r="Z152">
            <v>13.45</v>
          </cell>
          <cell r="AA152">
            <v>13.45</v>
          </cell>
          <cell r="AB152">
            <v>13.45</v>
          </cell>
          <cell r="AC152">
            <v>13.45</v>
          </cell>
          <cell r="AD152">
            <v>13.45</v>
          </cell>
        </row>
        <row r="153">
          <cell r="X153">
            <v>13.45</v>
          </cell>
          <cell r="Y153">
            <v>13.45</v>
          </cell>
          <cell r="Z153">
            <v>13.45</v>
          </cell>
          <cell r="AA153">
            <v>13.45</v>
          </cell>
          <cell r="AB153">
            <v>13.45</v>
          </cell>
          <cell r="AC153">
            <v>13.45</v>
          </cell>
          <cell r="AD153">
            <v>13.45</v>
          </cell>
        </row>
        <row r="154">
          <cell r="X154">
            <v>13.45</v>
          </cell>
          <cell r="Y154">
            <v>13.45</v>
          </cell>
          <cell r="Z154">
            <v>13.45</v>
          </cell>
          <cell r="AA154">
            <v>13.45</v>
          </cell>
          <cell r="AB154">
            <v>13.45</v>
          </cell>
          <cell r="AC154">
            <v>13.45</v>
          </cell>
          <cell r="AD154">
            <v>13.45</v>
          </cell>
        </row>
        <row r="155">
          <cell r="X155">
            <v>13.45</v>
          </cell>
          <cell r="Y155">
            <v>13.45</v>
          </cell>
          <cell r="Z155">
            <v>13.45</v>
          </cell>
          <cell r="AA155">
            <v>13.45</v>
          </cell>
          <cell r="AB155">
            <v>13.45</v>
          </cell>
          <cell r="AC155">
            <v>13.45</v>
          </cell>
          <cell r="AD155">
            <v>13.45</v>
          </cell>
        </row>
        <row r="156">
          <cell r="X156">
            <v>13.45</v>
          </cell>
          <cell r="Y156">
            <v>13.45</v>
          </cell>
          <cell r="Z156">
            <v>13.45</v>
          </cell>
          <cell r="AA156">
            <v>13.45</v>
          </cell>
          <cell r="AB156">
            <v>13.45</v>
          </cell>
          <cell r="AC156">
            <v>13.45</v>
          </cell>
          <cell r="AD156">
            <v>13.45</v>
          </cell>
        </row>
        <row r="157">
          <cell r="X157">
            <v>13.45</v>
          </cell>
          <cell r="Y157">
            <v>13.45</v>
          </cell>
          <cell r="Z157">
            <v>13.45</v>
          </cell>
          <cell r="AA157">
            <v>13.45</v>
          </cell>
          <cell r="AB157">
            <v>13.45</v>
          </cell>
          <cell r="AC157">
            <v>13.45</v>
          </cell>
          <cell r="AD157">
            <v>13.45</v>
          </cell>
        </row>
        <row r="158">
          <cell r="X158">
            <v>13.45</v>
          </cell>
          <cell r="Y158">
            <v>13.45</v>
          </cell>
          <cell r="Z158">
            <v>13.45</v>
          </cell>
          <cell r="AA158">
            <v>13.45</v>
          </cell>
          <cell r="AB158">
            <v>13.45</v>
          </cell>
          <cell r="AC158">
            <v>13.45</v>
          </cell>
          <cell r="AD158">
            <v>13.45</v>
          </cell>
        </row>
        <row r="159">
          <cell r="X159">
            <v>13.45</v>
          </cell>
          <cell r="Y159">
            <v>13.45</v>
          </cell>
          <cell r="Z159">
            <v>13.45</v>
          </cell>
          <cell r="AA159">
            <v>13.45</v>
          </cell>
          <cell r="AB159">
            <v>13.45</v>
          </cell>
          <cell r="AC159">
            <v>13.45</v>
          </cell>
          <cell r="AD159">
            <v>13.45</v>
          </cell>
        </row>
        <row r="160">
          <cell r="X160">
            <v>13.45</v>
          </cell>
          <cell r="Y160">
            <v>13.45</v>
          </cell>
          <cell r="Z160">
            <v>13.45</v>
          </cell>
          <cell r="AA160">
            <v>13.45</v>
          </cell>
          <cell r="AB160">
            <v>13.45</v>
          </cell>
          <cell r="AC160">
            <v>13.45</v>
          </cell>
          <cell r="AD160">
            <v>13.45</v>
          </cell>
        </row>
        <row r="161">
          <cell r="X161">
            <v>13.45</v>
          </cell>
          <cell r="Y161">
            <v>13.45</v>
          </cell>
          <cell r="Z161">
            <v>13.45</v>
          </cell>
          <cell r="AA161">
            <v>13.45</v>
          </cell>
          <cell r="AB161">
            <v>13.45</v>
          </cell>
          <cell r="AC161">
            <v>13.45</v>
          </cell>
          <cell r="AD161">
            <v>13.45</v>
          </cell>
        </row>
        <row r="162">
          <cell r="X162">
            <v>13.45</v>
          </cell>
          <cell r="Y162">
            <v>13.45</v>
          </cell>
          <cell r="Z162">
            <v>13.45</v>
          </cell>
          <cell r="AA162">
            <v>13.45</v>
          </cell>
          <cell r="AB162">
            <v>13.45</v>
          </cell>
          <cell r="AC162">
            <v>13.45</v>
          </cell>
          <cell r="AD162">
            <v>13.45</v>
          </cell>
        </row>
        <row r="163">
          <cell r="X163">
            <v>13.45</v>
          </cell>
          <cell r="Y163">
            <v>13.45</v>
          </cell>
          <cell r="Z163">
            <v>13.45</v>
          </cell>
          <cell r="AA163">
            <v>13.45</v>
          </cell>
          <cell r="AB163">
            <v>13.45</v>
          </cell>
          <cell r="AC163">
            <v>13.45</v>
          </cell>
          <cell r="AD163">
            <v>13.45</v>
          </cell>
        </row>
        <row r="164">
          <cell r="X164">
            <v>13.45</v>
          </cell>
          <cell r="Y164">
            <v>13.45</v>
          </cell>
          <cell r="Z164">
            <v>13.45</v>
          </cell>
          <cell r="AA164">
            <v>3</v>
          </cell>
          <cell r="AB164">
            <v>13.45</v>
          </cell>
          <cell r="AC164">
            <v>13.45</v>
          </cell>
          <cell r="AD164">
            <v>13.45</v>
          </cell>
        </row>
        <row r="165">
          <cell r="X165">
            <v>13.45</v>
          </cell>
          <cell r="Y165">
            <v>13.45</v>
          </cell>
          <cell r="Z165">
            <v>13.45</v>
          </cell>
          <cell r="AA165">
            <v>3</v>
          </cell>
          <cell r="AB165">
            <v>13.45</v>
          </cell>
          <cell r="AC165">
            <v>13.45</v>
          </cell>
          <cell r="AD165">
            <v>13.45</v>
          </cell>
        </row>
        <row r="166">
          <cell r="X166">
            <v>13.45</v>
          </cell>
          <cell r="Y166">
            <v>13.45</v>
          </cell>
          <cell r="Z166">
            <v>13.45</v>
          </cell>
          <cell r="AA166">
            <v>3</v>
          </cell>
          <cell r="AB166">
            <v>13.45</v>
          </cell>
          <cell r="AC166">
            <v>13.45</v>
          </cell>
          <cell r="AD166">
            <v>13.45</v>
          </cell>
        </row>
        <row r="167">
          <cell r="X167">
            <v>13.45</v>
          </cell>
          <cell r="Y167">
            <v>13.45</v>
          </cell>
          <cell r="Z167">
            <v>13.45</v>
          </cell>
          <cell r="AA167">
            <v>13.45</v>
          </cell>
          <cell r="AB167">
            <v>13.45</v>
          </cell>
          <cell r="AC167">
            <v>13.45</v>
          </cell>
          <cell r="AD167">
            <v>13.45</v>
          </cell>
        </row>
        <row r="168">
          <cell r="X168">
            <v>13.45</v>
          </cell>
          <cell r="Y168">
            <v>13.45</v>
          </cell>
          <cell r="Z168">
            <v>13.45</v>
          </cell>
          <cell r="AA168">
            <v>13.45</v>
          </cell>
          <cell r="AB168">
            <v>13.45</v>
          </cell>
          <cell r="AC168">
            <v>13.45</v>
          </cell>
          <cell r="AD168">
            <v>13.45</v>
          </cell>
        </row>
        <row r="173">
          <cell r="X173">
            <v>13.45</v>
          </cell>
          <cell r="Y173">
            <v>13.45</v>
          </cell>
          <cell r="Z173">
            <v>13.45</v>
          </cell>
          <cell r="AA173">
            <v>13.45</v>
          </cell>
          <cell r="AB173">
            <v>13.45</v>
          </cell>
          <cell r="AC173">
            <v>13.45</v>
          </cell>
          <cell r="AD173">
            <v>13.45</v>
          </cell>
        </row>
        <row r="174">
          <cell r="X174">
            <v>13.45</v>
          </cell>
          <cell r="Y174">
            <v>13.45</v>
          </cell>
          <cell r="Z174">
            <v>13.45</v>
          </cell>
          <cell r="AA174">
            <v>13.45</v>
          </cell>
          <cell r="AB174">
            <v>13.45</v>
          </cell>
          <cell r="AC174">
            <v>13.45</v>
          </cell>
          <cell r="AD174">
            <v>13.45</v>
          </cell>
        </row>
        <row r="175">
          <cell r="X175">
            <v>13.45</v>
          </cell>
          <cell r="Y175">
            <v>13.45</v>
          </cell>
          <cell r="Z175">
            <v>13.45</v>
          </cell>
          <cell r="AA175">
            <v>13.45</v>
          </cell>
          <cell r="AB175">
            <v>13.45</v>
          </cell>
          <cell r="AC175">
            <v>13.45</v>
          </cell>
          <cell r="AD175">
            <v>13.45</v>
          </cell>
        </row>
        <row r="176">
          <cell r="X176">
            <v>13.45</v>
          </cell>
          <cell r="Y176">
            <v>13.45</v>
          </cell>
          <cell r="Z176">
            <v>13.45</v>
          </cell>
          <cell r="AA176">
            <v>13.45</v>
          </cell>
          <cell r="AB176">
            <v>13.45</v>
          </cell>
          <cell r="AC176">
            <v>13.45</v>
          </cell>
          <cell r="AD176">
            <v>13.45</v>
          </cell>
        </row>
        <row r="177">
          <cell r="X177">
            <v>13.45</v>
          </cell>
          <cell r="Y177">
            <v>13.45</v>
          </cell>
          <cell r="Z177">
            <v>13.45</v>
          </cell>
          <cell r="AA177">
            <v>13.45</v>
          </cell>
          <cell r="AB177">
            <v>13.45</v>
          </cell>
          <cell r="AC177">
            <v>13.45</v>
          </cell>
          <cell r="AD177">
            <v>13.45</v>
          </cell>
        </row>
        <row r="178">
          <cell r="X178">
            <v>13.45</v>
          </cell>
          <cell r="Y178">
            <v>13.45</v>
          </cell>
          <cell r="Z178">
            <v>13.45</v>
          </cell>
          <cell r="AA178">
            <v>13.45</v>
          </cell>
          <cell r="AB178">
            <v>13.45</v>
          </cell>
          <cell r="AC178">
            <v>13.45</v>
          </cell>
          <cell r="AD178">
            <v>13.45</v>
          </cell>
        </row>
        <row r="179">
          <cell r="X179">
            <v>13.45</v>
          </cell>
          <cell r="Y179">
            <v>13.45</v>
          </cell>
          <cell r="Z179">
            <v>13.45</v>
          </cell>
          <cell r="AA179">
            <v>13.45</v>
          </cell>
          <cell r="AB179">
            <v>13.45</v>
          </cell>
          <cell r="AC179">
            <v>13.45</v>
          </cell>
          <cell r="AD179">
            <v>13.45</v>
          </cell>
        </row>
        <row r="180">
          <cell r="X180">
            <v>13.45</v>
          </cell>
          <cell r="Y180">
            <v>13.45</v>
          </cell>
          <cell r="Z180">
            <v>13.45</v>
          </cell>
          <cell r="AA180">
            <v>13.45</v>
          </cell>
          <cell r="AB180">
            <v>13.45</v>
          </cell>
          <cell r="AC180">
            <v>13.45</v>
          </cell>
          <cell r="AD180">
            <v>13.45</v>
          </cell>
        </row>
        <row r="181">
          <cell r="X181">
            <v>13.45</v>
          </cell>
          <cell r="Y181">
            <v>13.45</v>
          </cell>
          <cell r="Z181">
            <v>13.45</v>
          </cell>
          <cell r="AA181">
            <v>13.45</v>
          </cell>
          <cell r="AB181">
            <v>13.45</v>
          </cell>
          <cell r="AC181">
            <v>13.45</v>
          </cell>
          <cell r="AD181">
            <v>13.45</v>
          </cell>
        </row>
        <row r="182">
          <cell r="X182">
            <v>13.45</v>
          </cell>
          <cell r="Y182">
            <v>13.45</v>
          </cell>
          <cell r="Z182">
            <v>13.45</v>
          </cell>
          <cell r="AA182">
            <v>13.45</v>
          </cell>
          <cell r="AB182">
            <v>13.45</v>
          </cell>
          <cell r="AC182">
            <v>13.45</v>
          </cell>
          <cell r="AD182">
            <v>13.45</v>
          </cell>
        </row>
        <row r="183">
          <cell r="X183">
            <v>13.45</v>
          </cell>
          <cell r="Y183">
            <v>13.45</v>
          </cell>
          <cell r="Z183">
            <v>13.45</v>
          </cell>
          <cell r="AA183">
            <v>13.45</v>
          </cell>
          <cell r="AB183">
            <v>13.45</v>
          </cell>
          <cell r="AC183">
            <v>13.45</v>
          </cell>
          <cell r="AD183">
            <v>13.45</v>
          </cell>
        </row>
        <row r="184">
          <cell r="X184">
            <v>13.45</v>
          </cell>
          <cell r="Y184">
            <v>13.45</v>
          </cell>
          <cell r="Z184">
            <v>13.45</v>
          </cell>
          <cell r="AA184">
            <v>13.45</v>
          </cell>
          <cell r="AB184">
            <v>13.45</v>
          </cell>
          <cell r="AC184">
            <v>13.45</v>
          </cell>
          <cell r="AD184">
            <v>13.45</v>
          </cell>
        </row>
        <row r="185">
          <cell r="X185">
            <v>13.45</v>
          </cell>
          <cell r="Y185">
            <v>13.45</v>
          </cell>
          <cell r="Z185">
            <v>13.45</v>
          </cell>
          <cell r="AA185">
            <v>13.45</v>
          </cell>
          <cell r="AB185">
            <v>13.45</v>
          </cell>
          <cell r="AC185">
            <v>13.45</v>
          </cell>
          <cell r="AD185">
            <v>13.45</v>
          </cell>
        </row>
        <row r="186">
          <cell r="X186">
            <v>13.45</v>
          </cell>
          <cell r="Y186">
            <v>13.45</v>
          </cell>
          <cell r="Z186">
            <v>13.45</v>
          </cell>
          <cell r="AA186">
            <v>13.45</v>
          </cell>
          <cell r="AB186">
            <v>13.45</v>
          </cell>
          <cell r="AC186">
            <v>13.45</v>
          </cell>
          <cell r="AD186">
            <v>13.45</v>
          </cell>
        </row>
        <row r="187">
          <cell r="X187">
            <v>13.45</v>
          </cell>
          <cell r="Y187">
            <v>13.45</v>
          </cell>
          <cell r="Z187">
            <v>13.45</v>
          </cell>
          <cell r="AA187">
            <v>13.45</v>
          </cell>
          <cell r="AB187">
            <v>13.45</v>
          </cell>
          <cell r="AC187">
            <v>13.45</v>
          </cell>
          <cell r="AD187">
            <v>13.45</v>
          </cell>
        </row>
        <row r="188">
          <cell r="X188">
            <v>13.45</v>
          </cell>
          <cell r="Y188">
            <v>13.45</v>
          </cell>
          <cell r="Z188">
            <v>13.45</v>
          </cell>
          <cell r="AA188">
            <v>13.45</v>
          </cell>
          <cell r="AB188">
            <v>13.45</v>
          </cell>
          <cell r="AC188">
            <v>13.45</v>
          </cell>
          <cell r="AD188">
            <v>13.45</v>
          </cell>
        </row>
        <row r="189">
          <cell r="X189">
            <v>13.45</v>
          </cell>
          <cell r="Y189">
            <v>13.45</v>
          </cell>
          <cell r="Z189">
            <v>13.45</v>
          </cell>
          <cell r="AA189">
            <v>13.45</v>
          </cell>
          <cell r="AB189">
            <v>13.45</v>
          </cell>
          <cell r="AC189">
            <v>13.45</v>
          </cell>
          <cell r="AD189">
            <v>13.45</v>
          </cell>
        </row>
        <row r="190">
          <cell r="X190">
            <v>13.45</v>
          </cell>
          <cell r="Y190">
            <v>13.45</v>
          </cell>
          <cell r="Z190">
            <v>13.45</v>
          </cell>
          <cell r="AA190">
            <v>13.45</v>
          </cell>
          <cell r="AB190">
            <v>13.45</v>
          </cell>
          <cell r="AC190">
            <v>13.45</v>
          </cell>
          <cell r="AD190">
            <v>13.45</v>
          </cell>
        </row>
        <row r="191">
          <cell r="X191">
            <v>13.45</v>
          </cell>
          <cell r="Y191">
            <v>13.45</v>
          </cell>
          <cell r="Z191">
            <v>13.45</v>
          </cell>
          <cell r="AA191">
            <v>13.45</v>
          </cell>
          <cell r="AB191">
            <v>13.45</v>
          </cell>
          <cell r="AC191">
            <v>13.45</v>
          </cell>
          <cell r="AD191">
            <v>13.45</v>
          </cell>
        </row>
        <row r="192">
          <cell r="X192">
            <v>46.81</v>
          </cell>
          <cell r="Y192">
            <v>46.55</v>
          </cell>
          <cell r="Z192">
            <v>46.31</v>
          </cell>
          <cell r="AA192">
            <v>13.45</v>
          </cell>
          <cell r="AB192">
            <v>46.1</v>
          </cell>
          <cell r="AC192">
            <v>13.45</v>
          </cell>
          <cell r="AD192">
            <v>13.45</v>
          </cell>
        </row>
        <row r="193">
          <cell r="X193">
            <v>47.16</v>
          </cell>
          <cell r="Y193">
            <v>46.86</v>
          </cell>
          <cell r="Z193">
            <v>46.72</v>
          </cell>
          <cell r="AA193">
            <v>13.45</v>
          </cell>
          <cell r="AB193">
            <v>46.22</v>
          </cell>
          <cell r="AC193">
            <v>13.45</v>
          </cell>
          <cell r="AD193">
            <v>13.45</v>
          </cell>
        </row>
        <row r="194">
          <cell r="X194">
            <v>51.87</v>
          </cell>
          <cell r="Y194">
            <v>51.56</v>
          </cell>
          <cell r="Z194">
            <v>51.74</v>
          </cell>
          <cell r="AA194">
            <v>13.45</v>
          </cell>
          <cell r="AB194">
            <v>50.97</v>
          </cell>
          <cell r="AC194">
            <v>13.45</v>
          </cell>
          <cell r="AD194">
            <v>13.45</v>
          </cell>
        </row>
        <row r="195">
          <cell r="X195">
            <v>13.45</v>
          </cell>
          <cell r="Y195">
            <v>13.45</v>
          </cell>
          <cell r="Z195">
            <v>13.45</v>
          </cell>
          <cell r="AA195">
            <v>13.45</v>
          </cell>
          <cell r="AB195">
            <v>13.45</v>
          </cell>
          <cell r="AC195">
            <v>13.45</v>
          </cell>
          <cell r="AD195">
            <v>13.45</v>
          </cell>
        </row>
        <row r="196">
          <cell r="X196">
            <v>13.45</v>
          </cell>
          <cell r="Y196">
            <v>13.45</v>
          </cell>
          <cell r="Z196">
            <v>13.45</v>
          </cell>
          <cell r="AA196">
            <v>13.45</v>
          </cell>
          <cell r="AB196">
            <v>13.45</v>
          </cell>
          <cell r="AC196">
            <v>13.45</v>
          </cell>
          <cell r="AD196">
            <v>13.45</v>
          </cell>
        </row>
      </sheetData>
      <sheetData sheetId="4">
        <row r="117">
          <cell r="X117">
            <v>25</v>
          </cell>
          <cell r="Y117">
            <v>25</v>
          </cell>
          <cell r="Z117">
            <v>25</v>
          </cell>
          <cell r="AA117">
            <v>25</v>
          </cell>
          <cell r="AB117">
            <v>25</v>
          </cell>
          <cell r="AC117">
            <v>25</v>
          </cell>
          <cell r="AD117">
            <v>25</v>
          </cell>
          <cell r="BG117">
            <v>13.45</v>
          </cell>
          <cell r="BH117">
            <v>13.45</v>
          </cell>
          <cell r="BI117">
            <v>13.45</v>
          </cell>
          <cell r="BJ117">
            <v>13.45</v>
          </cell>
          <cell r="BK117">
            <v>13.45</v>
          </cell>
          <cell r="BL117">
            <v>13.45</v>
          </cell>
          <cell r="BM117">
            <v>13.45</v>
          </cell>
        </row>
        <row r="118">
          <cell r="X118">
            <v>25</v>
          </cell>
          <cell r="Y118">
            <v>25</v>
          </cell>
          <cell r="Z118">
            <v>25</v>
          </cell>
          <cell r="AA118">
            <v>25</v>
          </cell>
          <cell r="AB118">
            <v>25</v>
          </cell>
          <cell r="AC118">
            <v>25</v>
          </cell>
          <cell r="AD118">
            <v>25</v>
          </cell>
          <cell r="BG118">
            <v>13.45</v>
          </cell>
          <cell r="BH118">
            <v>13.45</v>
          </cell>
          <cell r="BI118">
            <v>13.45</v>
          </cell>
          <cell r="BJ118">
            <v>13.45</v>
          </cell>
          <cell r="BK118">
            <v>13.45</v>
          </cell>
          <cell r="BL118">
            <v>13.45</v>
          </cell>
          <cell r="BM118">
            <v>13.45</v>
          </cell>
        </row>
        <row r="119">
          <cell r="X119">
            <v>25</v>
          </cell>
          <cell r="Y119">
            <v>25</v>
          </cell>
          <cell r="Z119">
            <v>25</v>
          </cell>
          <cell r="AA119">
            <v>25</v>
          </cell>
          <cell r="AB119">
            <v>25</v>
          </cell>
          <cell r="AC119">
            <v>25</v>
          </cell>
          <cell r="AD119">
            <v>25</v>
          </cell>
          <cell r="BG119">
            <v>13.45</v>
          </cell>
          <cell r="BH119">
            <v>13.45</v>
          </cell>
          <cell r="BI119">
            <v>13.45</v>
          </cell>
          <cell r="BJ119">
            <v>13.45</v>
          </cell>
          <cell r="BK119">
            <v>13.45</v>
          </cell>
          <cell r="BL119">
            <v>13.45</v>
          </cell>
          <cell r="BM119">
            <v>13.45</v>
          </cell>
        </row>
        <row r="120">
          <cell r="X120">
            <v>25</v>
          </cell>
          <cell r="Y120">
            <v>25</v>
          </cell>
          <cell r="Z120">
            <v>25</v>
          </cell>
          <cell r="AA120">
            <v>25</v>
          </cell>
          <cell r="AB120">
            <v>25</v>
          </cell>
          <cell r="AC120">
            <v>25</v>
          </cell>
          <cell r="AD120">
            <v>25</v>
          </cell>
          <cell r="BG120">
            <v>13.45</v>
          </cell>
          <cell r="BH120">
            <v>13.45</v>
          </cell>
          <cell r="BI120">
            <v>13.45</v>
          </cell>
          <cell r="BJ120">
            <v>13.45</v>
          </cell>
          <cell r="BK120">
            <v>13.45</v>
          </cell>
          <cell r="BL120">
            <v>13.45</v>
          </cell>
          <cell r="BM120">
            <v>13.45</v>
          </cell>
        </row>
        <row r="121">
          <cell r="X121">
            <v>25</v>
          </cell>
          <cell r="Y121">
            <v>25</v>
          </cell>
          <cell r="Z121">
            <v>25</v>
          </cell>
          <cell r="AA121">
            <v>25</v>
          </cell>
          <cell r="AB121">
            <v>25</v>
          </cell>
          <cell r="AC121">
            <v>25</v>
          </cell>
          <cell r="AD121">
            <v>25</v>
          </cell>
          <cell r="BG121">
            <v>13.45</v>
          </cell>
          <cell r="BH121">
            <v>13.45</v>
          </cell>
          <cell r="BI121">
            <v>13.45</v>
          </cell>
          <cell r="BJ121">
            <v>13.45</v>
          </cell>
          <cell r="BK121">
            <v>13.45</v>
          </cell>
          <cell r="BL121">
            <v>13.45</v>
          </cell>
          <cell r="BM121">
            <v>13.45</v>
          </cell>
        </row>
        <row r="122">
          <cell r="X122">
            <v>25</v>
          </cell>
          <cell r="Y122">
            <v>25</v>
          </cell>
          <cell r="Z122">
            <v>25</v>
          </cell>
          <cell r="AA122">
            <v>25</v>
          </cell>
          <cell r="AB122">
            <v>25</v>
          </cell>
          <cell r="AC122">
            <v>25</v>
          </cell>
          <cell r="AD122">
            <v>25</v>
          </cell>
          <cell r="BG122">
            <v>13.45</v>
          </cell>
          <cell r="BH122">
            <v>13.45</v>
          </cell>
          <cell r="BI122">
            <v>13.45</v>
          </cell>
          <cell r="BJ122">
            <v>13.45</v>
          </cell>
          <cell r="BK122">
            <v>13.45</v>
          </cell>
          <cell r="BL122">
            <v>13.45</v>
          </cell>
          <cell r="BM122">
            <v>13.45</v>
          </cell>
        </row>
        <row r="123">
          <cell r="X123">
            <v>60</v>
          </cell>
          <cell r="Y123">
            <v>60</v>
          </cell>
          <cell r="Z123">
            <v>60</v>
          </cell>
          <cell r="AA123">
            <v>60</v>
          </cell>
          <cell r="AB123">
            <v>60</v>
          </cell>
          <cell r="AC123">
            <v>60</v>
          </cell>
          <cell r="AD123">
            <v>60</v>
          </cell>
          <cell r="BG123">
            <v>13.45</v>
          </cell>
          <cell r="BH123">
            <v>13.45</v>
          </cell>
          <cell r="BI123">
            <v>13.45</v>
          </cell>
          <cell r="BJ123">
            <v>13.45</v>
          </cell>
          <cell r="BK123">
            <v>13.45</v>
          </cell>
          <cell r="BL123">
            <v>13.45</v>
          </cell>
          <cell r="BM123">
            <v>13.45</v>
          </cell>
        </row>
        <row r="124">
          <cell r="X124">
            <v>60</v>
          </cell>
          <cell r="Y124">
            <v>60</v>
          </cell>
          <cell r="Z124">
            <v>60</v>
          </cell>
          <cell r="AA124">
            <v>60</v>
          </cell>
          <cell r="AB124">
            <v>60</v>
          </cell>
          <cell r="AC124">
            <v>60</v>
          </cell>
          <cell r="AD124">
            <v>60</v>
          </cell>
          <cell r="BG124">
            <v>13.45</v>
          </cell>
          <cell r="BH124">
            <v>13.45</v>
          </cell>
          <cell r="BI124">
            <v>13.45</v>
          </cell>
          <cell r="BJ124">
            <v>13.45</v>
          </cell>
          <cell r="BK124">
            <v>13.45</v>
          </cell>
          <cell r="BL124">
            <v>13.45</v>
          </cell>
          <cell r="BM124">
            <v>13.45</v>
          </cell>
        </row>
        <row r="125">
          <cell r="X125">
            <v>60</v>
          </cell>
          <cell r="Y125">
            <v>60</v>
          </cell>
          <cell r="Z125">
            <v>60</v>
          </cell>
          <cell r="AA125">
            <v>60</v>
          </cell>
          <cell r="AB125">
            <v>60</v>
          </cell>
          <cell r="AC125">
            <v>60</v>
          </cell>
          <cell r="AD125">
            <v>60</v>
          </cell>
          <cell r="BG125">
            <v>13.45</v>
          </cell>
          <cell r="BH125">
            <v>13.45</v>
          </cell>
          <cell r="BI125">
            <v>13.45</v>
          </cell>
          <cell r="BJ125">
            <v>13.45</v>
          </cell>
          <cell r="BK125">
            <v>13.45</v>
          </cell>
          <cell r="BL125">
            <v>13.45</v>
          </cell>
          <cell r="BM125">
            <v>13.45</v>
          </cell>
        </row>
        <row r="126">
          <cell r="X126">
            <v>60</v>
          </cell>
          <cell r="Y126">
            <v>60</v>
          </cell>
          <cell r="Z126">
            <v>60</v>
          </cell>
          <cell r="AA126">
            <v>60</v>
          </cell>
          <cell r="AB126">
            <v>60</v>
          </cell>
          <cell r="AC126">
            <v>60</v>
          </cell>
          <cell r="AD126">
            <v>60</v>
          </cell>
          <cell r="BG126">
            <v>13.45</v>
          </cell>
          <cell r="BH126">
            <v>13.45</v>
          </cell>
          <cell r="BI126">
            <v>13.45</v>
          </cell>
          <cell r="BJ126">
            <v>13.45</v>
          </cell>
          <cell r="BK126">
            <v>13.45</v>
          </cell>
          <cell r="BL126">
            <v>13.45</v>
          </cell>
          <cell r="BM126">
            <v>13.45</v>
          </cell>
        </row>
        <row r="127">
          <cell r="X127">
            <v>60</v>
          </cell>
          <cell r="Y127">
            <v>60</v>
          </cell>
          <cell r="Z127">
            <v>60</v>
          </cell>
          <cell r="AA127">
            <v>60</v>
          </cell>
          <cell r="AB127">
            <v>60</v>
          </cell>
          <cell r="AC127">
            <v>60</v>
          </cell>
          <cell r="AD127">
            <v>60</v>
          </cell>
          <cell r="BG127">
            <v>13.45</v>
          </cell>
          <cell r="BH127">
            <v>13.45</v>
          </cell>
          <cell r="BI127">
            <v>13.45</v>
          </cell>
          <cell r="BJ127">
            <v>13.45</v>
          </cell>
          <cell r="BK127">
            <v>13.45</v>
          </cell>
          <cell r="BL127">
            <v>13.45</v>
          </cell>
          <cell r="BM127">
            <v>13.45</v>
          </cell>
        </row>
        <row r="128">
          <cell r="X128">
            <v>60</v>
          </cell>
          <cell r="Y128">
            <v>60</v>
          </cell>
          <cell r="Z128">
            <v>60</v>
          </cell>
          <cell r="AA128">
            <v>60</v>
          </cell>
          <cell r="AB128">
            <v>60</v>
          </cell>
          <cell r="AC128">
            <v>60</v>
          </cell>
          <cell r="AD128">
            <v>60</v>
          </cell>
          <cell r="BG128">
            <v>13.45</v>
          </cell>
          <cell r="BH128">
            <v>13.45</v>
          </cell>
          <cell r="BI128">
            <v>13.45</v>
          </cell>
          <cell r="BJ128">
            <v>13.45</v>
          </cell>
          <cell r="BK128">
            <v>13.45</v>
          </cell>
          <cell r="BL128">
            <v>13.45</v>
          </cell>
          <cell r="BM128">
            <v>13.45</v>
          </cell>
        </row>
        <row r="129">
          <cell r="X129">
            <v>60</v>
          </cell>
          <cell r="Y129">
            <v>60</v>
          </cell>
          <cell r="Z129">
            <v>60</v>
          </cell>
          <cell r="AA129">
            <v>60</v>
          </cell>
          <cell r="AB129">
            <v>60</v>
          </cell>
          <cell r="AC129">
            <v>60</v>
          </cell>
          <cell r="AD129">
            <v>60</v>
          </cell>
          <cell r="BG129">
            <v>13.45</v>
          </cell>
          <cell r="BH129">
            <v>13.45</v>
          </cell>
          <cell r="BI129">
            <v>13.45</v>
          </cell>
          <cell r="BJ129">
            <v>13.45</v>
          </cell>
          <cell r="BK129">
            <v>13.45</v>
          </cell>
          <cell r="BL129">
            <v>13.45</v>
          </cell>
          <cell r="BM129">
            <v>13.45</v>
          </cell>
        </row>
        <row r="130">
          <cell r="X130">
            <v>60</v>
          </cell>
          <cell r="Y130">
            <v>60</v>
          </cell>
          <cell r="Z130">
            <v>60</v>
          </cell>
          <cell r="AA130">
            <v>60</v>
          </cell>
          <cell r="AB130">
            <v>60</v>
          </cell>
          <cell r="AC130">
            <v>60</v>
          </cell>
          <cell r="AD130">
            <v>60</v>
          </cell>
          <cell r="BG130">
            <v>13.45</v>
          </cell>
          <cell r="BH130">
            <v>13.45</v>
          </cell>
          <cell r="BI130">
            <v>13.45</v>
          </cell>
          <cell r="BJ130">
            <v>13.45</v>
          </cell>
          <cell r="BK130">
            <v>13.45</v>
          </cell>
          <cell r="BL130">
            <v>13.45</v>
          </cell>
          <cell r="BM130">
            <v>13.45</v>
          </cell>
        </row>
        <row r="131">
          <cell r="X131">
            <v>60</v>
          </cell>
          <cell r="Y131">
            <v>60</v>
          </cell>
          <cell r="Z131">
            <v>60</v>
          </cell>
          <cell r="AA131">
            <v>60</v>
          </cell>
          <cell r="AB131">
            <v>60</v>
          </cell>
          <cell r="AC131">
            <v>60</v>
          </cell>
          <cell r="AD131">
            <v>60</v>
          </cell>
          <cell r="BG131">
            <v>13.45</v>
          </cell>
          <cell r="BH131">
            <v>13.45</v>
          </cell>
          <cell r="BI131">
            <v>13.45</v>
          </cell>
          <cell r="BJ131">
            <v>13.45</v>
          </cell>
          <cell r="BK131">
            <v>13.45</v>
          </cell>
          <cell r="BL131">
            <v>13.45</v>
          </cell>
          <cell r="BM131">
            <v>13.45</v>
          </cell>
        </row>
        <row r="132">
          <cell r="X132">
            <v>60</v>
          </cell>
          <cell r="Y132">
            <v>60</v>
          </cell>
          <cell r="Z132">
            <v>60</v>
          </cell>
          <cell r="AA132">
            <v>60</v>
          </cell>
          <cell r="AB132">
            <v>60</v>
          </cell>
          <cell r="AC132">
            <v>60</v>
          </cell>
          <cell r="AD132">
            <v>60</v>
          </cell>
          <cell r="BG132">
            <v>13.45</v>
          </cell>
          <cell r="BH132">
            <v>13.45</v>
          </cell>
          <cell r="BI132">
            <v>13.45</v>
          </cell>
          <cell r="BJ132">
            <v>13.45</v>
          </cell>
          <cell r="BK132">
            <v>13.45</v>
          </cell>
          <cell r="BL132">
            <v>13.45</v>
          </cell>
          <cell r="BM132">
            <v>13.45</v>
          </cell>
        </row>
        <row r="133">
          <cell r="X133">
            <v>60</v>
          </cell>
          <cell r="Y133">
            <v>60</v>
          </cell>
          <cell r="Z133">
            <v>60</v>
          </cell>
          <cell r="AA133">
            <v>60</v>
          </cell>
          <cell r="AB133">
            <v>60</v>
          </cell>
          <cell r="AC133">
            <v>60</v>
          </cell>
          <cell r="AD133">
            <v>60</v>
          </cell>
          <cell r="BG133">
            <v>13.45</v>
          </cell>
          <cell r="BH133">
            <v>13.45</v>
          </cell>
          <cell r="BI133">
            <v>13.45</v>
          </cell>
          <cell r="BJ133">
            <v>13.45</v>
          </cell>
          <cell r="BK133">
            <v>13.45</v>
          </cell>
          <cell r="BL133">
            <v>13.45</v>
          </cell>
          <cell r="BM133">
            <v>13.45</v>
          </cell>
        </row>
        <row r="134">
          <cell r="X134">
            <v>60</v>
          </cell>
          <cell r="Y134">
            <v>60</v>
          </cell>
          <cell r="Z134">
            <v>60</v>
          </cell>
          <cell r="AA134">
            <v>60</v>
          </cell>
          <cell r="AB134">
            <v>60</v>
          </cell>
          <cell r="AC134">
            <v>60</v>
          </cell>
          <cell r="AD134">
            <v>60</v>
          </cell>
          <cell r="BG134">
            <v>13.45</v>
          </cell>
          <cell r="BH134">
            <v>13.45</v>
          </cell>
          <cell r="BI134">
            <v>13.45</v>
          </cell>
          <cell r="BJ134">
            <v>13.45</v>
          </cell>
          <cell r="BK134">
            <v>13.45</v>
          </cell>
          <cell r="BL134">
            <v>13.45</v>
          </cell>
          <cell r="BM134">
            <v>13.45</v>
          </cell>
        </row>
        <row r="135">
          <cell r="X135">
            <v>60</v>
          </cell>
          <cell r="Y135">
            <v>60</v>
          </cell>
          <cell r="Z135">
            <v>60</v>
          </cell>
          <cell r="AA135">
            <v>60</v>
          </cell>
          <cell r="AB135">
            <v>60</v>
          </cell>
          <cell r="AC135">
            <v>60</v>
          </cell>
          <cell r="AD135">
            <v>60</v>
          </cell>
          <cell r="BG135">
            <v>13.45</v>
          </cell>
          <cell r="BH135">
            <v>13.45</v>
          </cell>
          <cell r="BI135">
            <v>13.45</v>
          </cell>
          <cell r="BJ135">
            <v>13.45</v>
          </cell>
          <cell r="BK135">
            <v>13.45</v>
          </cell>
          <cell r="BL135">
            <v>13.45</v>
          </cell>
          <cell r="BM135">
            <v>13.45</v>
          </cell>
        </row>
        <row r="136">
          <cell r="X136">
            <v>60</v>
          </cell>
          <cell r="Y136">
            <v>60</v>
          </cell>
          <cell r="Z136">
            <v>60</v>
          </cell>
          <cell r="AA136">
            <v>60</v>
          </cell>
          <cell r="AB136">
            <v>60</v>
          </cell>
          <cell r="AC136">
            <v>60</v>
          </cell>
          <cell r="AD136">
            <v>60</v>
          </cell>
          <cell r="BG136">
            <v>13.45</v>
          </cell>
          <cell r="BH136">
            <v>13.45</v>
          </cell>
          <cell r="BI136">
            <v>13.45</v>
          </cell>
          <cell r="BJ136">
            <v>13.45</v>
          </cell>
          <cell r="BK136">
            <v>13.45</v>
          </cell>
          <cell r="BL136">
            <v>13.45</v>
          </cell>
          <cell r="BM136">
            <v>13.45</v>
          </cell>
        </row>
        <row r="137">
          <cell r="X137">
            <v>60</v>
          </cell>
          <cell r="Y137">
            <v>60</v>
          </cell>
          <cell r="Z137">
            <v>60</v>
          </cell>
          <cell r="AA137">
            <v>60</v>
          </cell>
          <cell r="AB137">
            <v>60</v>
          </cell>
          <cell r="AC137">
            <v>60</v>
          </cell>
          <cell r="AD137">
            <v>60</v>
          </cell>
          <cell r="BG137">
            <v>13.45</v>
          </cell>
          <cell r="BH137">
            <v>13.45</v>
          </cell>
          <cell r="BI137">
            <v>13.45</v>
          </cell>
          <cell r="BJ137">
            <v>13.45</v>
          </cell>
          <cell r="BK137">
            <v>13.45</v>
          </cell>
          <cell r="BL137">
            <v>13.45</v>
          </cell>
          <cell r="BM137">
            <v>13.45</v>
          </cell>
        </row>
        <row r="138">
          <cell r="X138">
            <v>50</v>
          </cell>
          <cell r="Y138">
            <v>50</v>
          </cell>
          <cell r="Z138">
            <v>50</v>
          </cell>
          <cell r="AA138">
            <v>50</v>
          </cell>
          <cell r="AB138">
            <v>50</v>
          </cell>
          <cell r="AC138">
            <v>50</v>
          </cell>
          <cell r="AD138">
            <v>50</v>
          </cell>
          <cell r="BG138">
            <v>13.45</v>
          </cell>
          <cell r="BH138">
            <v>13.45</v>
          </cell>
          <cell r="BI138">
            <v>13.45</v>
          </cell>
          <cell r="BJ138">
            <v>13.45</v>
          </cell>
          <cell r="BK138">
            <v>13.45</v>
          </cell>
          <cell r="BL138">
            <v>13.45</v>
          </cell>
          <cell r="BM138">
            <v>13.45</v>
          </cell>
        </row>
        <row r="139">
          <cell r="X139">
            <v>50</v>
          </cell>
          <cell r="Y139">
            <v>50</v>
          </cell>
          <cell r="Z139">
            <v>50</v>
          </cell>
          <cell r="AA139">
            <v>50</v>
          </cell>
          <cell r="AB139">
            <v>50</v>
          </cell>
          <cell r="AC139">
            <v>50</v>
          </cell>
          <cell r="AD139">
            <v>50</v>
          </cell>
          <cell r="BG139">
            <v>13.45</v>
          </cell>
          <cell r="BH139">
            <v>13.45</v>
          </cell>
          <cell r="BI139">
            <v>13.45</v>
          </cell>
          <cell r="BJ139">
            <v>13.45</v>
          </cell>
          <cell r="BK139">
            <v>13.45</v>
          </cell>
          <cell r="BL139">
            <v>13.45</v>
          </cell>
          <cell r="BM139">
            <v>13.45</v>
          </cell>
        </row>
        <row r="140">
          <cell r="X140">
            <v>25</v>
          </cell>
          <cell r="Y140">
            <v>25</v>
          </cell>
          <cell r="Z140">
            <v>25</v>
          </cell>
          <cell r="AA140">
            <v>25</v>
          </cell>
          <cell r="AB140">
            <v>25</v>
          </cell>
          <cell r="AC140">
            <v>25</v>
          </cell>
          <cell r="AD140">
            <v>25</v>
          </cell>
          <cell r="BG140">
            <v>13.45</v>
          </cell>
          <cell r="BH140">
            <v>13.45</v>
          </cell>
          <cell r="BI140">
            <v>13.45</v>
          </cell>
          <cell r="BJ140">
            <v>13.45</v>
          </cell>
          <cell r="BK140">
            <v>13.45</v>
          </cell>
          <cell r="BL140">
            <v>13.45</v>
          </cell>
          <cell r="BM140">
            <v>13.45</v>
          </cell>
        </row>
        <row r="145">
          <cell r="X145">
            <v>13.45</v>
          </cell>
          <cell r="Y145">
            <v>13.45</v>
          </cell>
          <cell r="Z145">
            <v>13.45</v>
          </cell>
          <cell r="AA145">
            <v>13.45</v>
          </cell>
          <cell r="AB145">
            <v>13.45</v>
          </cell>
          <cell r="AC145">
            <v>13.45</v>
          </cell>
          <cell r="AD145">
            <v>13.45</v>
          </cell>
        </row>
        <row r="146">
          <cell r="X146">
            <v>13.45</v>
          </cell>
          <cell r="Y146">
            <v>13.45</v>
          </cell>
          <cell r="Z146">
            <v>13.45</v>
          </cell>
          <cell r="AA146">
            <v>13.45</v>
          </cell>
          <cell r="AB146">
            <v>13.45</v>
          </cell>
          <cell r="AC146">
            <v>13.45</v>
          </cell>
          <cell r="AD146">
            <v>13.45</v>
          </cell>
        </row>
        <row r="147">
          <cell r="X147">
            <v>13.45</v>
          </cell>
          <cell r="Y147">
            <v>13.45</v>
          </cell>
          <cell r="Z147">
            <v>13.45</v>
          </cell>
          <cell r="AA147">
            <v>13.45</v>
          </cell>
          <cell r="AB147">
            <v>13.45</v>
          </cell>
          <cell r="AC147">
            <v>13.45</v>
          </cell>
          <cell r="AD147">
            <v>13.45</v>
          </cell>
        </row>
        <row r="148">
          <cell r="X148">
            <v>13.45</v>
          </cell>
          <cell r="Y148">
            <v>13.45</v>
          </cell>
          <cell r="Z148">
            <v>13.45</v>
          </cell>
          <cell r="AA148">
            <v>13.45</v>
          </cell>
          <cell r="AB148">
            <v>13.45</v>
          </cell>
          <cell r="AC148">
            <v>13.45</v>
          </cell>
          <cell r="AD148">
            <v>13.45</v>
          </cell>
        </row>
        <row r="149">
          <cell r="X149">
            <v>13.45</v>
          </cell>
          <cell r="Y149">
            <v>13.45</v>
          </cell>
          <cell r="Z149">
            <v>13.45</v>
          </cell>
          <cell r="AA149">
            <v>13.45</v>
          </cell>
          <cell r="AB149">
            <v>13.45</v>
          </cell>
          <cell r="AC149">
            <v>13.45</v>
          </cell>
          <cell r="AD149">
            <v>13.45</v>
          </cell>
        </row>
        <row r="150">
          <cell r="X150">
            <v>13.45</v>
          </cell>
          <cell r="Y150">
            <v>13.45</v>
          </cell>
          <cell r="Z150">
            <v>13.45</v>
          </cell>
          <cell r="AA150">
            <v>13.45</v>
          </cell>
          <cell r="AB150">
            <v>13.45</v>
          </cell>
          <cell r="AC150">
            <v>13.45</v>
          </cell>
          <cell r="AD150">
            <v>13.45</v>
          </cell>
        </row>
        <row r="151">
          <cell r="X151">
            <v>13.45</v>
          </cell>
          <cell r="Y151">
            <v>13.45</v>
          </cell>
          <cell r="Z151">
            <v>13.45</v>
          </cell>
          <cell r="AA151">
            <v>13.45</v>
          </cell>
          <cell r="AB151">
            <v>13.45</v>
          </cell>
          <cell r="AC151">
            <v>13.45</v>
          </cell>
          <cell r="AD151">
            <v>13.45</v>
          </cell>
        </row>
        <row r="152">
          <cell r="X152">
            <v>13.45</v>
          </cell>
          <cell r="Y152">
            <v>13.45</v>
          </cell>
          <cell r="Z152">
            <v>13.45</v>
          </cell>
          <cell r="AA152">
            <v>13.45</v>
          </cell>
          <cell r="AB152">
            <v>13.45</v>
          </cell>
          <cell r="AC152">
            <v>13.45</v>
          </cell>
          <cell r="AD152">
            <v>13.45</v>
          </cell>
        </row>
        <row r="153">
          <cell r="X153">
            <v>13.45</v>
          </cell>
          <cell r="Y153">
            <v>13.45</v>
          </cell>
          <cell r="Z153">
            <v>13.45</v>
          </cell>
          <cell r="AA153">
            <v>13.45</v>
          </cell>
          <cell r="AB153">
            <v>13.45</v>
          </cell>
          <cell r="AC153">
            <v>13.45</v>
          </cell>
          <cell r="AD153">
            <v>13.45</v>
          </cell>
        </row>
        <row r="154">
          <cell r="X154">
            <v>13.45</v>
          </cell>
          <cell r="Y154">
            <v>13.45</v>
          </cell>
          <cell r="Z154">
            <v>13.45</v>
          </cell>
          <cell r="AA154">
            <v>13.45</v>
          </cell>
          <cell r="AB154">
            <v>13.45</v>
          </cell>
          <cell r="AC154">
            <v>13.45</v>
          </cell>
          <cell r="AD154">
            <v>13.45</v>
          </cell>
        </row>
        <row r="155">
          <cell r="X155">
            <v>13.45</v>
          </cell>
          <cell r="Y155">
            <v>13.45</v>
          </cell>
          <cell r="Z155">
            <v>13.45</v>
          </cell>
          <cell r="AA155">
            <v>13.45</v>
          </cell>
          <cell r="AB155">
            <v>13.45</v>
          </cell>
          <cell r="AC155">
            <v>13.45</v>
          </cell>
          <cell r="AD155">
            <v>13.45</v>
          </cell>
        </row>
        <row r="156">
          <cell r="X156">
            <v>13.45</v>
          </cell>
          <cell r="Y156">
            <v>13.45</v>
          </cell>
          <cell r="Z156">
            <v>13.45</v>
          </cell>
          <cell r="AA156">
            <v>13.45</v>
          </cell>
          <cell r="AB156">
            <v>13.45</v>
          </cell>
          <cell r="AC156">
            <v>13.45</v>
          </cell>
          <cell r="AD156">
            <v>13.45</v>
          </cell>
        </row>
        <row r="157">
          <cell r="X157">
            <v>13.45</v>
          </cell>
          <cell r="Y157">
            <v>13.45</v>
          </cell>
          <cell r="Z157">
            <v>13.45</v>
          </cell>
          <cell r="AA157">
            <v>13.45</v>
          </cell>
          <cell r="AB157">
            <v>13.45</v>
          </cell>
          <cell r="AC157">
            <v>13.45</v>
          </cell>
          <cell r="AD157">
            <v>13.45</v>
          </cell>
        </row>
        <row r="158">
          <cell r="X158">
            <v>13.45</v>
          </cell>
          <cell r="Y158">
            <v>13.45</v>
          </cell>
          <cell r="Z158">
            <v>13.45</v>
          </cell>
          <cell r="AA158">
            <v>13.45</v>
          </cell>
          <cell r="AB158">
            <v>13.45</v>
          </cell>
          <cell r="AC158">
            <v>13.45</v>
          </cell>
          <cell r="AD158">
            <v>13.45</v>
          </cell>
        </row>
        <row r="159">
          <cell r="X159">
            <v>13.45</v>
          </cell>
          <cell r="Y159">
            <v>13.45</v>
          </cell>
          <cell r="Z159">
            <v>13.45</v>
          </cell>
          <cell r="AA159">
            <v>13.45</v>
          </cell>
          <cell r="AB159">
            <v>13.45</v>
          </cell>
          <cell r="AC159">
            <v>13.45</v>
          </cell>
          <cell r="AD159">
            <v>13.45</v>
          </cell>
        </row>
        <row r="160">
          <cell r="X160">
            <v>13.45</v>
          </cell>
          <cell r="Y160">
            <v>13.45</v>
          </cell>
          <cell r="Z160">
            <v>13.45</v>
          </cell>
          <cell r="AA160">
            <v>13.45</v>
          </cell>
          <cell r="AB160">
            <v>13.45</v>
          </cell>
          <cell r="AC160">
            <v>13.45</v>
          </cell>
          <cell r="AD160">
            <v>13.45</v>
          </cell>
        </row>
        <row r="161">
          <cell r="X161">
            <v>13.45</v>
          </cell>
          <cell r="Y161">
            <v>13.45</v>
          </cell>
          <cell r="Z161">
            <v>13.45</v>
          </cell>
          <cell r="AA161">
            <v>13.45</v>
          </cell>
          <cell r="AB161">
            <v>13.45</v>
          </cell>
          <cell r="AC161">
            <v>13.45</v>
          </cell>
          <cell r="AD161">
            <v>13.45</v>
          </cell>
        </row>
        <row r="162">
          <cell r="X162">
            <v>13.45</v>
          </cell>
          <cell r="Y162">
            <v>13.45</v>
          </cell>
          <cell r="Z162">
            <v>13.45</v>
          </cell>
          <cell r="AA162">
            <v>13.45</v>
          </cell>
          <cell r="AB162">
            <v>13.45</v>
          </cell>
          <cell r="AC162">
            <v>13.45</v>
          </cell>
          <cell r="AD162">
            <v>13.45</v>
          </cell>
        </row>
        <row r="163">
          <cell r="X163">
            <v>13.45</v>
          </cell>
          <cell r="Y163">
            <v>13.45</v>
          </cell>
          <cell r="Z163">
            <v>13.45</v>
          </cell>
          <cell r="AA163">
            <v>13.45</v>
          </cell>
          <cell r="AB163">
            <v>13.45</v>
          </cell>
          <cell r="AC163">
            <v>13.45</v>
          </cell>
          <cell r="AD163">
            <v>13.45</v>
          </cell>
        </row>
        <row r="164">
          <cell r="X164">
            <v>13.45</v>
          </cell>
          <cell r="Y164">
            <v>13.45</v>
          </cell>
          <cell r="Z164">
            <v>13.45</v>
          </cell>
          <cell r="AA164">
            <v>13.45</v>
          </cell>
          <cell r="AB164">
            <v>13.45</v>
          </cell>
          <cell r="AC164">
            <v>13.45</v>
          </cell>
          <cell r="AD164">
            <v>13.45</v>
          </cell>
        </row>
        <row r="165">
          <cell r="X165">
            <v>13.45</v>
          </cell>
          <cell r="Y165">
            <v>13.45</v>
          </cell>
          <cell r="Z165">
            <v>13.45</v>
          </cell>
          <cell r="AA165">
            <v>13.45</v>
          </cell>
          <cell r="AB165">
            <v>13.45</v>
          </cell>
          <cell r="AC165">
            <v>13.45</v>
          </cell>
          <cell r="AD165">
            <v>13.45</v>
          </cell>
        </row>
        <row r="166">
          <cell r="X166">
            <v>13.45</v>
          </cell>
          <cell r="Y166">
            <v>13.45</v>
          </cell>
          <cell r="Z166">
            <v>13.45</v>
          </cell>
          <cell r="AA166">
            <v>13.45</v>
          </cell>
          <cell r="AB166">
            <v>13.45</v>
          </cell>
          <cell r="AC166">
            <v>13.45</v>
          </cell>
          <cell r="AD166">
            <v>13.45</v>
          </cell>
        </row>
        <row r="167">
          <cell r="X167">
            <v>13.45</v>
          </cell>
          <cell r="Y167">
            <v>13.45</v>
          </cell>
          <cell r="Z167">
            <v>13.45</v>
          </cell>
          <cell r="AA167">
            <v>13.45</v>
          </cell>
          <cell r="AB167">
            <v>13.45</v>
          </cell>
          <cell r="AC167">
            <v>13.45</v>
          </cell>
          <cell r="AD167">
            <v>13.45</v>
          </cell>
        </row>
        <row r="168">
          <cell r="X168">
            <v>13.45</v>
          </cell>
          <cell r="Y168">
            <v>13.45</v>
          </cell>
          <cell r="Z168">
            <v>13.45</v>
          </cell>
          <cell r="AA168">
            <v>13.45</v>
          </cell>
          <cell r="AB168">
            <v>13.45</v>
          </cell>
          <cell r="AC168">
            <v>13.45</v>
          </cell>
          <cell r="AD168">
            <v>13.45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8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Kërkuar'!X4</f>
        <v>50</v>
      </c>
      <c r="D8" s="5">
        <f>'[1]Kapaciteti i Ofruar'!X117</f>
        <v>25</v>
      </c>
      <c r="E8" s="6">
        <f>'[1]Çmimet e ofruar'!X145</f>
        <v>13.45</v>
      </c>
      <c r="F8" s="6">
        <f>'[1]Çmimet e ofruar'!X173</f>
        <v>13.45</v>
      </c>
      <c r="G8" s="5">
        <f>'[1]Kapaciteti i Fituar'!X117</f>
        <v>25</v>
      </c>
      <c r="H8" s="6">
        <f>'[1]Kapaciteti i Fituar'!X145</f>
        <v>13.45</v>
      </c>
      <c r="I8" s="6">
        <f>'[1]Kapaciteti i Fituar'!BG117</f>
        <v>13.45</v>
      </c>
    </row>
    <row r="9" spans="2:9" x14ac:dyDescent="0.25">
      <c r="B9" s="7" t="s">
        <v>13</v>
      </c>
      <c r="C9" s="8">
        <f>'[1]Kapaciteti i Kërkuar'!X5</f>
        <v>50</v>
      </c>
      <c r="D9" s="8">
        <f>'[1]Kapaciteti i Ofruar'!X118</f>
        <v>25</v>
      </c>
      <c r="E9" s="9">
        <f>'[1]Çmimet e ofruar'!X146</f>
        <v>13.45</v>
      </c>
      <c r="F9" s="9">
        <f>'[1]Çmimet e ofruar'!X174</f>
        <v>13.45</v>
      </c>
      <c r="G9" s="8">
        <f>'[1]Kapaciteti i Fituar'!X118</f>
        <v>25</v>
      </c>
      <c r="H9" s="9">
        <f>'[1]Kapaciteti i Fituar'!X146</f>
        <v>13.45</v>
      </c>
      <c r="I9" s="9">
        <f>'[1]Kapaciteti i Fituar'!BG118</f>
        <v>13.45</v>
      </c>
    </row>
    <row r="10" spans="2:9" x14ac:dyDescent="0.25">
      <c r="B10" s="4" t="s">
        <v>14</v>
      </c>
      <c r="C10" s="5">
        <f>'[1]Kapaciteti i Kërkuar'!X6</f>
        <v>50</v>
      </c>
      <c r="D10" s="5">
        <f>'[1]Kapaciteti i Ofruar'!X119</f>
        <v>25</v>
      </c>
      <c r="E10" s="6">
        <f>'[1]Çmimet e ofruar'!X147</f>
        <v>13.45</v>
      </c>
      <c r="F10" s="6">
        <f>'[1]Çmimet e ofruar'!X175</f>
        <v>13.45</v>
      </c>
      <c r="G10" s="5">
        <f>'[1]Kapaciteti i Fituar'!X119</f>
        <v>25</v>
      </c>
      <c r="H10" s="6">
        <f>'[1]Kapaciteti i Fituar'!X147</f>
        <v>13.45</v>
      </c>
      <c r="I10" s="6">
        <f>'[1]Kapaciteti i Fituar'!BG119</f>
        <v>13.45</v>
      </c>
    </row>
    <row r="11" spans="2:9" x14ac:dyDescent="0.25">
      <c r="B11" s="7" t="s">
        <v>15</v>
      </c>
      <c r="C11" s="8">
        <f>'[1]Kapaciteti i Kërkuar'!X7</f>
        <v>50</v>
      </c>
      <c r="D11" s="8">
        <f>'[1]Kapaciteti i Ofruar'!X120</f>
        <v>25</v>
      </c>
      <c r="E11" s="9">
        <f>'[1]Çmimet e ofruar'!X148</f>
        <v>13.45</v>
      </c>
      <c r="F11" s="9">
        <f>'[1]Çmimet e ofruar'!X176</f>
        <v>13.45</v>
      </c>
      <c r="G11" s="8">
        <f>'[1]Kapaciteti i Fituar'!X120</f>
        <v>25</v>
      </c>
      <c r="H11" s="9">
        <f>'[1]Kapaciteti i Fituar'!X148</f>
        <v>13.45</v>
      </c>
      <c r="I11" s="9">
        <f>'[1]Kapaciteti i Fituar'!BG120</f>
        <v>13.45</v>
      </c>
    </row>
    <row r="12" spans="2:9" x14ac:dyDescent="0.25">
      <c r="B12" s="4" t="s">
        <v>16</v>
      </c>
      <c r="C12" s="5">
        <f>'[1]Kapaciteti i Kërkuar'!X8</f>
        <v>50</v>
      </c>
      <c r="D12" s="5">
        <f>'[1]Kapaciteti i Ofruar'!X121</f>
        <v>25</v>
      </c>
      <c r="E12" s="6">
        <f>'[1]Çmimet e ofruar'!X149</f>
        <v>13.45</v>
      </c>
      <c r="F12" s="6">
        <f>'[1]Çmimet e ofruar'!X177</f>
        <v>13.45</v>
      </c>
      <c r="G12" s="5">
        <f>'[1]Kapaciteti i Fituar'!X121</f>
        <v>25</v>
      </c>
      <c r="H12" s="6">
        <f>'[1]Kapaciteti i Fituar'!X149</f>
        <v>13.45</v>
      </c>
      <c r="I12" s="6">
        <f>'[1]Kapaciteti i Fituar'!BG121</f>
        <v>13.45</v>
      </c>
    </row>
    <row r="13" spans="2:9" x14ac:dyDescent="0.25">
      <c r="B13" s="7" t="s">
        <v>17</v>
      </c>
      <c r="C13" s="8">
        <f>'[1]Kapaciteti i Kërkuar'!X9</f>
        <v>50</v>
      </c>
      <c r="D13" s="8">
        <f>'[1]Kapaciteti i Ofruar'!X122</f>
        <v>25</v>
      </c>
      <c r="E13" s="9">
        <f>'[1]Çmimet e ofruar'!X150</f>
        <v>13.45</v>
      </c>
      <c r="F13" s="9">
        <f>'[1]Çmimet e ofruar'!X178</f>
        <v>13.45</v>
      </c>
      <c r="G13" s="8">
        <f>'[1]Kapaciteti i Fituar'!X122</f>
        <v>25</v>
      </c>
      <c r="H13" s="9">
        <f>'[1]Kapaciteti i Fituar'!X150</f>
        <v>13.45</v>
      </c>
      <c r="I13" s="9">
        <f>'[1]Kapaciteti i Fituar'!BG122</f>
        <v>13.45</v>
      </c>
    </row>
    <row r="14" spans="2:9" x14ac:dyDescent="0.25">
      <c r="B14" s="4" t="s">
        <v>18</v>
      </c>
      <c r="C14" s="5">
        <f>'[1]Kapaciteti i Kërkuar'!X10</f>
        <v>60</v>
      </c>
      <c r="D14" s="5">
        <f>'[1]Kapaciteti i Ofruar'!X123</f>
        <v>60</v>
      </c>
      <c r="E14" s="6">
        <f>'[1]Çmimet e ofruar'!X151</f>
        <v>13.45</v>
      </c>
      <c r="F14" s="6">
        <f>'[1]Çmimet e ofruar'!X179</f>
        <v>13.45</v>
      </c>
      <c r="G14" s="5">
        <f>'[1]Kapaciteti i Fituar'!X123</f>
        <v>60</v>
      </c>
      <c r="H14" s="6">
        <f>'[1]Kapaciteti i Fituar'!X151</f>
        <v>13.45</v>
      </c>
      <c r="I14" s="6">
        <f>'[1]Kapaciteti i Fituar'!BG123</f>
        <v>13.45</v>
      </c>
    </row>
    <row r="15" spans="2:9" x14ac:dyDescent="0.25">
      <c r="B15" s="7" t="s">
        <v>19</v>
      </c>
      <c r="C15" s="8">
        <f>'[1]Kapaciteti i Kërkuar'!X11</f>
        <v>60</v>
      </c>
      <c r="D15" s="8">
        <f>'[1]Kapaciteti i Ofruar'!X124</f>
        <v>60</v>
      </c>
      <c r="E15" s="9">
        <f>'[1]Çmimet e ofruar'!X152</f>
        <v>13.45</v>
      </c>
      <c r="F15" s="9">
        <f>'[1]Çmimet e ofruar'!X180</f>
        <v>13.45</v>
      </c>
      <c r="G15" s="8">
        <f>'[1]Kapaciteti i Fituar'!X124</f>
        <v>60</v>
      </c>
      <c r="H15" s="9">
        <f>'[1]Kapaciteti i Fituar'!X152</f>
        <v>13.45</v>
      </c>
      <c r="I15" s="9">
        <f>'[1]Kapaciteti i Fituar'!BG124</f>
        <v>13.45</v>
      </c>
    </row>
    <row r="16" spans="2:9" x14ac:dyDescent="0.25">
      <c r="B16" s="4" t="s">
        <v>20</v>
      </c>
      <c r="C16" s="5">
        <f>'[1]Kapaciteti i Kërkuar'!X12</f>
        <v>60</v>
      </c>
      <c r="D16" s="5">
        <f>'[1]Kapaciteti i Ofruar'!X125</f>
        <v>60</v>
      </c>
      <c r="E16" s="6">
        <f>'[1]Çmimet e ofruar'!X153</f>
        <v>13.45</v>
      </c>
      <c r="F16" s="6">
        <f>'[1]Çmimet e ofruar'!X181</f>
        <v>13.45</v>
      </c>
      <c r="G16" s="5">
        <f>'[1]Kapaciteti i Fituar'!X125</f>
        <v>60</v>
      </c>
      <c r="H16" s="6">
        <f>'[1]Kapaciteti i Fituar'!X153</f>
        <v>13.45</v>
      </c>
      <c r="I16" s="6">
        <f>'[1]Kapaciteti i Fituar'!BG125</f>
        <v>13.45</v>
      </c>
    </row>
    <row r="17" spans="2:9" x14ac:dyDescent="0.25">
      <c r="B17" s="7" t="s">
        <v>21</v>
      </c>
      <c r="C17" s="8">
        <f>'[1]Kapaciteti i Kërkuar'!X13</f>
        <v>60</v>
      </c>
      <c r="D17" s="8">
        <f>'[1]Kapaciteti i Ofruar'!X126</f>
        <v>60</v>
      </c>
      <c r="E17" s="9">
        <f>'[1]Çmimet e ofruar'!X154</f>
        <v>13.45</v>
      </c>
      <c r="F17" s="9">
        <f>'[1]Çmimet e ofruar'!X182</f>
        <v>13.45</v>
      </c>
      <c r="G17" s="8">
        <f>'[1]Kapaciteti i Fituar'!X126</f>
        <v>60</v>
      </c>
      <c r="H17" s="9">
        <f>'[1]Kapaciteti i Fituar'!X154</f>
        <v>13.45</v>
      </c>
      <c r="I17" s="9">
        <f>'[1]Kapaciteti i Fituar'!BG126</f>
        <v>13.45</v>
      </c>
    </row>
    <row r="18" spans="2:9" x14ac:dyDescent="0.25">
      <c r="B18" s="4" t="s">
        <v>22</v>
      </c>
      <c r="C18" s="5">
        <f>'[1]Kapaciteti i Kërkuar'!X14</f>
        <v>60</v>
      </c>
      <c r="D18" s="5">
        <f>'[1]Kapaciteti i Ofruar'!X127</f>
        <v>60</v>
      </c>
      <c r="E18" s="6">
        <f>'[1]Çmimet e ofruar'!X155</f>
        <v>13.45</v>
      </c>
      <c r="F18" s="6">
        <f>'[1]Çmimet e ofruar'!X183</f>
        <v>13.45</v>
      </c>
      <c r="G18" s="5">
        <f>'[1]Kapaciteti i Fituar'!X127</f>
        <v>60</v>
      </c>
      <c r="H18" s="6">
        <f>'[1]Kapaciteti i Fituar'!X155</f>
        <v>13.45</v>
      </c>
      <c r="I18" s="6">
        <f>'[1]Kapaciteti i Fituar'!BG127</f>
        <v>13.45</v>
      </c>
    </row>
    <row r="19" spans="2:9" x14ac:dyDescent="0.25">
      <c r="B19" s="7" t="s">
        <v>23</v>
      </c>
      <c r="C19" s="8">
        <f>'[1]Kapaciteti i Kërkuar'!X15</f>
        <v>60</v>
      </c>
      <c r="D19" s="8">
        <f>'[1]Kapaciteti i Ofruar'!X128</f>
        <v>60</v>
      </c>
      <c r="E19" s="9">
        <f>'[1]Çmimet e ofruar'!X156</f>
        <v>13.45</v>
      </c>
      <c r="F19" s="9">
        <f>'[1]Çmimet e ofruar'!X184</f>
        <v>13.45</v>
      </c>
      <c r="G19" s="8">
        <f>'[1]Kapaciteti i Fituar'!X128</f>
        <v>60</v>
      </c>
      <c r="H19" s="9">
        <f>'[1]Kapaciteti i Fituar'!X156</f>
        <v>13.45</v>
      </c>
      <c r="I19" s="9">
        <f>'[1]Kapaciteti i Fituar'!BG128</f>
        <v>13.45</v>
      </c>
    </row>
    <row r="20" spans="2:9" x14ac:dyDescent="0.25">
      <c r="B20" s="4" t="s">
        <v>24</v>
      </c>
      <c r="C20" s="5">
        <f>'[1]Kapaciteti i Kërkuar'!X16</f>
        <v>60</v>
      </c>
      <c r="D20" s="5">
        <f>'[1]Kapaciteti i Ofruar'!X129</f>
        <v>60</v>
      </c>
      <c r="E20" s="6">
        <f>'[1]Çmimet e ofruar'!X157</f>
        <v>13.45</v>
      </c>
      <c r="F20" s="6">
        <f>'[1]Çmimet e ofruar'!X185</f>
        <v>13.45</v>
      </c>
      <c r="G20" s="5">
        <f>'[1]Kapaciteti i Fituar'!X129</f>
        <v>60</v>
      </c>
      <c r="H20" s="6">
        <f>'[1]Kapaciteti i Fituar'!X157</f>
        <v>13.45</v>
      </c>
      <c r="I20" s="6">
        <f>'[1]Kapaciteti i Fituar'!BG129</f>
        <v>13.45</v>
      </c>
    </row>
    <row r="21" spans="2:9" x14ac:dyDescent="0.25">
      <c r="B21" s="7" t="s">
        <v>25</v>
      </c>
      <c r="C21" s="8">
        <f>'[1]Kapaciteti i Kërkuar'!X17</f>
        <v>60</v>
      </c>
      <c r="D21" s="8">
        <f>'[1]Kapaciteti i Ofruar'!X130</f>
        <v>60</v>
      </c>
      <c r="E21" s="9">
        <f>'[1]Çmimet e ofruar'!X158</f>
        <v>13.45</v>
      </c>
      <c r="F21" s="9">
        <f>'[1]Çmimet e ofruar'!X186</f>
        <v>13.45</v>
      </c>
      <c r="G21" s="8">
        <f>'[1]Kapaciteti i Fituar'!X130</f>
        <v>60</v>
      </c>
      <c r="H21" s="9">
        <f>'[1]Kapaciteti i Fituar'!X158</f>
        <v>13.45</v>
      </c>
      <c r="I21" s="9">
        <f>'[1]Kapaciteti i Fituar'!BG130</f>
        <v>13.45</v>
      </c>
    </row>
    <row r="22" spans="2:9" x14ac:dyDescent="0.25">
      <c r="B22" s="4" t="s">
        <v>26</v>
      </c>
      <c r="C22" s="5">
        <f>'[1]Kapaciteti i Kërkuar'!X18</f>
        <v>60</v>
      </c>
      <c r="D22" s="5">
        <f>'[1]Kapaciteti i Ofruar'!X131</f>
        <v>60</v>
      </c>
      <c r="E22" s="6">
        <f>'[1]Çmimet e ofruar'!X159</f>
        <v>13.45</v>
      </c>
      <c r="F22" s="6">
        <f>'[1]Çmimet e ofruar'!X187</f>
        <v>13.45</v>
      </c>
      <c r="G22" s="5">
        <f>'[1]Kapaciteti i Fituar'!X131</f>
        <v>60</v>
      </c>
      <c r="H22" s="6">
        <f>'[1]Kapaciteti i Fituar'!X159</f>
        <v>13.45</v>
      </c>
      <c r="I22" s="6">
        <f>'[1]Kapaciteti i Fituar'!BG131</f>
        <v>13.45</v>
      </c>
    </row>
    <row r="23" spans="2:9" x14ac:dyDescent="0.25">
      <c r="B23" s="7" t="s">
        <v>27</v>
      </c>
      <c r="C23" s="8">
        <f>'[1]Kapaciteti i Kërkuar'!X19</f>
        <v>60</v>
      </c>
      <c r="D23" s="8">
        <f>'[1]Kapaciteti i Ofruar'!X132</f>
        <v>60</v>
      </c>
      <c r="E23" s="9">
        <f>'[1]Çmimet e ofruar'!X160</f>
        <v>13.45</v>
      </c>
      <c r="F23" s="9">
        <f>'[1]Çmimet e ofruar'!X188</f>
        <v>13.45</v>
      </c>
      <c r="G23" s="8">
        <f>'[1]Kapaciteti i Fituar'!X132</f>
        <v>60</v>
      </c>
      <c r="H23" s="9">
        <f>'[1]Kapaciteti i Fituar'!X160</f>
        <v>13.45</v>
      </c>
      <c r="I23" s="9">
        <f>'[1]Kapaciteti i Fituar'!BG132</f>
        <v>13.45</v>
      </c>
    </row>
    <row r="24" spans="2:9" x14ac:dyDescent="0.25">
      <c r="B24" s="4" t="s">
        <v>28</v>
      </c>
      <c r="C24" s="5">
        <f>'[1]Kapaciteti i Kërkuar'!X20</f>
        <v>60</v>
      </c>
      <c r="D24" s="5">
        <f>'[1]Kapaciteti i Ofruar'!X133</f>
        <v>60</v>
      </c>
      <c r="E24" s="6">
        <f>'[1]Çmimet e ofruar'!X161</f>
        <v>13.45</v>
      </c>
      <c r="F24" s="6">
        <f>'[1]Çmimet e ofruar'!X189</f>
        <v>13.45</v>
      </c>
      <c r="G24" s="5">
        <f>'[1]Kapaciteti i Fituar'!X133</f>
        <v>60</v>
      </c>
      <c r="H24" s="6">
        <f>'[1]Kapaciteti i Fituar'!X161</f>
        <v>13.45</v>
      </c>
      <c r="I24" s="6">
        <f>'[1]Kapaciteti i Fituar'!BG133</f>
        <v>13.45</v>
      </c>
    </row>
    <row r="25" spans="2:9" x14ac:dyDescent="0.25">
      <c r="B25" s="7" t="s">
        <v>29</v>
      </c>
      <c r="C25" s="8">
        <f>'[1]Kapaciteti i Kërkuar'!X21</f>
        <v>60</v>
      </c>
      <c r="D25" s="8">
        <f>'[1]Kapaciteti i Ofruar'!X134</f>
        <v>60</v>
      </c>
      <c r="E25" s="9">
        <f>'[1]Çmimet e ofruar'!X162</f>
        <v>13.45</v>
      </c>
      <c r="F25" s="9">
        <f>'[1]Çmimet e ofruar'!X190</f>
        <v>13.45</v>
      </c>
      <c r="G25" s="8">
        <f>'[1]Kapaciteti i Fituar'!X134</f>
        <v>60</v>
      </c>
      <c r="H25" s="9">
        <f>'[1]Kapaciteti i Fituar'!X162</f>
        <v>13.45</v>
      </c>
      <c r="I25" s="9">
        <f>'[1]Kapaciteti i Fituar'!BG134</f>
        <v>13.45</v>
      </c>
    </row>
    <row r="26" spans="2:9" x14ac:dyDescent="0.25">
      <c r="B26" s="4" t="s">
        <v>30</v>
      </c>
      <c r="C26" s="5">
        <f>'[1]Kapaciteti i Kërkuar'!X22</f>
        <v>60</v>
      </c>
      <c r="D26" s="5">
        <f>'[1]Kapaciteti i Ofruar'!X135</f>
        <v>60</v>
      </c>
      <c r="E26" s="6">
        <f>'[1]Çmimet e ofruar'!X163</f>
        <v>13.45</v>
      </c>
      <c r="F26" s="6">
        <f>'[1]Çmimet e ofruar'!X191</f>
        <v>13.45</v>
      </c>
      <c r="G26" s="5">
        <f>'[1]Kapaciteti i Fituar'!X135</f>
        <v>60</v>
      </c>
      <c r="H26" s="6">
        <f>'[1]Kapaciteti i Fituar'!X163</f>
        <v>13.45</v>
      </c>
      <c r="I26" s="6">
        <f>'[1]Kapaciteti i Fituar'!BG135</f>
        <v>13.45</v>
      </c>
    </row>
    <row r="27" spans="2:9" x14ac:dyDescent="0.25">
      <c r="B27" s="7" t="s">
        <v>31</v>
      </c>
      <c r="C27" s="8">
        <f>'[1]Kapaciteti i Kërkuar'!X23</f>
        <v>60</v>
      </c>
      <c r="D27" s="8">
        <f>'[1]Kapaciteti i Ofruar'!X136</f>
        <v>63</v>
      </c>
      <c r="E27" s="9">
        <f>'[1]Çmimet e ofruar'!X164</f>
        <v>13.45</v>
      </c>
      <c r="F27" s="9">
        <f>'[1]Çmimet e ofruar'!X192</f>
        <v>46.81</v>
      </c>
      <c r="G27" s="8">
        <f>'[1]Kapaciteti i Fituar'!X136</f>
        <v>60</v>
      </c>
      <c r="H27" s="9">
        <f>'[1]Kapaciteti i Fituar'!X164</f>
        <v>13.45</v>
      </c>
      <c r="I27" s="9">
        <f>'[1]Kapaciteti i Fituar'!BG136</f>
        <v>13.45</v>
      </c>
    </row>
    <row r="28" spans="2:9" x14ac:dyDescent="0.25">
      <c r="B28" s="4" t="s">
        <v>32</v>
      </c>
      <c r="C28" s="5">
        <f>'[1]Kapaciteti i Kërkuar'!X24</f>
        <v>60</v>
      </c>
      <c r="D28" s="5">
        <f>'[1]Kapaciteti i Ofruar'!X137</f>
        <v>63</v>
      </c>
      <c r="E28" s="6">
        <f>'[1]Çmimet e ofruar'!X165</f>
        <v>13.45</v>
      </c>
      <c r="F28" s="6">
        <f>'[1]Çmimet e ofruar'!X193</f>
        <v>47.16</v>
      </c>
      <c r="G28" s="5">
        <f>'[1]Kapaciteti i Fituar'!X137</f>
        <v>60</v>
      </c>
      <c r="H28" s="6">
        <f>'[1]Kapaciteti i Fituar'!X165</f>
        <v>13.45</v>
      </c>
      <c r="I28" s="6">
        <f>'[1]Kapaciteti i Fituar'!BG137</f>
        <v>13.45</v>
      </c>
    </row>
    <row r="29" spans="2:9" x14ac:dyDescent="0.25">
      <c r="B29" s="7" t="s">
        <v>33</v>
      </c>
      <c r="C29" s="8">
        <f>'[1]Kapaciteti i Kërkuar'!X25</f>
        <v>50</v>
      </c>
      <c r="D29" s="8">
        <f>'[1]Kapaciteti i Ofruar'!X138</f>
        <v>53</v>
      </c>
      <c r="E29" s="9">
        <f>'[1]Çmimet e ofruar'!X166</f>
        <v>13.45</v>
      </c>
      <c r="F29" s="9">
        <f>'[1]Çmimet e ofruar'!X194</f>
        <v>51.87</v>
      </c>
      <c r="G29" s="8">
        <f>'[1]Kapaciteti i Fituar'!X138</f>
        <v>50</v>
      </c>
      <c r="H29" s="9">
        <f>'[1]Kapaciteti i Fituar'!X166</f>
        <v>13.45</v>
      </c>
      <c r="I29" s="9">
        <f>'[1]Kapaciteti i Fituar'!BG138</f>
        <v>13.45</v>
      </c>
    </row>
    <row r="30" spans="2:9" x14ac:dyDescent="0.25">
      <c r="B30" s="4" t="s">
        <v>34</v>
      </c>
      <c r="C30" s="5">
        <f>'[1]Kapaciteti i Kërkuar'!X26</f>
        <v>50</v>
      </c>
      <c r="D30" s="5">
        <f>'[1]Kapaciteti i Ofruar'!X139</f>
        <v>50</v>
      </c>
      <c r="E30" s="6">
        <f>'[1]Çmimet e ofruar'!X167</f>
        <v>13.45</v>
      </c>
      <c r="F30" s="6">
        <f>'[1]Çmimet e ofruar'!X195</f>
        <v>13.45</v>
      </c>
      <c r="G30" s="5">
        <f>'[1]Kapaciteti i Fituar'!X139</f>
        <v>50</v>
      </c>
      <c r="H30" s="6">
        <f>'[1]Kapaciteti i Fituar'!X167</f>
        <v>13.45</v>
      </c>
      <c r="I30" s="6">
        <f>'[1]Kapaciteti i Fituar'!BG139</f>
        <v>13.45</v>
      </c>
    </row>
    <row r="31" spans="2:9" x14ac:dyDescent="0.25">
      <c r="B31" s="7" t="s">
        <v>35</v>
      </c>
      <c r="C31" s="8">
        <f>'[1]Kapaciteti i Kërkuar'!X27</f>
        <v>50</v>
      </c>
      <c r="D31" s="8">
        <f>'[1]Kapaciteti i Ofruar'!X140</f>
        <v>25</v>
      </c>
      <c r="E31" s="9">
        <f>'[1]Çmimet e ofruar'!X168</f>
        <v>13.45</v>
      </c>
      <c r="F31" s="9">
        <f>'[1]Çmimet e ofruar'!X196</f>
        <v>13.45</v>
      </c>
      <c r="G31" s="8">
        <f>'[1]Kapaciteti i Fituar'!X140</f>
        <v>25</v>
      </c>
      <c r="H31" s="9">
        <f>'[1]Kapaciteti i Fituar'!X168</f>
        <v>13.45</v>
      </c>
      <c r="I31" s="9">
        <f>'[1]Kapaciteti i Fituar'!BG140</f>
        <v>13.45</v>
      </c>
    </row>
    <row r="32" spans="2:9" x14ac:dyDescent="0.25">
      <c r="B32" s="10" t="s">
        <v>36</v>
      </c>
      <c r="C32" s="10">
        <f>SUM(C8:C31)</f>
        <v>1350</v>
      </c>
      <c r="D32" s="10">
        <f t="shared" ref="D32:G32" si="0">SUM(D8:D31)</f>
        <v>1184</v>
      </c>
      <c r="E32" s="10"/>
      <c r="F32" s="10"/>
      <c r="G32" s="10">
        <f t="shared" si="0"/>
        <v>1175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70.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Kërkuar'!Y4</f>
        <v>50</v>
      </c>
      <c r="D8" s="5">
        <f>'[1]Kapaciteti i Ofruar'!Y117</f>
        <v>25</v>
      </c>
      <c r="E8" s="6">
        <f>'[1]Çmimet e ofruar'!Y145</f>
        <v>13.45</v>
      </c>
      <c r="F8" s="6">
        <f>'[1]Çmimet e ofruar'!Y173</f>
        <v>13.45</v>
      </c>
      <c r="G8" s="5">
        <f>'[1]Kapaciteti i Fituar'!Y117</f>
        <v>25</v>
      </c>
      <c r="H8" s="6">
        <f>'[1]Kapaciteti i Fituar'!Y145</f>
        <v>13.45</v>
      </c>
      <c r="I8" s="6">
        <f>'[1]Kapaciteti i Fituar'!BH117</f>
        <v>13.45</v>
      </c>
    </row>
    <row r="9" spans="2:9" x14ac:dyDescent="0.25">
      <c r="B9" s="7" t="s">
        <v>13</v>
      </c>
      <c r="C9" s="8">
        <f>'[1]Kapaciteti i Kërkuar'!Y5</f>
        <v>50</v>
      </c>
      <c r="D9" s="8">
        <f>'[1]Kapaciteti i Ofruar'!Y118</f>
        <v>25</v>
      </c>
      <c r="E9" s="9">
        <f>'[1]Çmimet e ofruar'!Y146</f>
        <v>13.45</v>
      </c>
      <c r="F9" s="9">
        <f>'[1]Çmimet e ofruar'!Y174</f>
        <v>13.45</v>
      </c>
      <c r="G9" s="8">
        <f>'[1]Kapaciteti i Fituar'!Y118</f>
        <v>25</v>
      </c>
      <c r="H9" s="9">
        <f>'[1]Kapaciteti i Fituar'!Y146</f>
        <v>13.45</v>
      </c>
      <c r="I9" s="9">
        <f>'[1]Kapaciteti i Fituar'!BH118</f>
        <v>13.45</v>
      </c>
    </row>
    <row r="10" spans="2:9" x14ac:dyDescent="0.25">
      <c r="B10" s="4" t="s">
        <v>14</v>
      </c>
      <c r="C10" s="5">
        <f>'[1]Kapaciteti i Kërkuar'!Y6</f>
        <v>50</v>
      </c>
      <c r="D10" s="5">
        <f>'[1]Kapaciteti i Ofruar'!Y119</f>
        <v>25</v>
      </c>
      <c r="E10" s="6">
        <f>'[1]Çmimet e ofruar'!Y147</f>
        <v>13.45</v>
      </c>
      <c r="F10" s="6">
        <f>'[1]Çmimet e ofruar'!Y175</f>
        <v>13.45</v>
      </c>
      <c r="G10" s="5">
        <f>'[1]Kapaciteti i Fituar'!Y119</f>
        <v>25</v>
      </c>
      <c r="H10" s="6">
        <f>'[1]Kapaciteti i Fituar'!Y147</f>
        <v>13.45</v>
      </c>
      <c r="I10" s="6">
        <f>'[1]Kapaciteti i Fituar'!BH119</f>
        <v>13.45</v>
      </c>
    </row>
    <row r="11" spans="2:9" x14ac:dyDescent="0.25">
      <c r="B11" s="7" t="s">
        <v>15</v>
      </c>
      <c r="C11" s="8">
        <f>'[1]Kapaciteti i Kërkuar'!Y7</f>
        <v>50</v>
      </c>
      <c r="D11" s="8">
        <f>'[1]Kapaciteti i Ofruar'!Y120</f>
        <v>25</v>
      </c>
      <c r="E11" s="9">
        <f>'[1]Çmimet e ofruar'!Y148</f>
        <v>13.45</v>
      </c>
      <c r="F11" s="9">
        <f>'[1]Çmimet e ofruar'!Y176</f>
        <v>13.45</v>
      </c>
      <c r="G11" s="8">
        <f>'[1]Kapaciteti i Fituar'!Y120</f>
        <v>25</v>
      </c>
      <c r="H11" s="9">
        <f>'[1]Kapaciteti i Fituar'!Y148</f>
        <v>13.45</v>
      </c>
      <c r="I11" s="9">
        <f>'[1]Kapaciteti i Fituar'!BH120</f>
        <v>13.45</v>
      </c>
    </row>
    <row r="12" spans="2:9" x14ac:dyDescent="0.25">
      <c r="B12" s="4" t="s">
        <v>16</v>
      </c>
      <c r="C12" s="5">
        <f>'[1]Kapaciteti i Kërkuar'!Y8</f>
        <v>50</v>
      </c>
      <c r="D12" s="5">
        <f>'[1]Kapaciteti i Ofruar'!Y121</f>
        <v>25</v>
      </c>
      <c r="E12" s="6">
        <f>'[1]Çmimet e ofruar'!Y149</f>
        <v>13.45</v>
      </c>
      <c r="F12" s="6">
        <f>'[1]Çmimet e ofruar'!Y177</f>
        <v>13.45</v>
      </c>
      <c r="G12" s="5">
        <f>'[1]Kapaciteti i Fituar'!Y121</f>
        <v>25</v>
      </c>
      <c r="H12" s="6">
        <f>'[1]Kapaciteti i Fituar'!Y149</f>
        <v>13.45</v>
      </c>
      <c r="I12" s="6">
        <f>'[1]Kapaciteti i Fituar'!BH121</f>
        <v>13.45</v>
      </c>
    </row>
    <row r="13" spans="2:9" x14ac:dyDescent="0.25">
      <c r="B13" s="7" t="s">
        <v>17</v>
      </c>
      <c r="C13" s="8">
        <f>'[1]Kapaciteti i Kërkuar'!Y9</f>
        <v>50</v>
      </c>
      <c r="D13" s="8">
        <f>'[1]Kapaciteti i Ofruar'!Y122</f>
        <v>25</v>
      </c>
      <c r="E13" s="9">
        <f>'[1]Çmimet e ofruar'!Y150</f>
        <v>13.45</v>
      </c>
      <c r="F13" s="9">
        <f>'[1]Çmimet e ofruar'!Y178</f>
        <v>13.45</v>
      </c>
      <c r="G13" s="8">
        <f>'[1]Kapaciteti i Fituar'!Y122</f>
        <v>25</v>
      </c>
      <c r="H13" s="9">
        <f>'[1]Kapaciteti i Fituar'!Y150</f>
        <v>13.45</v>
      </c>
      <c r="I13" s="9">
        <f>'[1]Kapaciteti i Fituar'!BH122</f>
        <v>13.45</v>
      </c>
    </row>
    <row r="14" spans="2:9" x14ac:dyDescent="0.25">
      <c r="B14" s="4" t="s">
        <v>18</v>
      </c>
      <c r="C14" s="5">
        <f>'[1]Kapaciteti i Kërkuar'!Y10</f>
        <v>60</v>
      </c>
      <c r="D14" s="5">
        <f>'[1]Kapaciteti i Ofruar'!Y123</f>
        <v>60</v>
      </c>
      <c r="E14" s="6">
        <f>'[1]Çmimet e ofruar'!Y151</f>
        <v>13.45</v>
      </c>
      <c r="F14" s="6">
        <f>'[1]Çmimet e ofruar'!Y179</f>
        <v>13.45</v>
      </c>
      <c r="G14" s="5">
        <f>'[1]Kapaciteti i Fituar'!Y123</f>
        <v>60</v>
      </c>
      <c r="H14" s="6">
        <f>'[1]Kapaciteti i Fituar'!Y151</f>
        <v>13.45</v>
      </c>
      <c r="I14" s="6">
        <f>'[1]Kapaciteti i Fituar'!BH123</f>
        <v>13.45</v>
      </c>
    </row>
    <row r="15" spans="2:9" x14ac:dyDescent="0.25">
      <c r="B15" s="7" t="s">
        <v>19</v>
      </c>
      <c r="C15" s="8">
        <f>'[1]Kapaciteti i Kërkuar'!Y11</f>
        <v>60</v>
      </c>
      <c r="D15" s="8">
        <f>'[1]Kapaciteti i Ofruar'!Y124</f>
        <v>60</v>
      </c>
      <c r="E15" s="9">
        <f>'[1]Çmimet e ofruar'!Y152</f>
        <v>13.45</v>
      </c>
      <c r="F15" s="9">
        <f>'[1]Çmimet e ofruar'!Y180</f>
        <v>13.45</v>
      </c>
      <c r="G15" s="8">
        <f>'[1]Kapaciteti i Fituar'!Y124</f>
        <v>60</v>
      </c>
      <c r="H15" s="9">
        <f>'[1]Kapaciteti i Fituar'!Y152</f>
        <v>13.45</v>
      </c>
      <c r="I15" s="9">
        <f>'[1]Kapaciteti i Fituar'!BH124</f>
        <v>13.45</v>
      </c>
    </row>
    <row r="16" spans="2:9" x14ac:dyDescent="0.25">
      <c r="B16" s="4" t="s">
        <v>20</v>
      </c>
      <c r="C16" s="5">
        <f>'[1]Kapaciteti i Kërkuar'!Y12</f>
        <v>60</v>
      </c>
      <c r="D16" s="5">
        <f>'[1]Kapaciteti i Ofruar'!Y125</f>
        <v>60</v>
      </c>
      <c r="E16" s="6">
        <f>'[1]Çmimet e ofruar'!Y153</f>
        <v>13.45</v>
      </c>
      <c r="F16" s="6">
        <f>'[1]Çmimet e ofruar'!Y181</f>
        <v>13.45</v>
      </c>
      <c r="G16" s="5">
        <f>'[1]Kapaciteti i Fituar'!Y125</f>
        <v>60</v>
      </c>
      <c r="H16" s="6">
        <f>'[1]Kapaciteti i Fituar'!Y153</f>
        <v>13.45</v>
      </c>
      <c r="I16" s="6">
        <f>'[1]Kapaciteti i Fituar'!BH125</f>
        <v>13.45</v>
      </c>
    </row>
    <row r="17" spans="2:9" x14ac:dyDescent="0.25">
      <c r="B17" s="7" t="s">
        <v>21</v>
      </c>
      <c r="C17" s="8">
        <f>'[1]Kapaciteti i Kërkuar'!Y13</f>
        <v>60</v>
      </c>
      <c r="D17" s="8">
        <f>'[1]Kapaciteti i Ofruar'!Y126</f>
        <v>60</v>
      </c>
      <c r="E17" s="9">
        <f>'[1]Çmimet e ofruar'!Y154</f>
        <v>13.45</v>
      </c>
      <c r="F17" s="9">
        <f>'[1]Çmimet e ofruar'!Y182</f>
        <v>13.45</v>
      </c>
      <c r="G17" s="8">
        <f>'[1]Kapaciteti i Fituar'!Y126</f>
        <v>60</v>
      </c>
      <c r="H17" s="9">
        <f>'[1]Kapaciteti i Fituar'!Y154</f>
        <v>13.45</v>
      </c>
      <c r="I17" s="9">
        <f>'[1]Kapaciteti i Fituar'!BH126</f>
        <v>13.45</v>
      </c>
    </row>
    <row r="18" spans="2:9" x14ac:dyDescent="0.25">
      <c r="B18" s="4" t="s">
        <v>22</v>
      </c>
      <c r="C18" s="5">
        <f>'[1]Kapaciteti i Kërkuar'!Y14</f>
        <v>60</v>
      </c>
      <c r="D18" s="5">
        <f>'[1]Kapaciteti i Ofruar'!Y127</f>
        <v>60</v>
      </c>
      <c r="E18" s="6">
        <f>'[1]Çmimet e ofruar'!Y155</f>
        <v>13.45</v>
      </c>
      <c r="F18" s="6">
        <f>'[1]Çmimet e ofruar'!Y183</f>
        <v>13.45</v>
      </c>
      <c r="G18" s="5">
        <f>'[1]Kapaciteti i Fituar'!Y127</f>
        <v>60</v>
      </c>
      <c r="H18" s="6">
        <f>'[1]Kapaciteti i Fituar'!Y155</f>
        <v>13.45</v>
      </c>
      <c r="I18" s="6">
        <f>'[1]Kapaciteti i Fituar'!BH127</f>
        <v>13.45</v>
      </c>
    </row>
    <row r="19" spans="2:9" x14ac:dyDescent="0.25">
      <c r="B19" s="7" t="s">
        <v>23</v>
      </c>
      <c r="C19" s="8">
        <f>'[1]Kapaciteti i Kërkuar'!Y15</f>
        <v>60</v>
      </c>
      <c r="D19" s="8">
        <f>'[1]Kapaciteti i Ofruar'!Y128</f>
        <v>60</v>
      </c>
      <c r="E19" s="9">
        <f>'[1]Çmimet e ofruar'!Y156</f>
        <v>13.45</v>
      </c>
      <c r="F19" s="9">
        <f>'[1]Çmimet e ofruar'!Y184</f>
        <v>13.45</v>
      </c>
      <c r="G19" s="8">
        <f>'[1]Kapaciteti i Fituar'!Y128</f>
        <v>60</v>
      </c>
      <c r="H19" s="9">
        <f>'[1]Kapaciteti i Fituar'!Y156</f>
        <v>13.45</v>
      </c>
      <c r="I19" s="9">
        <f>'[1]Kapaciteti i Fituar'!BH128</f>
        <v>13.45</v>
      </c>
    </row>
    <row r="20" spans="2:9" x14ac:dyDescent="0.25">
      <c r="B20" s="4" t="s">
        <v>24</v>
      </c>
      <c r="C20" s="5">
        <f>'[1]Kapaciteti i Kërkuar'!Y16</f>
        <v>60</v>
      </c>
      <c r="D20" s="5">
        <f>'[1]Kapaciteti i Ofruar'!Y129</f>
        <v>60</v>
      </c>
      <c r="E20" s="6">
        <f>'[1]Çmimet e ofruar'!Y157</f>
        <v>13.45</v>
      </c>
      <c r="F20" s="6">
        <f>'[1]Çmimet e ofruar'!Y185</f>
        <v>13.45</v>
      </c>
      <c r="G20" s="5">
        <f>'[1]Kapaciteti i Fituar'!Y129</f>
        <v>60</v>
      </c>
      <c r="H20" s="6">
        <f>'[1]Kapaciteti i Fituar'!Y157</f>
        <v>13.45</v>
      </c>
      <c r="I20" s="6">
        <f>'[1]Kapaciteti i Fituar'!BH129</f>
        <v>13.45</v>
      </c>
    </row>
    <row r="21" spans="2:9" x14ac:dyDescent="0.25">
      <c r="B21" s="7" t="s">
        <v>25</v>
      </c>
      <c r="C21" s="8">
        <f>'[1]Kapaciteti i Kërkuar'!Y17</f>
        <v>60</v>
      </c>
      <c r="D21" s="8">
        <f>'[1]Kapaciteti i Ofruar'!Y130</f>
        <v>60</v>
      </c>
      <c r="E21" s="9">
        <f>'[1]Çmimet e ofruar'!Y158</f>
        <v>13.45</v>
      </c>
      <c r="F21" s="9">
        <f>'[1]Çmimet e ofruar'!Y186</f>
        <v>13.45</v>
      </c>
      <c r="G21" s="8">
        <f>'[1]Kapaciteti i Fituar'!Y130</f>
        <v>60</v>
      </c>
      <c r="H21" s="9">
        <f>'[1]Kapaciteti i Fituar'!Y158</f>
        <v>13.45</v>
      </c>
      <c r="I21" s="9">
        <f>'[1]Kapaciteti i Fituar'!BH130</f>
        <v>13.45</v>
      </c>
    </row>
    <row r="22" spans="2:9" x14ac:dyDescent="0.25">
      <c r="B22" s="4" t="s">
        <v>26</v>
      </c>
      <c r="C22" s="5">
        <f>'[1]Kapaciteti i Kërkuar'!Y18</f>
        <v>60</v>
      </c>
      <c r="D22" s="5">
        <f>'[1]Kapaciteti i Ofruar'!Y131</f>
        <v>60</v>
      </c>
      <c r="E22" s="6">
        <f>'[1]Çmimet e ofruar'!Y159</f>
        <v>13.45</v>
      </c>
      <c r="F22" s="6">
        <f>'[1]Çmimet e ofruar'!Y187</f>
        <v>13.45</v>
      </c>
      <c r="G22" s="5">
        <f>'[1]Kapaciteti i Fituar'!Y131</f>
        <v>60</v>
      </c>
      <c r="H22" s="6">
        <f>'[1]Kapaciteti i Fituar'!Y159</f>
        <v>13.45</v>
      </c>
      <c r="I22" s="6">
        <f>'[1]Kapaciteti i Fituar'!BH131</f>
        <v>13.45</v>
      </c>
    </row>
    <row r="23" spans="2:9" x14ac:dyDescent="0.25">
      <c r="B23" s="7" t="s">
        <v>27</v>
      </c>
      <c r="C23" s="8">
        <f>'[1]Kapaciteti i Kërkuar'!Y19</f>
        <v>60</v>
      </c>
      <c r="D23" s="8">
        <f>'[1]Kapaciteti i Ofruar'!Y132</f>
        <v>60</v>
      </c>
      <c r="E23" s="9">
        <f>'[1]Çmimet e ofruar'!Y160</f>
        <v>13.45</v>
      </c>
      <c r="F23" s="9">
        <f>'[1]Çmimet e ofruar'!Y188</f>
        <v>13.45</v>
      </c>
      <c r="G23" s="8">
        <f>'[1]Kapaciteti i Fituar'!Y132</f>
        <v>60</v>
      </c>
      <c r="H23" s="9">
        <f>'[1]Kapaciteti i Fituar'!Y160</f>
        <v>13.45</v>
      </c>
      <c r="I23" s="9">
        <f>'[1]Kapaciteti i Fituar'!BH132</f>
        <v>13.45</v>
      </c>
    </row>
    <row r="24" spans="2:9" x14ac:dyDescent="0.25">
      <c r="B24" s="4" t="s">
        <v>28</v>
      </c>
      <c r="C24" s="5">
        <f>'[1]Kapaciteti i Kërkuar'!Y20</f>
        <v>60</v>
      </c>
      <c r="D24" s="5">
        <f>'[1]Kapaciteti i Ofruar'!Y133</f>
        <v>60</v>
      </c>
      <c r="E24" s="6">
        <f>'[1]Çmimet e ofruar'!Y161</f>
        <v>13.45</v>
      </c>
      <c r="F24" s="6">
        <f>'[1]Çmimet e ofruar'!Y189</f>
        <v>13.45</v>
      </c>
      <c r="G24" s="5">
        <f>'[1]Kapaciteti i Fituar'!Y133</f>
        <v>60</v>
      </c>
      <c r="H24" s="6">
        <f>'[1]Kapaciteti i Fituar'!Y161</f>
        <v>13.45</v>
      </c>
      <c r="I24" s="6">
        <f>'[1]Kapaciteti i Fituar'!BH133</f>
        <v>13.45</v>
      </c>
    </row>
    <row r="25" spans="2:9" x14ac:dyDescent="0.25">
      <c r="B25" s="7" t="s">
        <v>29</v>
      </c>
      <c r="C25" s="8">
        <f>'[1]Kapaciteti i Kërkuar'!Y21</f>
        <v>60</v>
      </c>
      <c r="D25" s="8">
        <f>'[1]Kapaciteti i Ofruar'!Y134</f>
        <v>60</v>
      </c>
      <c r="E25" s="9">
        <f>'[1]Çmimet e ofruar'!Y162</f>
        <v>13.45</v>
      </c>
      <c r="F25" s="9">
        <f>'[1]Çmimet e ofruar'!Y190</f>
        <v>13.45</v>
      </c>
      <c r="G25" s="8">
        <f>'[1]Kapaciteti i Fituar'!Y134</f>
        <v>60</v>
      </c>
      <c r="H25" s="9">
        <f>'[1]Kapaciteti i Fituar'!Y162</f>
        <v>13.45</v>
      </c>
      <c r="I25" s="9">
        <f>'[1]Kapaciteti i Fituar'!BH134</f>
        <v>13.45</v>
      </c>
    </row>
    <row r="26" spans="2:9" x14ac:dyDescent="0.25">
      <c r="B26" s="4" t="s">
        <v>30</v>
      </c>
      <c r="C26" s="5">
        <f>'[1]Kapaciteti i Kërkuar'!Y22</f>
        <v>60</v>
      </c>
      <c r="D26" s="5">
        <f>'[1]Kapaciteti i Ofruar'!Y135</f>
        <v>60</v>
      </c>
      <c r="E26" s="6">
        <f>'[1]Çmimet e ofruar'!Y163</f>
        <v>13.45</v>
      </c>
      <c r="F26" s="6">
        <f>'[1]Çmimet e ofruar'!Y191</f>
        <v>13.45</v>
      </c>
      <c r="G26" s="5">
        <f>'[1]Kapaciteti i Fituar'!Y135</f>
        <v>60</v>
      </c>
      <c r="H26" s="6">
        <f>'[1]Kapaciteti i Fituar'!Y163</f>
        <v>13.45</v>
      </c>
      <c r="I26" s="6">
        <f>'[1]Kapaciteti i Fituar'!BH135</f>
        <v>13.45</v>
      </c>
    </row>
    <row r="27" spans="2:9" x14ac:dyDescent="0.25">
      <c r="B27" s="7" t="s">
        <v>31</v>
      </c>
      <c r="C27" s="8">
        <f>'[1]Kapaciteti i Kërkuar'!Y23</f>
        <v>60</v>
      </c>
      <c r="D27" s="8">
        <f>'[1]Kapaciteti i Ofruar'!Y136</f>
        <v>63</v>
      </c>
      <c r="E27" s="9">
        <f>'[1]Çmimet e ofruar'!Y164</f>
        <v>13.45</v>
      </c>
      <c r="F27" s="9">
        <f>'[1]Çmimet e ofruar'!Y192</f>
        <v>46.55</v>
      </c>
      <c r="G27" s="8">
        <f>'[1]Kapaciteti i Fituar'!Y136</f>
        <v>60</v>
      </c>
      <c r="H27" s="9">
        <f>'[1]Kapaciteti i Fituar'!Y164</f>
        <v>13.45</v>
      </c>
      <c r="I27" s="9">
        <f>'[1]Kapaciteti i Fituar'!BH136</f>
        <v>13.45</v>
      </c>
    </row>
    <row r="28" spans="2:9" x14ac:dyDescent="0.25">
      <c r="B28" s="4" t="s">
        <v>32</v>
      </c>
      <c r="C28" s="5">
        <f>'[1]Kapaciteti i Kërkuar'!Y24</f>
        <v>60</v>
      </c>
      <c r="D28" s="5">
        <f>'[1]Kapaciteti i Ofruar'!Y137</f>
        <v>63</v>
      </c>
      <c r="E28" s="6">
        <f>'[1]Çmimet e ofruar'!Y165</f>
        <v>13.45</v>
      </c>
      <c r="F28" s="6">
        <f>'[1]Çmimet e ofruar'!Y193</f>
        <v>46.86</v>
      </c>
      <c r="G28" s="5">
        <f>'[1]Kapaciteti i Fituar'!Y137</f>
        <v>60</v>
      </c>
      <c r="H28" s="6">
        <f>'[1]Kapaciteti i Fituar'!Y165</f>
        <v>13.45</v>
      </c>
      <c r="I28" s="6">
        <f>'[1]Kapaciteti i Fituar'!BH137</f>
        <v>13.45</v>
      </c>
    </row>
    <row r="29" spans="2:9" x14ac:dyDescent="0.25">
      <c r="B29" s="7" t="s">
        <v>33</v>
      </c>
      <c r="C29" s="8">
        <f>'[1]Kapaciteti i Kërkuar'!Y25</f>
        <v>50</v>
      </c>
      <c r="D29" s="8">
        <f>'[1]Kapaciteti i Ofruar'!Y138</f>
        <v>53</v>
      </c>
      <c r="E29" s="9">
        <f>'[1]Çmimet e ofruar'!Y166</f>
        <v>13.45</v>
      </c>
      <c r="F29" s="9">
        <f>'[1]Çmimet e ofruar'!Y194</f>
        <v>51.56</v>
      </c>
      <c r="G29" s="8">
        <f>'[1]Kapaciteti i Fituar'!Y138</f>
        <v>50</v>
      </c>
      <c r="H29" s="9">
        <f>'[1]Kapaciteti i Fituar'!Y166</f>
        <v>13.45</v>
      </c>
      <c r="I29" s="9">
        <f>'[1]Kapaciteti i Fituar'!BH138</f>
        <v>13.45</v>
      </c>
    </row>
    <row r="30" spans="2:9" x14ac:dyDescent="0.25">
      <c r="B30" s="4" t="s">
        <v>34</v>
      </c>
      <c r="C30" s="5">
        <f>'[1]Kapaciteti i Kërkuar'!Y26</f>
        <v>50</v>
      </c>
      <c r="D30" s="5">
        <f>'[1]Kapaciteti i Ofruar'!Y139</f>
        <v>50</v>
      </c>
      <c r="E30" s="6">
        <f>'[1]Çmimet e ofruar'!Y167</f>
        <v>13.45</v>
      </c>
      <c r="F30" s="6">
        <f>'[1]Çmimet e ofruar'!Y195</f>
        <v>13.45</v>
      </c>
      <c r="G30" s="5">
        <f>'[1]Kapaciteti i Fituar'!Y139</f>
        <v>50</v>
      </c>
      <c r="H30" s="6">
        <f>'[1]Kapaciteti i Fituar'!Y167</f>
        <v>13.45</v>
      </c>
      <c r="I30" s="6">
        <f>'[1]Kapaciteti i Fituar'!BH139</f>
        <v>13.45</v>
      </c>
    </row>
    <row r="31" spans="2:9" x14ac:dyDescent="0.25">
      <c r="B31" s="7" t="s">
        <v>35</v>
      </c>
      <c r="C31" s="8">
        <f>'[1]Kapaciteti i Kërkuar'!Y27</f>
        <v>50</v>
      </c>
      <c r="D31" s="8">
        <f>'[1]Kapaciteti i Ofruar'!Y140</f>
        <v>25</v>
      </c>
      <c r="E31" s="9">
        <f>'[1]Çmimet e ofruar'!Y168</f>
        <v>13.45</v>
      </c>
      <c r="F31" s="9">
        <f>'[1]Çmimet e ofruar'!Y196</f>
        <v>13.45</v>
      </c>
      <c r="G31" s="8">
        <f>'[1]Kapaciteti i Fituar'!Y140</f>
        <v>25</v>
      </c>
      <c r="H31" s="9">
        <f>'[1]Kapaciteti i Fituar'!Y168</f>
        <v>13.45</v>
      </c>
      <c r="I31" s="9">
        <f>'[1]Kapaciteti i Fituar'!BH140</f>
        <v>13.45</v>
      </c>
    </row>
    <row r="32" spans="2:9" x14ac:dyDescent="0.25">
      <c r="B32" s="10" t="s">
        <v>36</v>
      </c>
      <c r="C32" s="10">
        <f>SUM(C8:C31)</f>
        <v>1350</v>
      </c>
      <c r="D32" s="10">
        <f t="shared" ref="D32:G32" si="0">SUM(D8:D31)</f>
        <v>1184</v>
      </c>
      <c r="E32" s="10"/>
      <c r="F32" s="10"/>
      <c r="G32" s="10">
        <f t="shared" si="0"/>
        <v>1175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2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Kërkuar'!Z4</f>
        <v>50</v>
      </c>
      <c r="D8" s="5">
        <f>'[1]Kapaciteti i Ofruar'!Z117</f>
        <v>25</v>
      </c>
      <c r="E8" s="6">
        <f>'[1]Çmimet e ofruar'!Z145</f>
        <v>13.45</v>
      </c>
      <c r="F8" s="6">
        <f>'[1]Çmimet e ofruar'!Z173</f>
        <v>13.45</v>
      </c>
      <c r="G8" s="5">
        <f>'[1]Kapaciteti i Fituar'!Z117</f>
        <v>25</v>
      </c>
      <c r="H8" s="6">
        <f>'[1]Kapaciteti i Fituar'!Z145</f>
        <v>13.45</v>
      </c>
      <c r="I8" s="6">
        <f>'[1]Kapaciteti i Fituar'!BI117</f>
        <v>13.45</v>
      </c>
    </row>
    <row r="9" spans="2:9" x14ac:dyDescent="0.25">
      <c r="B9" s="7" t="s">
        <v>13</v>
      </c>
      <c r="C9" s="8">
        <f>'[1]Kapaciteti i Kërkuar'!Z5</f>
        <v>50</v>
      </c>
      <c r="D9" s="8">
        <f>'[1]Kapaciteti i Ofruar'!Z118</f>
        <v>25</v>
      </c>
      <c r="E9" s="9">
        <f>'[1]Çmimet e ofruar'!Z146</f>
        <v>13.45</v>
      </c>
      <c r="F9" s="9">
        <f>'[1]Çmimet e ofruar'!Z174</f>
        <v>13.45</v>
      </c>
      <c r="G9" s="8">
        <f>'[1]Kapaciteti i Fituar'!Z118</f>
        <v>25</v>
      </c>
      <c r="H9" s="9">
        <f>'[1]Kapaciteti i Fituar'!Z146</f>
        <v>13.45</v>
      </c>
      <c r="I9" s="9">
        <f>'[1]Kapaciteti i Fituar'!BI118</f>
        <v>13.45</v>
      </c>
    </row>
    <row r="10" spans="2:9" x14ac:dyDescent="0.25">
      <c r="B10" s="4" t="s">
        <v>14</v>
      </c>
      <c r="C10" s="5">
        <f>'[1]Kapaciteti i Kërkuar'!Z6</f>
        <v>50</v>
      </c>
      <c r="D10" s="5">
        <f>'[1]Kapaciteti i Ofruar'!Z119</f>
        <v>25</v>
      </c>
      <c r="E10" s="6">
        <f>'[1]Çmimet e ofruar'!Z147</f>
        <v>13.45</v>
      </c>
      <c r="F10" s="6">
        <f>'[1]Çmimet e ofruar'!Z175</f>
        <v>13.45</v>
      </c>
      <c r="G10" s="5">
        <f>'[1]Kapaciteti i Fituar'!Z119</f>
        <v>25</v>
      </c>
      <c r="H10" s="6">
        <f>'[1]Kapaciteti i Fituar'!Z147</f>
        <v>13.45</v>
      </c>
      <c r="I10" s="6">
        <f>'[1]Kapaciteti i Fituar'!BI119</f>
        <v>13.45</v>
      </c>
    </row>
    <row r="11" spans="2:9" x14ac:dyDescent="0.25">
      <c r="B11" s="7" t="s">
        <v>15</v>
      </c>
      <c r="C11" s="8">
        <f>'[1]Kapaciteti i Kërkuar'!Z7</f>
        <v>50</v>
      </c>
      <c r="D11" s="8">
        <f>'[1]Kapaciteti i Ofruar'!Z120</f>
        <v>25</v>
      </c>
      <c r="E11" s="9">
        <f>'[1]Çmimet e ofruar'!Z148</f>
        <v>13.45</v>
      </c>
      <c r="F11" s="9">
        <f>'[1]Çmimet e ofruar'!Z176</f>
        <v>13.45</v>
      </c>
      <c r="G11" s="8">
        <f>'[1]Kapaciteti i Fituar'!Z120</f>
        <v>25</v>
      </c>
      <c r="H11" s="9">
        <f>'[1]Kapaciteti i Fituar'!Z148</f>
        <v>13.45</v>
      </c>
      <c r="I11" s="9">
        <f>'[1]Kapaciteti i Fituar'!BI120</f>
        <v>13.45</v>
      </c>
    </row>
    <row r="12" spans="2:9" x14ac:dyDescent="0.25">
      <c r="B12" s="4" t="s">
        <v>16</v>
      </c>
      <c r="C12" s="5">
        <f>'[1]Kapaciteti i Kërkuar'!Z8</f>
        <v>50</v>
      </c>
      <c r="D12" s="5">
        <f>'[1]Kapaciteti i Ofruar'!Z121</f>
        <v>25</v>
      </c>
      <c r="E12" s="6">
        <f>'[1]Çmimet e ofruar'!Z149</f>
        <v>13.45</v>
      </c>
      <c r="F12" s="6">
        <f>'[1]Çmimet e ofruar'!Z177</f>
        <v>13.45</v>
      </c>
      <c r="G12" s="5">
        <f>'[1]Kapaciteti i Fituar'!Z121</f>
        <v>25</v>
      </c>
      <c r="H12" s="6">
        <f>'[1]Kapaciteti i Fituar'!Z149</f>
        <v>13.45</v>
      </c>
      <c r="I12" s="6">
        <f>'[1]Kapaciteti i Fituar'!BI121</f>
        <v>13.45</v>
      </c>
    </row>
    <row r="13" spans="2:9" x14ac:dyDescent="0.25">
      <c r="B13" s="7" t="s">
        <v>17</v>
      </c>
      <c r="C13" s="8">
        <f>'[1]Kapaciteti i Kërkuar'!Z9</f>
        <v>50</v>
      </c>
      <c r="D13" s="8">
        <f>'[1]Kapaciteti i Ofruar'!Z122</f>
        <v>25</v>
      </c>
      <c r="E13" s="9">
        <f>'[1]Çmimet e ofruar'!Z150</f>
        <v>13.45</v>
      </c>
      <c r="F13" s="9">
        <f>'[1]Çmimet e ofruar'!Z178</f>
        <v>13.45</v>
      </c>
      <c r="G13" s="8">
        <f>'[1]Kapaciteti i Fituar'!Z122</f>
        <v>25</v>
      </c>
      <c r="H13" s="9">
        <f>'[1]Kapaciteti i Fituar'!Z150</f>
        <v>13.45</v>
      </c>
      <c r="I13" s="9">
        <f>'[1]Kapaciteti i Fituar'!BI122</f>
        <v>13.45</v>
      </c>
    </row>
    <row r="14" spans="2:9" x14ac:dyDescent="0.25">
      <c r="B14" s="4" t="s">
        <v>18</v>
      </c>
      <c r="C14" s="5">
        <f>'[1]Kapaciteti i Kërkuar'!Z10</f>
        <v>60</v>
      </c>
      <c r="D14" s="5">
        <f>'[1]Kapaciteti i Ofruar'!Z123</f>
        <v>60</v>
      </c>
      <c r="E14" s="6">
        <f>'[1]Çmimet e ofruar'!Z151</f>
        <v>13.45</v>
      </c>
      <c r="F14" s="6">
        <f>'[1]Çmimet e ofruar'!Z179</f>
        <v>13.45</v>
      </c>
      <c r="G14" s="5">
        <f>'[1]Kapaciteti i Fituar'!Z123</f>
        <v>60</v>
      </c>
      <c r="H14" s="6">
        <f>'[1]Kapaciteti i Fituar'!Z151</f>
        <v>13.45</v>
      </c>
      <c r="I14" s="6">
        <f>'[1]Kapaciteti i Fituar'!BI123</f>
        <v>13.45</v>
      </c>
    </row>
    <row r="15" spans="2:9" x14ac:dyDescent="0.25">
      <c r="B15" s="7" t="s">
        <v>19</v>
      </c>
      <c r="C15" s="8">
        <f>'[1]Kapaciteti i Kërkuar'!Z11</f>
        <v>60</v>
      </c>
      <c r="D15" s="8">
        <f>'[1]Kapaciteti i Ofruar'!Z124</f>
        <v>60</v>
      </c>
      <c r="E15" s="9">
        <f>'[1]Çmimet e ofruar'!Z152</f>
        <v>13.45</v>
      </c>
      <c r="F15" s="9">
        <f>'[1]Çmimet e ofruar'!Z180</f>
        <v>13.45</v>
      </c>
      <c r="G15" s="8">
        <f>'[1]Kapaciteti i Fituar'!Z124</f>
        <v>60</v>
      </c>
      <c r="H15" s="9">
        <f>'[1]Kapaciteti i Fituar'!Z152</f>
        <v>13.45</v>
      </c>
      <c r="I15" s="9">
        <f>'[1]Kapaciteti i Fituar'!BI124</f>
        <v>13.45</v>
      </c>
    </row>
    <row r="16" spans="2:9" x14ac:dyDescent="0.25">
      <c r="B16" s="4" t="s">
        <v>20</v>
      </c>
      <c r="C16" s="5">
        <f>'[1]Kapaciteti i Kërkuar'!Z12</f>
        <v>60</v>
      </c>
      <c r="D16" s="5">
        <f>'[1]Kapaciteti i Ofruar'!Z125</f>
        <v>60</v>
      </c>
      <c r="E16" s="6">
        <f>'[1]Çmimet e ofruar'!Z153</f>
        <v>13.45</v>
      </c>
      <c r="F16" s="6">
        <f>'[1]Çmimet e ofruar'!Z181</f>
        <v>13.45</v>
      </c>
      <c r="G16" s="5">
        <f>'[1]Kapaciteti i Fituar'!Z125</f>
        <v>60</v>
      </c>
      <c r="H16" s="6">
        <f>'[1]Kapaciteti i Fituar'!Z153</f>
        <v>13.45</v>
      </c>
      <c r="I16" s="6">
        <f>'[1]Kapaciteti i Fituar'!BI125</f>
        <v>13.45</v>
      </c>
    </row>
    <row r="17" spans="2:9" x14ac:dyDescent="0.25">
      <c r="B17" s="7" t="s">
        <v>21</v>
      </c>
      <c r="C17" s="8">
        <f>'[1]Kapaciteti i Kërkuar'!Z13</f>
        <v>60</v>
      </c>
      <c r="D17" s="8">
        <f>'[1]Kapaciteti i Ofruar'!Z126</f>
        <v>60</v>
      </c>
      <c r="E17" s="9">
        <f>'[1]Çmimet e ofruar'!Z154</f>
        <v>13.45</v>
      </c>
      <c r="F17" s="9">
        <f>'[1]Çmimet e ofruar'!Z182</f>
        <v>13.45</v>
      </c>
      <c r="G17" s="8">
        <f>'[1]Kapaciteti i Fituar'!Z126</f>
        <v>60</v>
      </c>
      <c r="H17" s="9">
        <f>'[1]Kapaciteti i Fituar'!Z154</f>
        <v>13.45</v>
      </c>
      <c r="I17" s="9">
        <f>'[1]Kapaciteti i Fituar'!BI126</f>
        <v>13.45</v>
      </c>
    </row>
    <row r="18" spans="2:9" x14ac:dyDescent="0.25">
      <c r="B18" s="4" t="s">
        <v>22</v>
      </c>
      <c r="C18" s="5">
        <f>'[1]Kapaciteti i Kërkuar'!Z14</f>
        <v>60</v>
      </c>
      <c r="D18" s="5">
        <f>'[1]Kapaciteti i Ofruar'!Z127</f>
        <v>60</v>
      </c>
      <c r="E18" s="6">
        <f>'[1]Çmimet e ofruar'!Z155</f>
        <v>13.45</v>
      </c>
      <c r="F18" s="6">
        <f>'[1]Çmimet e ofruar'!Z183</f>
        <v>13.45</v>
      </c>
      <c r="G18" s="5">
        <f>'[1]Kapaciteti i Fituar'!Z127</f>
        <v>60</v>
      </c>
      <c r="H18" s="6">
        <f>'[1]Kapaciteti i Fituar'!Z155</f>
        <v>13.45</v>
      </c>
      <c r="I18" s="6">
        <f>'[1]Kapaciteti i Fituar'!BI127</f>
        <v>13.45</v>
      </c>
    </row>
    <row r="19" spans="2:9" x14ac:dyDescent="0.25">
      <c r="B19" s="7" t="s">
        <v>23</v>
      </c>
      <c r="C19" s="8">
        <f>'[1]Kapaciteti i Kërkuar'!Z15</f>
        <v>60</v>
      </c>
      <c r="D19" s="8">
        <f>'[1]Kapaciteti i Ofruar'!Z128</f>
        <v>60</v>
      </c>
      <c r="E19" s="9">
        <f>'[1]Çmimet e ofruar'!Z156</f>
        <v>13.45</v>
      </c>
      <c r="F19" s="9">
        <f>'[1]Çmimet e ofruar'!Z184</f>
        <v>13.45</v>
      </c>
      <c r="G19" s="8">
        <f>'[1]Kapaciteti i Fituar'!Z128</f>
        <v>60</v>
      </c>
      <c r="H19" s="9">
        <f>'[1]Kapaciteti i Fituar'!Z156</f>
        <v>13.45</v>
      </c>
      <c r="I19" s="9">
        <f>'[1]Kapaciteti i Fituar'!BI128</f>
        <v>13.45</v>
      </c>
    </row>
    <row r="20" spans="2:9" x14ac:dyDescent="0.25">
      <c r="B20" s="4" t="s">
        <v>24</v>
      </c>
      <c r="C20" s="5">
        <f>'[1]Kapaciteti i Kërkuar'!Z16</f>
        <v>60</v>
      </c>
      <c r="D20" s="5">
        <f>'[1]Kapaciteti i Ofruar'!Z129</f>
        <v>60</v>
      </c>
      <c r="E20" s="6">
        <f>'[1]Çmimet e ofruar'!Z157</f>
        <v>13.45</v>
      </c>
      <c r="F20" s="6">
        <f>'[1]Çmimet e ofruar'!Z185</f>
        <v>13.45</v>
      </c>
      <c r="G20" s="5">
        <f>'[1]Kapaciteti i Fituar'!Z129</f>
        <v>60</v>
      </c>
      <c r="H20" s="6">
        <f>'[1]Kapaciteti i Fituar'!Z157</f>
        <v>13.45</v>
      </c>
      <c r="I20" s="6">
        <f>'[1]Kapaciteti i Fituar'!BI129</f>
        <v>13.45</v>
      </c>
    </row>
    <row r="21" spans="2:9" x14ac:dyDescent="0.25">
      <c r="B21" s="7" t="s">
        <v>25</v>
      </c>
      <c r="C21" s="8">
        <f>'[1]Kapaciteti i Kërkuar'!Z17</f>
        <v>60</v>
      </c>
      <c r="D21" s="8">
        <f>'[1]Kapaciteti i Ofruar'!Z130</f>
        <v>60</v>
      </c>
      <c r="E21" s="9">
        <f>'[1]Çmimet e ofruar'!Z158</f>
        <v>13.45</v>
      </c>
      <c r="F21" s="9">
        <f>'[1]Çmimet e ofruar'!Z186</f>
        <v>13.45</v>
      </c>
      <c r="G21" s="8">
        <f>'[1]Kapaciteti i Fituar'!Z130</f>
        <v>60</v>
      </c>
      <c r="H21" s="9">
        <f>'[1]Kapaciteti i Fituar'!Z158</f>
        <v>13.45</v>
      </c>
      <c r="I21" s="9">
        <f>'[1]Kapaciteti i Fituar'!BI130</f>
        <v>13.45</v>
      </c>
    </row>
    <row r="22" spans="2:9" x14ac:dyDescent="0.25">
      <c r="B22" s="4" t="s">
        <v>26</v>
      </c>
      <c r="C22" s="5">
        <f>'[1]Kapaciteti i Kërkuar'!Z18</f>
        <v>60</v>
      </c>
      <c r="D22" s="5">
        <f>'[1]Kapaciteti i Ofruar'!Z131</f>
        <v>60</v>
      </c>
      <c r="E22" s="6">
        <f>'[1]Çmimet e ofruar'!Z159</f>
        <v>13.45</v>
      </c>
      <c r="F22" s="6">
        <f>'[1]Çmimet e ofruar'!Z187</f>
        <v>13.45</v>
      </c>
      <c r="G22" s="5">
        <f>'[1]Kapaciteti i Fituar'!Z131</f>
        <v>60</v>
      </c>
      <c r="H22" s="6">
        <f>'[1]Kapaciteti i Fituar'!Z159</f>
        <v>13.45</v>
      </c>
      <c r="I22" s="6">
        <f>'[1]Kapaciteti i Fituar'!BI131</f>
        <v>13.45</v>
      </c>
    </row>
    <row r="23" spans="2:9" x14ac:dyDescent="0.25">
      <c r="B23" s="7" t="s">
        <v>27</v>
      </c>
      <c r="C23" s="8">
        <f>'[1]Kapaciteti i Kërkuar'!Z19</f>
        <v>60</v>
      </c>
      <c r="D23" s="8">
        <f>'[1]Kapaciteti i Ofruar'!Z132</f>
        <v>60</v>
      </c>
      <c r="E23" s="9">
        <f>'[1]Çmimet e ofruar'!Z160</f>
        <v>13.45</v>
      </c>
      <c r="F23" s="9">
        <f>'[1]Çmimet e ofruar'!Z188</f>
        <v>13.45</v>
      </c>
      <c r="G23" s="8">
        <f>'[1]Kapaciteti i Fituar'!Z132</f>
        <v>60</v>
      </c>
      <c r="H23" s="9">
        <f>'[1]Kapaciteti i Fituar'!Z160</f>
        <v>13.45</v>
      </c>
      <c r="I23" s="9">
        <f>'[1]Kapaciteti i Fituar'!BI132</f>
        <v>13.45</v>
      </c>
    </row>
    <row r="24" spans="2:9" x14ac:dyDescent="0.25">
      <c r="B24" s="4" t="s">
        <v>28</v>
      </c>
      <c r="C24" s="5">
        <f>'[1]Kapaciteti i Kërkuar'!Z20</f>
        <v>60</v>
      </c>
      <c r="D24" s="5">
        <f>'[1]Kapaciteti i Ofruar'!Z133</f>
        <v>60</v>
      </c>
      <c r="E24" s="6">
        <f>'[1]Çmimet e ofruar'!Z161</f>
        <v>13.45</v>
      </c>
      <c r="F24" s="6">
        <f>'[1]Çmimet e ofruar'!Z189</f>
        <v>13.45</v>
      </c>
      <c r="G24" s="5">
        <f>'[1]Kapaciteti i Fituar'!Z133</f>
        <v>60</v>
      </c>
      <c r="H24" s="6">
        <f>'[1]Kapaciteti i Fituar'!Z161</f>
        <v>13.45</v>
      </c>
      <c r="I24" s="6">
        <f>'[1]Kapaciteti i Fituar'!BI133</f>
        <v>13.45</v>
      </c>
    </row>
    <row r="25" spans="2:9" x14ac:dyDescent="0.25">
      <c r="B25" s="7" t="s">
        <v>29</v>
      </c>
      <c r="C25" s="8">
        <f>'[1]Kapaciteti i Kërkuar'!Z21</f>
        <v>60</v>
      </c>
      <c r="D25" s="8">
        <f>'[1]Kapaciteti i Ofruar'!Z134</f>
        <v>60</v>
      </c>
      <c r="E25" s="9">
        <f>'[1]Çmimet e ofruar'!Z162</f>
        <v>13.45</v>
      </c>
      <c r="F25" s="9">
        <f>'[1]Çmimet e ofruar'!Z190</f>
        <v>13.45</v>
      </c>
      <c r="G25" s="8">
        <f>'[1]Kapaciteti i Fituar'!Z134</f>
        <v>60</v>
      </c>
      <c r="H25" s="9">
        <f>'[1]Kapaciteti i Fituar'!Z162</f>
        <v>13.45</v>
      </c>
      <c r="I25" s="9">
        <f>'[1]Kapaciteti i Fituar'!BI134</f>
        <v>13.45</v>
      </c>
    </row>
    <row r="26" spans="2:9" x14ac:dyDescent="0.25">
      <c r="B26" s="4" t="s">
        <v>30</v>
      </c>
      <c r="C26" s="5">
        <f>'[1]Kapaciteti i Kërkuar'!Z22</f>
        <v>60</v>
      </c>
      <c r="D26" s="5">
        <f>'[1]Kapaciteti i Ofruar'!Z135</f>
        <v>60</v>
      </c>
      <c r="E26" s="6">
        <f>'[1]Çmimet e ofruar'!Z163</f>
        <v>13.45</v>
      </c>
      <c r="F26" s="6">
        <f>'[1]Çmimet e ofruar'!Z191</f>
        <v>13.45</v>
      </c>
      <c r="G26" s="5">
        <f>'[1]Kapaciteti i Fituar'!Z135</f>
        <v>60</v>
      </c>
      <c r="H26" s="6">
        <f>'[1]Kapaciteti i Fituar'!Z163</f>
        <v>13.45</v>
      </c>
      <c r="I26" s="6">
        <f>'[1]Kapaciteti i Fituar'!BI135</f>
        <v>13.45</v>
      </c>
    </row>
    <row r="27" spans="2:9" x14ac:dyDescent="0.25">
      <c r="B27" s="7" t="s">
        <v>31</v>
      </c>
      <c r="C27" s="8">
        <f>'[1]Kapaciteti i Kërkuar'!Z23</f>
        <v>60</v>
      </c>
      <c r="D27" s="8">
        <f>'[1]Kapaciteti i Ofruar'!Z136</f>
        <v>63</v>
      </c>
      <c r="E27" s="9">
        <f>'[1]Çmimet e ofruar'!Z164</f>
        <v>13.45</v>
      </c>
      <c r="F27" s="9">
        <f>'[1]Çmimet e ofruar'!Z192</f>
        <v>46.31</v>
      </c>
      <c r="G27" s="8">
        <f>'[1]Kapaciteti i Fituar'!Z136</f>
        <v>60</v>
      </c>
      <c r="H27" s="9">
        <f>'[1]Kapaciteti i Fituar'!Z164</f>
        <v>13.45</v>
      </c>
      <c r="I27" s="9">
        <f>'[1]Kapaciteti i Fituar'!BI136</f>
        <v>13.45</v>
      </c>
    </row>
    <row r="28" spans="2:9" x14ac:dyDescent="0.25">
      <c r="B28" s="4" t="s">
        <v>32</v>
      </c>
      <c r="C28" s="5">
        <f>'[1]Kapaciteti i Kërkuar'!Z24</f>
        <v>60</v>
      </c>
      <c r="D28" s="5">
        <f>'[1]Kapaciteti i Ofruar'!Z137</f>
        <v>63</v>
      </c>
      <c r="E28" s="6">
        <f>'[1]Çmimet e ofruar'!Z165</f>
        <v>13.45</v>
      </c>
      <c r="F28" s="6">
        <f>'[1]Çmimet e ofruar'!Z193</f>
        <v>46.72</v>
      </c>
      <c r="G28" s="5">
        <f>'[1]Kapaciteti i Fituar'!Z137</f>
        <v>60</v>
      </c>
      <c r="H28" s="6">
        <f>'[1]Kapaciteti i Fituar'!Z165</f>
        <v>13.45</v>
      </c>
      <c r="I28" s="6">
        <f>'[1]Kapaciteti i Fituar'!BI137</f>
        <v>13.45</v>
      </c>
    </row>
    <row r="29" spans="2:9" x14ac:dyDescent="0.25">
      <c r="B29" s="7" t="s">
        <v>33</v>
      </c>
      <c r="C29" s="8">
        <f>'[1]Kapaciteti i Kërkuar'!Z25</f>
        <v>50</v>
      </c>
      <c r="D29" s="8">
        <f>'[1]Kapaciteti i Ofruar'!Z138</f>
        <v>53</v>
      </c>
      <c r="E29" s="9">
        <f>'[1]Çmimet e ofruar'!Z166</f>
        <v>13.45</v>
      </c>
      <c r="F29" s="9">
        <f>'[1]Çmimet e ofruar'!Z194</f>
        <v>51.74</v>
      </c>
      <c r="G29" s="8">
        <f>'[1]Kapaciteti i Fituar'!Z138</f>
        <v>50</v>
      </c>
      <c r="H29" s="9">
        <f>'[1]Kapaciteti i Fituar'!Z166</f>
        <v>13.45</v>
      </c>
      <c r="I29" s="9">
        <f>'[1]Kapaciteti i Fituar'!BI138</f>
        <v>13.45</v>
      </c>
    </row>
    <row r="30" spans="2:9" x14ac:dyDescent="0.25">
      <c r="B30" s="4" t="s">
        <v>34</v>
      </c>
      <c r="C30" s="5">
        <f>'[1]Kapaciteti i Kërkuar'!Z26</f>
        <v>50</v>
      </c>
      <c r="D30" s="5">
        <f>'[1]Kapaciteti i Ofruar'!Z139</f>
        <v>50</v>
      </c>
      <c r="E30" s="6">
        <f>'[1]Çmimet e ofruar'!Z167</f>
        <v>13.45</v>
      </c>
      <c r="F30" s="6">
        <f>'[1]Çmimet e ofruar'!Z195</f>
        <v>13.45</v>
      </c>
      <c r="G30" s="5">
        <f>'[1]Kapaciteti i Fituar'!Z139</f>
        <v>50</v>
      </c>
      <c r="H30" s="6">
        <f>'[1]Kapaciteti i Fituar'!Z167</f>
        <v>13.45</v>
      </c>
      <c r="I30" s="6">
        <f>'[1]Kapaciteti i Fituar'!BI139</f>
        <v>13.45</v>
      </c>
    </row>
    <row r="31" spans="2:9" x14ac:dyDescent="0.25">
      <c r="B31" s="7" t="s">
        <v>35</v>
      </c>
      <c r="C31" s="8">
        <f>'[1]Kapaciteti i Kërkuar'!Z27</f>
        <v>50</v>
      </c>
      <c r="D31" s="8">
        <f>'[1]Kapaciteti i Ofruar'!Z140</f>
        <v>25</v>
      </c>
      <c r="E31" s="9">
        <f>'[1]Çmimet e ofruar'!Z168</f>
        <v>13.45</v>
      </c>
      <c r="F31" s="9">
        <f>'[1]Çmimet e ofruar'!Z196</f>
        <v>13.45</v>
      </c>
      <c r="G31" s="8">
        <f>'[1]Kapaciteti i Fituar'!Z140</f>
        <v>25</v>
      </c>
      <c r="H31" s="9">
        <f>'[1]Kapaciteti i Fituar'!Z168</f>
        <v>13.45</v>
      </c>
      <c r="I31" s="9">
        <f>'[1]Kapaciteti i Fituar'!BI140</f>
        <v>13.45</v>
      </c>
    </row>
    <row r="32" spans="2:9" x14ac:dyDescent="0.25">
      <c r="B32" s="10" t="s">
        <v>36</v>
      </c>
      <c r="C32" s="10">
        <f>SUM(C8:C31)</f>
        <v>1350</v>
      </c>
      <c r="D32" s="10">
        <f t="shared" ref="D32:G32" si="0">SUM(D8:D31)</f>
        <v>1184</v>
      </c>
      <c r="E32" s="10"/>
      <c r="F32" s="10"/>
      <c r="G32" s="10">
        <f t="shared" si="0"/>
        <v>1175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5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Kërkuar'!AA4</f>
        <v>50</v>
      </c>
      <c r="D8" s="5">
        <f>'[1]Kapaciteti i Ofruar'!AA117</f>
        <v>25</v>
      </c>
      <c r="E8" s="6">
        <f>'[1]Çmimet e ofruar'!AA145</f>
        <v>13.45</v>
      </c>
      <c r="F8" s="6">
        <f>'[1]Çmimet e ofruar'!AA173</f>
        <v>13.45</v>
      </c>
      <c r="G8" s="5">
        <f>'[1]Kapaciteti i Fituar'!AA117</f>
        <v>25</v>
      </c>
      <c r="H8" s="6">
        <f>'[1]Kapaciteti i Fituar'!AA145</f>
        <v>13.45</v>
      </c>
      <c r="I8" s="6">
        <f>'[1]Kapaciteti i Fituar'!BJ117</f>
        <v>13.45</v>
      </c>
    </row>
    <row r="9" spans="2:9" x14ac:dyDescent="0.25">
      <c r="B9" s="7" t="s">
        <v>13</v>
      </c>
      <c r="C9" s="8">
        <f>'[1]Kapaciteti i Kërkuar'!AA5</f>
        <v>50</v>
      </c>
      <c r="D9" s="8">
        <f>'[1]Kapaciteti i Ofruar'!AA118</f>
        <v>25</v>
      </c>
      <c r="E9" s="9">
        <f>'[1]Çmimet e ofruar'!AA146</f>
        <v>13.45</v>
      </c>
      <c r="F9" s="9">
        <f>'[1]Çmimet e ofruar'!AA174</f>
        <v>13.45</v>
      </c>
      <c r="G9" s="8">
        <f>'[1]Kapaciteti i Fituar'!AA118</f>
        <v>25</v>
      </c>
      <c r="H9" s="9">
        <f>'[1]Kapaciteti i Fituar'!AA146</f>
        <v>13.45</v>
      </c>
      <c r="I9" s="9">
        <f>'[1]Kapaciteti i Fituar'!BJ118</f>
        <v>13.45</v>
      </c>
    </row>
    <row r="10" spans="2:9" x14ac:dyDescent="0.25">
      <c r="B10" s="4" t="s">
        <v>14</v>
      </c>
      <c r="C10" s="5">
        <f>'[1]Kapaciteti i Kërkuar'!AA6</f>
        <v>50</v>
      </c>
      <c r="D10" s="5">
        <f>'[1]Kapaciteti i Ofruar'!AA119</f>
        <v>25</v>
      </c>
      <c r="E10" s="6">
        <f>'[1]Çmimet e ofruar'!AA147</f>
        <v>13.45</v>
      </c>
      <c r="F10" s="6">
        <f>'[1]Çmimet e ofruar'!AA175</f>
        <v>13.45</v>
      </c>
      <c r="G10" s="5">
        <f>'[1]Kapaciteti i Fituar'!AA119</f>
        <v>25</v>
      </c>
      <c r="H10" s="6">
        <f>'[1]Kapaciteti i Fituar'!AA147</f>
        <v>13.45</v>
      </c>
      <c r="I10" s="6">
        <f>'[1]Kapaciteti i Fituar'!BJ119</f>
        <v>13.45</v>
      </c>
    </row>
    <row r="11" spans="2:9" x14ac:dyDescent="0.25">
      <c r="B11" s="7" t="s">
        <v>15</v>
      </c>
      <c r="C11" s="8">
        <f>'[1]Kapaciteti i Kërkuar'!AA7</f>
        <v>50</v>
      </c>
      <c r="D11" s="8">
        <f>'[1]Kapaciteti i Ofruar'!AA120</f>
        <v>25</v>
      </c>
      <c r="E11" s="9">
        <f>'[1]Çmimet e ofruar'!AA148</f>
        <v>13.45</v>
      </c>
      <c r="F11" s="9">
        <f>'[1]Çmimet e ofruar'!AA176</f>
        <v>13.45</v>
      </c>
      <c r="G11" s="8">
        <f>'[1]Kapaciteti i Fituar'!AA120</f>
        <v>25</v>
      </c>
      <c r="H11" s="9">
        <f>'[1]Kapaciteti i Fituar'!AA148</f>
        <v>13.45</v>
      </c>
      <c r="I11" s="9">
        <f>'[1]Kapaciteti i Fituar'!BJ120</f>
        <v>13.45</v>
      </c>
    </row>
    <row r="12" spans="2:9" x14ac:dyDescent="0.25">
      <c r="B12" s="4" t="s">
        <v>16</v>
      </c>
      <c r="C12" s="5">
        <f>'[1]Kapaciteti i Kërkuar'!AA8</f>
        <v>50</v>
      </c>
      <c r="D12" s="5">
        <f>'[1]Kapaciteti i Ofruar'!AA121</f>
        <v>25</v>
      </c>
      <c r="E12" s="6">
        <f>'[1]Çmimet e ofruar'!AA149</f>
        <v>13.45</v>
      </c>
      <c r="F12" s="6">
        <f>'[1]Çmimet e ofruar'!AA177</f>
        <v>13.45</v>
      </c>
      <c r="G12" s="5">
        <f>'[1]Kapaciteti i Fituar'!AA121</f>
        <v>25</v>
      </c>
      <c r="H12" s="6">
        <f>'[1]Kapaciteti i Fituar'!AA149</f>
        <v>13.45</v>
      </c>
      <c r="I12" s="6">
        <f>'[1]Kapaciteti i Fituar'!BJ121</f>
        <v>13.45</v>
      </c>
    </row>
    <row r="13" spans="2:9" x14ac:dyDescent="0.25">
      <c r="B13" s="7" t="s">
        <v>17</v>
      </c>
      <c r="C13" s="8">
        <f>'[1]Kapaciteti i Kërkuar'!AA9</f>
        <v>50</v>
      </c>
      <c r="D13" s="8">
        <f>'[1]Kapaciteti i Ofruar'!AA122</f>
        <v>25</v>
      </c>
      <c r="E13" s="9">
        <f>'[1]Çmimet e ofruar'!AA150</f>
        <v>13.45</v>
      </c>
      <c r="F13" s="9">
        <f>'[1]Çmimet e ofruar'!AA178</f>
        <v>13.45</v>
      </c>
      <c r="G13" s="8">
        <f>'[1]Kapaciteti i Fituar'!AA122</f>
        <v>25</v>
      </c>
      <c r="H13" s="9">
        <f>'[1]Kapaciteti i Fituar'!AA150</f>
        <v>13.45</v>
      </c>
      <c r="I13" s="9">
        <f>'[1]Kapaciteti i Fituar'!BJ122</f>
        <v>13.45</v>
      </c>
    </row>
    <row r="14" spans="2:9" x14ac:dyDescent="0.25">
      <c r="B14" s="4" t="s">
        <v>18</v>
      </c>
      <c r="C14" s="5">
        <f>'[1]Kapaciteti i Kërkuar'!AA10</f>
        <v>60</v>
      </c>
      <c r="D14" s="5">
        <f>'[1]Kapaciteti i Ofruar'!AA123</f>
        <v>60</v>
      </c>
      <c r="E14" s="6">
        <f>'[1]Çmimet e ofruar'!AA151</f>
        <v>13.45</v>
      </c>
      <c r="F14" s="6">
        <f>'[1]Çmimet e ofruar'!AA179</f>
        <v>13.45</v>
      </c>
      <c r="G14" s="5">
        <f>'[1]Kapaciteti i Fituar'!AA123</f>
        <v>60</v>
      </c>
      <c r="H14" s="6">
        <f>'[1]Kapaciteti i Fituar'!AA151</f>
        <v>13.45</v>
      </c>
      <c r="I14" s="6">
        <f>'[1]Kapaciteti i Fituar'!BJ123</f>
        <v>13.45</v>
      </c>
    </row>
    <row r="15" spans="2:9" x14ac:dyDescent="0.25">
      <c r="B15" s="7" t="s">
        <v>19</v>
      </c>
      <c r="C15" s="8">
        <f>'[1]Kapaciteti i Kërkuar'!AA11</f>
        <v>60</v>
      </c>
      <c r="D15" s="8">
        <f>'[1]Kapaciteti i Ofruar'!AA124</f>
        <v>60</v>
      </c>
      <c r="E15" s="9">
        <f>'[1]Çmimet e ofruar'!AA152</f>
        <v>13.45</v>
      </c>
      <c r="F15" s="9">
        <f>'[1]Çmimet e ofruar'!AA180</f>
        <v>13.45</v>
      </c>
      <c r="G15" s="8">
        <f>'[1]Kapaciteti i Fituar'!AA124</f>
        <v>60</v>
      </c>
      <c r="H15" s="9">
        <f>'[1]Kapaciteti i Fituar'!AA152</f>
        <v>13.45</v>
      </c>
      <c r="I15" s="9">
        <f>'[1]Kapaciteti i Fituar'!BJ124</f>
        <v>13.45</v>
      </c>
    </row>
    <row r="16" spans="2:9" x14ac:dyDescent="0.25">
      <c r="B16" s="4" t="s">
        <v>20</v>
      </c>
      <c r="C16" s="5">
        <f>'[1]Kapaciteti i Kërkuar'!AA12</f>
        <v>60</v>
      </c>
      <c r="D16" s="5">
        <f>'[1]Kapaciteti i Ofruar'!AA125</f>
        <v>60</v>
      </c>
      <c r="E16" s="6">
        <f>'[1]Çmimet e ofruar'!AA153</f>
        <v>13.45</v>
      </c>
      <c r="F16" s="6">
        <f>'[1]Çmimet e ofruar'!AA181</f>
        <v>13.45</v>
      </c>
      <c r="G16" s="5">
        <f>'[1]Kapaciteti i Fituar'!AA125</f>
        <v>60</v>
      </c>
      <c r="H16" s="6">
        <f>'[1]Kapaciteti i Fituar'!AA153</f>
        <v>13.45</v>
      </c>
      <c r="I16" s="6">
        <f>'[1]Kapaciteti i Fituar'!BJ125</f>
        <v>13.45</v>
      </c>
    </row>
    <row r="17" spans="2:9" x14ac:dyDescent="0.25">
      <c r="B17" s="7" t="s">
        <v>21</v>
      </c>
      <c r="C17" s="8">
        <f>'[1]Kapaciteti i Kërkuar'!AA13</f>
        <v>60</v>
      </c>
      <c r="D17" s="8">
        <f>'[1]Kapaciteti i Ofruar'!AA126</f>
        <v>60</v>
      </c>
      <c r="E17" s="9">
        <f>'[1]Çmimet e ofruar'!AA154</f>
        <v>13.45</v>
      </c>
      <c r="F17" s="9">
        <f>'[1]Çmimet e ofruar'!AA182</f>
        <v>13.45</v>
      </c>
      <c r="G17" s="8">
        <f>'[1]Kapaciteti i Fituar'!AA126</f>
        <v>60</v>
      </c>
      <c r="H17" s="9">
        <f>'[1]Kapaciteti i Fituar'!AA154</f>
        <v>13.45</v>
      </c>
      <c r="I17" s="9">
        <f>'[1]Kapaciteti i Fituar'!BJ126</f>
        <v>13.45</v>
      </c>
    </row>
    <row r="18" spans="2:9" x14ac:dyDescent="0.25">
      <c r="B18" s="4" t="s">
        <v>22</v>
      </c>
      <c r="C18" s="5">
        <f>'[1]Kapaciteti i Kërkuar'!AA14</f>
        <v>60</v>
      </c>
      <c r="D18" s="5">
        <f>'[1]Kapaciteti i Ofruar'!AA127</f>
        <v>60</v>
      </c>
      <c r="E18" s="6">
        <f>'[1]Çmimet e ofruar'!AA155</f>
        <v>13.45</v>
      </c>
      <c r="F18" s="6">
        <f>'[1]Çmimet e ofruar'!AA183</f>
        <v>13.45</v>
      </c>
      <c r="G18" s="5">
        <f>'[1]Kapaciteti i Fituar'!AA127</f>
        <v>60</v>
      </c>
      <c r="H18" s="6">
        <f>'[1]Kapaciteti i Fituar'!AA155</f>
        <v>13.45</v>
      </c>
      <c r="I18" s="6">
        <f>'[1]Kapaciteti i Fituar'!BJ127</f>
        <v>13.45</v>
      </c>
    </row>
    <row r="19" spans="2:9" x14ac:dyDescent="0.25">
      <c r="B19" s="7" t="s">
        <v>23</v>
      </c>
      <c r="C19" s="8">
        <f>'[1]Kapaciteti i Kërkuar'!AA15</f>
        <v>60</v>
      </c>
      <c r="D19" s="8">
        <f>'[1]Kapaciteti i Ofruar'!AA128</f>
        <v>60</v>
      </c>
      <c r="E19" s="9">
        <f>'[1]Çmimet e ofruar'!AA156</f>
        <v>13.45</v>
      </c>
      <c r="F19" s="9">
        <f>'[1]Çmimet e ofruar'!AA184</f>
        <v>13.45</v>
      </c>
      <c r="G19" s="8">
        <f>'[1]Kapaciteti i Fituar'!AA128</f>
        <v>60</v>
      </c>
      <c r="H19" s="9">
        <f>'[1]Kapaciteti i Fituar'!AA156</f>
        <v>13.45</v>
      </c>
      <c r="I19" s="9">
        <f>'[1]Kapaciteti i Fituar'!BJ128</f>
        <v>13.45</v>
      </c>
    </row>
    <row r="20" spans="2:9" x14ac:dyDescent="0.25">
      <c r="B20" s="4" t="s">
        <v>24</v>
      </c>
      <c r="C20" s="5">
        <f>'[1]Kapaciteti i Kërkuar'!AA16</f>
        <v>60</v>
      </c>
      <c r="D20" s="5">
        <f>'[1]Kapaciteti i Ofruar'!AA129</f>
        <v>60</v>
      </c>
      <c r="E20" s="6">
        <f>'[1]Çmimet e ofruar'!AA157</f>
        <v>13.45</v>
      </c>
      <c r="F20" s="6">
        <f>'[1]Çmimet e ofruar'!AA185</f>
        <v>13.45</v>
      </c>
      <c r="G20" s="5">
        <f>'[1]Kapaciteti i Fituar'!AA129</f>
        <v>60</v>
      </c>
      <c r="H20" s="6">
        <f>'[1]Kapaciteti i Fituar'!AA157</f>
        <v>13.45</v>
      </c>
      <c r="I20" s="6">
        <f>'[1]Kapaciteti i Fituar'!BJ129</f>
        <v>13.45</v>
      </c>
    </row>
    <row r="21" spans="2:9" x14ac:dyDescent="0.25">
      <c r="B21" s="7" t="s">
        <v>25</v>
      </c>
      <c r="C21" s="8">
        <f>'[1]Kapaciteti i Kërkuar'!AA17</f>
        <v>60</v>
      </c>
      <c r="D21" s="8">
        <f>'[1]Kapaciteti i Ofruar'!AA130</f>
        <v>60</v>
      </c>
      <c r="E21" s="9">
        <f>'[1]Çmimet e ofruar'!AA158</f>
        <v>13.45</v>
      </c>
      <c r="F21" s="9">
        <f>'[1]Çmimet e ofruar'!AA186</f>
        <v>13.45</v>
      </c>
      <c r="G21" s="8">
        <f>'[1]Kapaciteti i Fituar'!AA130</f>
        <v>60</v>
      </c>
      <c r="H21" s="9">
        <f>'[1]Kapaciteti i Fituar'!AA158</f>
        <v>13.45</v>
      </c>
      <c r="I21" s="9">
        <f>'[1]Kapaciteti i Fituar'!BJ130</f>
        <v>13.45</v>
      </c>
    </row>
    <row r="22" spans="2:9" x14ac:dyDescent="0.25">
      <c r="B22" s="4" t="s">
        <v>26</v>
      </c>
      <c r="C22" s="5">
        <f>'[1]Kapaciteti i Kërkuar'!AA18</f>
        <v>60</v>
      </c>
      <c r="D22" s="5">
        <f>'[1]Kapaciteti i Ofruar'!AA131</f>
        <v>60</v>
      </c>
      <c r="E22" s="6">
        <f>'[1]Çmimet e ofruar'!AA159</f>
        <v>13.45</v>
      </c>
      <c r="F22" s="6">
        <f>'[1]Çmimet e ofruar'!AA187</f>
        <v>13.45</v>
      </c>
      <c r="G22" s="5">
        <f>'[1]Kapaciteti i Fituar'!AA131</f>
        <v>60</v>
      </c>
      <c r="H22" s="6">
        <f>'[1]Kapaciteti i Fituar'!AA159</f>
        <v>13.45</v>
      </c>
      <c r="I22" s="6">
        <f>'[1]Kapaciteti i Fituar'!BJ131</f>
        <v>13.45</v>
      </c>
    </row>
    <row r="23" spans="2:9" x14ac:dyDescent="0.25">
      <c r="B23" s="7" t="s">
        <v>27</v>
      </c>
      <c r="C23" s="8">
        <f>'[1]Kapaciteti i Kërkuar'!AA19</f>
        <v>60</v>
      </c>
      <c r="D23" s="8">
        <f>'[1]Kapaciteti i Ofruar'!AA132</f>
        <v>60</v>
      </c>
      <c r="E23" s="9">
        <f>'[1]Çmimet e ofruar'!AA160</f>
        <v>13.45</v>
      </c>
      <c r="F23" s="9">
        <f>'[1]Çmimet e ofruar'!AA188</f>
        <v>13.45</v>
      </c>
      <c r="G23" s="8">
        <f>'[1]Kapaciteti i Fituar'!AA132</f>
        <v>60</v>
      </c>
      <c r="H23" s="9">
        <f>'[1]Kapaciteti i Fituar'!AA160</f>
        <v>13.45</v>
      </c>
      <c r="I23" s="9">
        <f>'[1]Kapaciteti i Fituar'!BJ132</f>
        <v>13.45</v>
      </c>
    </row>
    <row r="24" spans="2:9" x14ac:dyDescent="0.25">
      <c r="B24" s="4" t="s">
        <v>28</v>
      </c>
      <c r="C24" s="5">
        <f>'[1]Kapaciteti i Kërkuar'!AA20</f>
        <v>60</v>
      </c>
      <c r="D24" s="5">
        <f>'[1]Kapaciteti i Ofruar'!AA133</f>
        <v>60</v>
      </c>
      <c r="E24" s="6">
        <f>'[1]Çmimet e ofruar'!AA161</f>
        <v>13.45</v>
      </c>
      <c r="F24" s="6">
        <f>'[1]Çmimet e ofruar'!AA189</f>
        <v>13.45</v>
      </c>
      <c r="G24" s="5">
        <f>'[1]Kapaciteti i Fituar'!AA133</f>
        <v>60</v>
      </c>
      <c r="H24" s="6">
        <f>'[1]Kapaciteti i Fituar'!AA161</f>
        <v>13.45</v>
      </c>
      <c r="I24" s="6">
        <f>'[1]Kapaciteti i Fituar'!BJ133</f>
        <v>13.45</v>
      </c>
    </row>
    <row r="25" spans="2:9" x14ac:dyDescent="0.25">
      <c r="B25" s="7" t="s">
        <v>29</v>
      </c>
      <c r="C25" s="8">
        <f>'[1]Kapaciteti i Kërkuar'!AA21</f>
        <v>60</v>
      </c>
      <c r="D25" s="8">
        <f>'[1]Kapaciteti i Ofruar'!AA134</f>
        <v>60</v>
      </c>
      <c r="E25" s="9">
        <f>'[1]Çmimet e ofruar'!AA162</f>
        <v>13.45</v>
      </c>
      <c r="F25" s="9">
        <f>'[1]Çmimet e ofruar'!AA190</f>
        <v>13.45</v>
      </c>
      <c r="G25" s="8">
        <f>'[1]Kapaciteti i Fituar'!AA134</f>
        <v>60</v>
      </c>
      <c r="H25" s="9">
        <f>'[1]Kapaciteti i Fituar'!AA162</f>
        <v>13.45</v>
      </c>
      <c r="I25" s="9">
        <f>'[1]Kapaciteti i Fituar'!BJ134</f>
        <v>13.45</v>
      </c>
    </row>
    <row r="26" spans="2:9" x14ac:dyDescent="0.25">
      <c r="B26" s="4" t="s">
        <v>30</v>
      </c>
      <c r="C26" s="5">
        <f>'[1]Kapaciteti i Kërkuar'!AA22</f>
        <v>60</v>
      </c>
      <c r="D26" s="5">
        <f>'[1]Kapaciteti i Ofruar'!AA135</f>
        <v>60</v>
      </c>
      <c r="E26" s="6">
        <f>'[1]Çmimet e ofruar'!AA163</f>
        <v>13.45</v>
      </c>
      <c r="F26" s="6">
        <f>'[1]Çmimet e ofruar'!AA191</f>
        <v>13.45</v>
      </c>
      <c r="G26" s="5">
        <f>'[1]Kapaciteti i Fituar'!AA135</f>
        <v>60</v>
      </c>
      <c r="H26" s="6">
        <f>'[1]Kapaciteti i Fituar'!AA163</f>
        <v>13.45</v>
      </c>
      <c r="I26" s="6">
        <f>'[1]Kapaciteti i Fituar'!BJ135</f>
        <v>13.45</v>
      </c>
    </row>
    <row r="27" spans="2:9" x14ac:dyDescent="0.25">
      <c r="B27" s="7" t="s">
        <v>31</v>
      </c>
      <c r="C27" s="8">
        <f>'[1]Kapaciteti i Kërkuar'!AA23</f>
        <v>60</v>
      </c>
      <c r="D27" s="8">
        <f>'[1]Kapaciteti i Ofruar'!AA136</f>
        <v>63</v>
      </c>
      <c r="E27" s="9">
        <f>'[1]Çmimet e ofruar'!AA164</f>
        <v>3</v>
      </c>
      <c r="F27" s="9">
        <f>'[1]Çmimet e ofruar'!AA192</f>
        <v>13.45</v>
      </c>
      <c r="G27" s="8">
        <f>'[1]Kapaciteti i Fituar'!AA136</f>
        <v>60</v>
      </c>
      <c r="H27" s="9">
        <f>'[1]Kapaciteti i Fituar'!AA164</f>
        <v>13.45</v>
      </c>
      <c r="I27" s="9">
        <f>'[1]Kapaciteti i Fituar'!BJ136</f>
        <v>13.45</v>
      </c>
    </row>
    <row r="28" spans="2:9" x14ac:dyDescent="0.25">
      <c r="B28" s="4" t="s">
        <v>32</v>
      </c>
      <c r="C28" s="5">
        <f>'[1]Kapaciteti i Kërkuar'!AA24</f>
        <v>60</v>
      </c>
      <c r="D28" s="5">
        <f>'[1]Kapaciteti i Ofruar'!AA137</f>
        <v>63</v>
      </c>
      <c r="E28" s="6">
        <f>'[1]Çmimet e ofruar'!AA165</f>
        <v>3</v>
      </c>
      <c r="F28" s="6">
        <f>'[1]Çmimet e ofruar'!AA193</f>
        <v>13.45</v>
      </c>
      <c r="G28" s="5">
        <f>'[1]Kapaciteti i Fituar'!AA137</f>
        <v>60</v>
      </c>
      <c r="H28" s="6">
        <f>'[1]Kapaciteti i Fituar'!AA165</f>
        <v>13.45</v>
      </c>
      <c r="I28" s="6">
        <f>'[1]Kapaciteti i Fituar'!BJ137</f>
        <v>13.45</v>
      </c>
    </row>
    <row r="29" spans="2:9" x14ac:dyDescent="0.25">
      <c r="B29" s="7" t="s">
        <v>33</v>
      </c>
      <c r="C29" s="8">
        <f>'[1]Kapaciteti i Kërkuar'!AA25</f>
        <v>50</v>
      </c>
      <c r="D29" s="8">
        <f>'[1]Kapaciteti i Ofruar'!AA138</f>
        <v>53</v>
      </c>
      <c r="E29" s="9">
        <f>'[1]Çmimet e ofruar'!AA166</f>
        <v>3</v>
      </c>
      <c r="F29" s="9">
        <f>'[1]Çmimet e ofruar'!AA194</f>
        <v>13.45</v>
      </c>
      <c r="G29" s="8">
        <f>'[1]Kapaciteti i Fituar'!AA138</f>
        <v>50</v>
      </c>
      <c r="H29" s="9">
        <f>'[1]Kapaciteti i Fituar'!AA166</f>
        <v>13.45</v>
      </c>
      <c r="I29" s="9">
        <f>'[1]Kapaciteti i Fituar'!BJ138</f>
        <v>13.45</v>
      </c>
    </row>
    <row r="30" spans="2:9" x14ac:dyDescent="0.25">
      <c r="B30" s="4" t="s">
        <v>34</v>
      </c>
      <c r="C30" s="5">
        <f>'[1]Kapaciteti i Kërkuar'!AA26</f>
        <v>50</v>
      </c>
      <c r="D30" s="5">
        <f>'[1]Kapaciteti i Ofruar'!AA139</f>
        <v>50</v>
      </c>
      <c r="E30" s="6">
        <f>'[1]Çmimet e ofruar'!AA167</f>
        <v>13.45</v>
      </c>
      <c r="F30" s="6">
        <f>'[1]Çmimet e ofruar'!AA195</f>
        <v>13.45</v>
      </c>
      <c r="G30" s="5">
        <f>'[1]Kapaciteti i Fituar'!AA139</f>
        <v>50</v>
      </c>
      <c r="H30" s="6">
        <f>'[1]Kapaciteti i Fituar'!AA167</f>
        <v>13.45</v>
      </c>
      <c r="I30" s="6">
        <f>'[1]Kapaciteti i Fituar'!BJ139</f>
        <v>13.45</v>
      </c>
    </row>
    <row r="31" spans="2:9" x14ac:dyDescent="0.25">
      <c r="B31" s="7" t="s">
        <v>35</v>
      </c>
      <c r="C31" s="8">
        <f>'[1]Kapaciteti i Kërkuar'!AA27</f>
        <v>50</v>
      </c>
      <c r="D31" s="8">
        <f>'[1]Kapaciteti i Ofruar'!AA140</f>
        <v>25</v>
      </c>
      <c r="E31" s="9">
        <f>'[1]Çmimet e ofruar'!AA168</f>
        <v>13.45</v>
      </c>
      <c r="F31" s="9">
        <f>'[1]Çmimet e ofruar'!AA196</f>
        <v>13.45</v>
      </c>
      <c r="G31" s="8">
        <f>'[1]Kapaciteti i Fituar'!AA140</f>
        <v>25</v>
      </c>
      <c r="H31" s="9">
        <f>'[1]Kapaciteti i Fituar'!AA168</f>
        <v>13.45</v>
      </c>
      <c r="I31" s="9">
        <f>'[1]Kapaciteti i Fituar'!BJ140</f>
        <v>13.45</v>
      </c>
    </row>
    <row r="32" spans="2:9" x14ac:dyDescent="0.25">
      <c r="B32" s="10" t="s">
        <v>36</v>
      </c>
      <c r="C32" s="10">
        <f>SUM(C8:C31)</f>
        <v>1350</v>
      </c>
      <c r="D32" s="10">
        <f t="shared" ref="D32:G32" si="0">SUM(D8:D31)</f>
        <v>1184</v>
      </c>
      <c r="E32" s="10"/>
      <c r="F32" s="10"/>
      <c r="G32" s="10">
        <f t="shared" si="0"/>
        <v>1175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1" t="s">
        <v>3</v>
      </c>
      <c r="C6" s="11"/>
      <c r="D6" s="11"/>
      <c r="E6" s="11"/>
      <c r="F6" s="11"/>
      <c r="G6" s="11"/>
      <c r="H6" s="11"/>
      <c r="I6" s="11"/>
    </row>
    <row r="7" spans="2:9" ht="63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Kërkuar'!AB4</f>
        <v>50</v>
      </c>
      <c r="D8" s="5">
        <f>'[1]Kapaciteti i Ofruar'!AB117</f>
        <v>25</v>
      </c>
      <c r="E8" s="6">
        <f>'[1]Çmimet e ofruar'!AB145</f>
        <v>13.45</v>
      </c>
      <c r="F8" s="6">
        <f>'[1]Çmimet e ofruar'!AB173</f>
        <v>13.45</v>
      </c>
      <c r="G8" s="5">
        <f>'[1]Kapaciteti i Fituar'!AB117</f>
        <v>25</v>
      </c>
      <c r="H8" s="6">
        <f>'[1]Kapaciteti i Fituar'!AB145</f>
        <v>13.45</v>
      </c>
      <c r="I8" s="6">
        <f>'[1]Kapaciteti i Fituar'!BK117</f>
        <v>13.45</v>
      </c>
    </row>
    <row r="9" spans="2:9" x14ac:dyDescent="0.25">
      <c r="B9" s="7" t="s">
        <v>13</v>
      </c>
      <c r="C9" s="8">
        <f>'[1]Kapaciteti i Kërkuar'!AB5</f>
        <v>50</v>
      </c>
      <c r="D9" s="8">
        <f>'[1]Kapaciteti i Ofruar'!AB118</f>
        <v>25</v>
      </c>
      <c r="E9" s="9">
        <f>'[1]Çmimet e ofruar'!AB146</f>
        <v>13.45</v>
      </c>
      <c r="F9" s="9">
        <f>'[1]Çmimet e ofruar'!AB174</f>
        <v>13.45</v>
      </c>
      <c r="G9" s="8">
        <f>'[1]Kapaciteti i Fituar'!AB118</f>
        <v>25</v>
      </c>
      <c r="H9" s="9">
        <f>'[1]Kapaciteti i Fituar'!AB146</f>
        <v>13.45</v>
      </c>
      <c r="I9" s="9">
        <f>'[1]Kapaciteti i Fituar'!BK118</f>
        <v>13.45</v>
      </c>
    </row>
    <row r="10" spans="2:9" x14ac:dyDescent="0.25">
      <c r="B10" s="4" t="s">
        <v>14</v>
      </c>
      <c r="C10" s="5">
        <f>'[1]Kapaciteti i Kërkuar'!AB6</f>
        <v>50</v>
      </c>
      <c r="D10" s="5">
        <f>'[1]Kapaciteti i Ofruar'!AB119</f>
        <v>25</v>
      </c>
      <c r="E10" s="6">
        <f>'[1]Çmimet e ofruar'!AB147</f>
        <v>13.45</v>
      </c>
      <c r="F10" s="6">
        <f>'[1]Çmimet e ofruar'!AB175</f>
        <v>13.45</v>
      </c>
      <c r="G10" s="5">
        <f>'[1]Kapaciteti i Fituar'!AB119</f>
        <v>25</v>
      </c>
      <c r="H10" s="6">
        <f>'[1]Kapaciteti i Fituar'!AB147</f>
        <v>13.45</v>
      </c>
      <c r="I10" s="6">
        <f>'[1]Kapaciteti i Fituar'!BK119</f>
        <v>13.45</v>
      </c>
    </row>
    <row r="11" spans="2:9" x14ac:dyDescent="0.25">
      <c r="B11" s="7" t="s">
        <v>15</v>
      </c>
      <c r="C11" s="8">
        <f>'[1]Kapaciteti i Kërkuar'!AB7</f>
        <v>50</v>
      </c>
      <c r="D11" s="8">
        <f>'[1]Kapaciteti i Ofruar'!AB120</f>
        <v>25</v>
      </c>
      <c r="E11" s="9">
        <f>'[1]Çmimet e ofruar'!AB148</f>
        <v>13.45</v>
      </c>
      <c r="F11" s="9">
        <f>'[1]Çmimet e ofruar'!AB176</f>
        <v>13.45</v>
      </c>
      <c r="G11" s="8">
        <f>'[1]Kapaciteti i Fituar'!AB120</f>
        <v>25</v>
      </c>
      <c r="H11" s="9">
        <f>'[1]Kapaciteti i Fituar'!AB148</f>
        <v>13.45</v>
      </c>
      <c r="I11" s="9">
        <f>'[1]Kapaciteti i Fituar'!BK120</f>
        <v>13.45</v>
      </c>
    </row>
    <row r="12" spans="2:9" x14ac:dyDescent="0.25">
      <c r="B12" s="4" t="s">
        <v>16</v>
      </c>
      <c r="C12" s="5">
        <f>'[1]Kapaciteti i Kërkuar'!AB8</f>
        <v>50</v>
      </c>
      <c r="D12" s="5">
        <f>'[1]Kapaciteti i Ofruar'!AB121</f>
        <v>25</v>
      </c>
      <c r="E12" s="6">
        <f>'[1]Çmimet e ofruar'!AB149</f>
        <v>13.45</v>
      </c>
      <c r="F12" s="6">
        <f>'[1]Çmimet e ofruar'!AB177</f>
        <v>13.45</v>
      </c>
      <c r="G12" s="5">
        <f>'[1]Kapaciteti i Fituar'!AB121</f>
        <v>25</v>
      </c>
      <c r="H12" s="6">
        <f>'[1]Kapaciteti i Fituar'!AB149</f>
        <v>13.45</v>
      </c>
      <c r="I12" s="6">
        <f>'[1]Kapaciteti i Fituar'!BK121</f>
        <v>13.45</v>
      </c>
    </row>
    <row r="13" spans="2:9" x14ac:dyDescent="0.25">
      <c r="B13" s="7" t="s">
        <v>17</v>
      </c>
      <c r="C13" s="8">
        <f>'[1]Kapaciteti i Kërkuar'!AB9</f>
        <v>50</v>
      </c>
      <c r="D13" s="8">
        <f>'[1]Kapaciteti i Ofruar'!AB122</f>
        <v>25</v>
      </c>
      <c r="E13" s="9">
        <f>'[1]Çmimet e ofruar'!AB150</f>
        <v>13.45</v>
      </c>
      <c r="F13" s="9">
        <f>'[1]Çmimet e ofruar'!AB178</f>
        <v>13.45</v>
      </c>
      <c r="G13" s="8">
        <f>'[1]Kapaciteti i Fituar'!AB122</f>
        <v>25</v>
      </c>
      <c r="H13" s="9">
        <f>'[1]Kapaciteti i Fituar'!AB150</f>
        <v>13.45</v>
      </c>
      <c r="I13" s="9">
        <f>'[1]Kapaciteti i Fituar'!BK122</f>
        <v>13.45</v>
      </c>
    </row>
    <row r="14" spans="2:9" x14ac:dyDescent="0.25">
      <c r="B14" s="4" t="s">
        <v>18</v>
      </c>
      <c r="C14" s="5">
        <f>'[1]Kapaciteti i Kërkuar'!AB10</f>
        <v>60</v>
      </c>
      <c r="D14" s="5">
        <f>'[1]Kapaciteti i Ofruar'!AB123</f>
        <v>60</v>
      </c>
      <c r="E14" s="6">
        <f>'[1]Çmimet e ofruar'!AB151</f>
        <v>13.45</v>
      </c>
      <c r="F14" s="6">
        <f>'[1]Çmimet e ofruar'!AB179</f>
        <v>13.45</v>
      </c>
      <c r="G14" s="5">
        <f>'[1]Kapaciteti i Fituar'!AB123</f>
        <v>60</v>
      </c>
      <c r="H14" s="6">
        <f>'[1]Kapaciteti i Fituar'!AB151</f>
        <v>13.45</v>
      </c>
      <c r="I14" s="6">
        <f>'[1]Kapaciteti i Fituar'!BK123</f>
        <v>13.45</v>
      </c>
    </row>
    <row r="15" spans="2:9" x14ac:dyDescent="0.25">
      <c r="B15" s="7" t="s">
        <v>19</v>
      </c>
      <c r="C15" s="8">
        <f>'[1]Kapaciteti i Kërkuar'!AB11</f>
        <v>60</v>
      </c>
      <c r="D15" s="8">
        <f>'[1]Kapaciteti i Ofruar'!AB124</f>
        <v>60</v>
      </c>
      <c r="E15" s="9">
        <f>'[1]Çmimet e ofruar'!AB152</f>
        <v>13.45</v>
      </c>
      <c r="F15" s="9">
        <f>'[1]Çmimet e ofruar'!AB180</f>
        <v>13.45</v>
      </c>
      <c r="G15" s="8">
        <f>'[1]Kapaciteti i Fituar'!AB124</f>
        <v>60</v>
      </c>
      <c r="H15" s="9">
        <f>'[1]Kapaciteti i Fituar'!AB152</f>
        <v>13.45</v>
      </c>
      <c r="I15" s="9">
        <f>'[1]Kapaciteti i Fituar'!BK124</f>
        <v>13.45</v>
      </c>
    </row>
    <row r="16" spans="2:9" x14ac:dyDescent="0.25">
      <c r="B16" s="4" t="s">
        <v>20</v>
      </c>
      <c r="C16" s="5">
        <f>'[1]Kapaciteti i Kërkuar'!AB12</f>
        <v>60</v>
      </c>
      <c r="D16" s="5">
        <f>'[1]Kapaciteti i Ofruar'!AB125</f>
        <v>60</v>
      </c>
      <c r="E16" s="6">
        <f>'[1]Çmimet e ofruar'!AB153</f>
        <v>13.45</v>
      </c>
      <c r="F16" s="6">
        <f>'[1]Çmimet e ofruar'!AB181</f>
        <v>13.45</v>
      </c>
      <c r="G16" s="5">
        <f>'[1]Kapaciteti i Fituar'!AB125</f>
        <v>60</v>
      </c>
      <c r="H16" s="6">
        <f>'[1]Kapaciteti i Fituar'!AB153</f>
        <v>13.45</v>
      </c>
      <c r="I16" s="6">
        <f>'[1]Kapaciteti i Fituar'!BK125</f>
        <v>13.45</v>
      </c>
    </row>
    <row r="17" spans="2:9" x14ac:dyDescent="0.25">
      <c r="B17" s="7" t="s">
        <v>21</v>
      </c>
      <c r="C17" s="8">
        <f>'[1]Kapaciteti i Kërkuar'!AB13</f>
        <v>60</v>
      </c>
      <c r="D17" s="8">
        <f>'[1]Kapaciteti i Ofruar'!AB126</f>
        <v>60</v>
      </c>
      <c r="E17" s="9">
        <f>'[1]Çmimet e ofruar'!AB154</f>
        <v>13.45</v>
      </c>
      <c r="F17" s="9">
        <f>'[1]Çmimet e ofruar'!AB182</f>
        <v>13.45</v>
      </c>
      <c r="G17" s="8">
        <f>'[1]Kapaciteti i Fituar'!AB126</f>
        <v>60</v>
      </c>
      <c r="H17" s="9">
        <f>'[1]Kapaciteti i Fituar'!AB154</f>
        <v>13.45</v>
      </c>
      <c r="I17" s="9">
        <f>'[1]Kapaciteti i Fituar'!BK126</f>
        <v>13.45</v>
      </c>
    </row>
    <row r="18" spans="2:9" x14ac:dyDescent="0.25">
      <c r="B18" s="4" t="s">
        <v>22</v>
      </c>
      <c r="C18" s="5">
        <f>'[1]Kapaciteti i Kërkuar'!AB14</f>
        <v>60</v>
      </c>
      <c r="D18" s="5">
        <f>'[1]Kapaciteti i Ofruar'!AB127</f>
        <v>60</v>
      </c>
      <c r="E18" s="6">
        <f>'[1]Çmimet e ofruar'!AB155</f>
        <v>13.45</v>
      </c>
      <c r="F18" s="6">
        <f>'[1]Çmimet e ofruar'!AB183</f>
        <v>13.45</v>
      </c>
      <c r="G18" s="5">
        <f>'[1]Kapaciteti i Fituar'!AB127</f>
        <v>60</v>
      </c>
      <c r="H18" s="6">
        <f>'[1]Kapaciteti i Fituar'!AB155</f>
        <v>13.45</v>
      </c>
      <c r="I18" s="6">
        <f>'[1]Kapaciteti i Fituar'!BK127</f>
        <v>13.45</v>
      </c>
    </row>
    <row r="19" spans="2:9" x14ac:dyDescent="0.25">
      <c r="B19" s="7" t="s">
        <v>23</v>
      </c>
      <c r="C19" s="8">
        <f>'[1]Kapaciteti i Kërkuar'!AB15</f>
        <v>60</v>
      </c>
      <c r="D19" s="8">
        <f>'[1]Kapaciteti i Ofruar'!AB128</f>
        <v>60</v>
      </c>
      <c r="E19" s="9">
        <f>'[1]Çmimet e ofruar'!AB156</f>
        <v>13.45</v>
      </c>
      <c r="F19" s="9">
        <f>'[1]Çmimet e ofruar'!AB184</f>
        <v>13.45</v>
      </c>
      <c r="G19" s="8">
        <f>'[1]Kapaciteti i Fituar'!AB128</f>
        <v>60</v>
      </c>
      <c r="H19" s="9">
        <f>'[1]Kapaciteti i Fituar'!AB156</f>
        <v>13.45</v>
      </c>
      <c r="I19" s="9">
        <f>'[1]Kapaciteti i Fituar'!BK128</f>
        <v>13.45</v>
      </c>
    </row>
    <row r="20" spans="2:9" x14ac:dyDescent="0.25">
      <c r="B20" s="4" t="s">
        <v>24</v>
      </c>
      <c r="C20" s="5">
        <f>'[1]Kapaciteti i Kërkuar'!AB16</f>
        <v>60</v>
      </c>
      <c r="D20" s="5">
        <f>'[1]Kapaciteti i Ofruar'!AB129</f>
        <v>60</v>
      </c>
      <c r="E20" s="6">
        <f>'[1]Çmimet e ofruar'!AB157</f>
        <v>13.45</v>
      </c>
      <c r="F20" s="6">
        <f>'[1]Çmimet e ofruar'!AB185</f>
        <v>13.45</v>
      </c>
      <c r="G20" s="5">
        <f>'[1]Kapaciteti i Fituar'!AB129</f>
        <v>60</v>
      </c>
      <c r="H20" s="6">
        <f>'[1]Kapaciteti i Fituar'!AB157</f>
        <v>13.45</v>
      </c>
      <c r="I20" s="6">
        <f>'[1]Kapaciteti i Fituar'!BK129</f>
        <v>13.45</v>
      </c>
    </row>
    <row r="21" spans="2:9" x14ac:dyDescent="0.25">
      <c r="B21" s="7" t="s">
        <v>25</v>
      </c>
      <c r="C21" s="8">
        <f>'[1]Kapaciteti i Kërkuar'!AB17</f>
        <v>60</v>
      </c>
      <c r="D21" s="8">
        <f>'[1]Kapaciteti i Ofruar'!AB130</f>
        <v>60</v>
      </c>
      <c r="E21" s="9">
        <f>'[1]Çmimet e ofruar'!AB158</f>
        <v>13.45</v>
      </c>
      <c r="F21" s="9">
        <f>'[1]Çmimet e ofruar'!AB186</f>
        <v>13.45</v>
      </c>
      <c r="G21" s="8">
        <f>'[1]Kapaciteti i Fituar'!AB130</f>
        <v>60</v>
      </c>
      <c r="H21" s="9">
        <f>'[1]Kapaciteti i Fituar'!AB158</f>
        <v>13.45</v>
      </c>
      <c r="I21" s="9">
        <f>'[1]Kapaciteti i Fituar'!BK130</f>
        <v>13.45</v>
      </c>
    </row>
    <row r="22" spans="2:9" x14ac:dyDescent="0.25">
      <c r="B22" s="4" t="s">
        <v>26</v>
      </c>
      <c r="C22" s="5">
        <f>'[1]Kapaciteti i Kërkuar'!AB18</f>
        <v>60</v>
      </c>
      <c r="D22" s="5">
        <f>'[1]Kapaciteti i Ofruar'!AB131</f>
        <v>60</v>
      </c>
      <c r="E22" s="6">
        <f>'[1]Çmimet e ofruar'!AB159</f>
        <v>13.45</v>
      </c>
      <c r="F22" s="6">
        <f>'[1]Çmimet e ofruar'!AB187</f>
        <v>13.45</v>
      </c>
      <c r="G22" s="5">
        <f>'[1]Kapaciteti i Fituar'!AB131</f>
        <v>60</v>
      </c>
      <c r="H22" s="6">
        <f>'[1]Kapaciteti i Fituar'!AB159</f>
        <v>13.45</v>
      </c>
      <c r="I22" s="6">
        <f>'[1]Kapaciteti i Fituar'!BK131</f>
        <v>13.45</v>
      </c>
    </row>
    <row r="23" spans="2:9" x14ac:dyDescent="0.25">
      <c r="B23" s="7" t="s">
        <v>27</v>
      </c>
      <c r="C23" s="8">
        <f>'[1]Kapaciteti i Kërkuar'!AB19</f>
        <v>60</v>
      </c>
      <c r="D23" s="8">
        <f>'[1]Kapaciteti i Ofruar'!AB132</f>
        <v>60</v>
      </c>
      <c r="E23" s="9">
        <f>'[1]Çmimet e ofruar'!AB160</f>
        <v>13.45</v>
      </c>
      <c r="F23" s="9">
        <f>'[1]Çmimet e ofruar'!AB188</f>
        <v>13.45</v>
      </c>
      <c r="G23" s="8">
        <f>'[1]Kapaciteti i Fituar'!AB132</f>
        <v>60</v>
      </c>
      <c r="H23" s="9">
        <f>'[1]Kapaciteti i Fituar'!AB160</f>
        <v>13.45</v>
      </c>
      <c r="I23" s="9">
        <f>'[1]Kapaciteti i Fituar'!BK132</f>
        <v>13.45</v>
      </c>
    </row>
    <row r="24" spans="2:9" x14ac:dyDescent="0.25">
      <c r="B24" s="4" t="s">
        <v>28</v>
      </c>
      <c r="C24" s="5">
        <f>'[1]Kapaciteti i Kërkuar'!AB20</f>
        <v>60</v>
      </c>
      <c r="D24" s="5">
        <f>'[1]Kapaciteti i Ofruar'!AB133</f>
        <v>60</v>
      </c>
      <c r="E24" s="6">
        <f>'[1]Çmimet e ofruar'!AB161</f>
        <v>13.45</v>
      </c>
      <c r="F24" s="6">
        <f>'[1]Çmimet e ofruar'!AB189</f>
        <v>13.45</v>
      </c>
      <c r="G24" s="5">
        <f>'[1]Kapaciteti i Fituar'!AB133</f>
        <v>60</v>
      </c>
      <c r="H24" s="6">
        <f>'[1]Kapaciteti i Fituar'!AB161</f>
        <v>13.45</v>
      </c>
      <c r="I24" s="6">
        <f>'[1]Kapaciteti i Fituar'!BK133</f>
        <v>13.45</v>
      </c>
    </row>
    <row r="25" spans="2:9" x14ac:dyDescent="0.25">
      <c r="B25" s="7" t="s">
        <v>29</v>
      </c>
      <c r="C25" s="8">
        <f>'[1]Kapaciteti i Kërkuar'!AB21</f>
        <v>60</v>
      </c>
      <c r="D25" s="8">
        <f>'[1]Kapaciteti i Ofruar'!AB134</f>
        <v>60</v>
      </c>
      <c r="E25" s="9">
        <f>'[1]Çmimet e ofruar'!AB162</f>
        <v>13.45</v>
      </c>
      <c r="F25" s="9">
        <f>'[1]Çmimet e ofruar'!AB190</f>
        <v>13.45</v>
      </c>
      <c r="G25" s="8">
        <f>'[1]Kapaciteti i Fituar'!AB134</f>
        <v>60</v>
      </c>
      <c r="H25" s="9">
        <f>'[1]Kapaciteti i Fituar'!AB162</f>
        <v>13.45</v>
      </c>
      <c r="I25" s="9">
        <f>'[1]Kapaciteti i Fituar'!BK134</f>
        <v>13.45</v>
      </c>
    </row>
    <row r="26" spans="2:9" x14ac:dyDescent="0.25">
      <c r="B26" s="4" t="s">
        <v>30</v>
      </c>
      <c r="C26" s="5">
        <f>'[1]Kapaciteti i Kërkuar'!AB22</f>
        <v>60</v>
      </c>
      <c r="D26" s="5">
        <f>'[1]Kapaciteti i Ofruar'!AB135</f>
        <v>60</v>
      </c>
      <c r="E26" s="6">
        <f>'[1]Çmimet e ofruar'!AB163</f>
        <v>13.45</v>
      </c>
      <c r="F26" s="6">
        <f>'[1]Çmimet e ofruar'!AB191</f>
        <v>13.45</v>
      </c>
      <c r="G26" s="5">
        <f>'[1]Kapaciteti i Fituar'!AB135</f>
        <v>60</v>
      </c>
      <c r="H26" s="6">
        <f>'[1]Kapaciteti i Fituar'!AB163</f>
        <v>13.45</v>
      </c>
      <c r="I26" s="6">
        <f>'[1]Kapaciteti i Fituar'!BK135</f>
        <v>13.45</v>
      </c>
    </row>
    <row r="27" spans="2:9" x14ac:dyDescent="0.25">
      <c r="B27" s="7" t="s">
        <v>31</v>
      </c>
      <c r="C27" s="8">
        <f>'[1]Kapaciteti i Kërkuar'!AB23</f>
        <v>60</v>
      </c>
      <c r="D27" s="8">
        <f>'[1]Kapaciteti i Ofruar'!AB136</f>
        <v>63</v>
      </c>
      <c r="E27" s="9">
        <f>'[1]Çmimet e ofruar'!AB164</f>
        <v>13.45</v>
      </c>
      <c r="F27" s="9">
        <f>'[1]Çmimet e ofruar'!AB192</f>
        <v>46.1</v>
      </c>
      <c r="G27" s="8">
        <f>'[1]Kapaciteti i Fituar'!AB136</f>
        <v>60</v>
      </c>
      <c r="H27" s="9">
        <f>'[1]Kapaciteti i Fituar'!AB164</f>
        <v>13.45</v>
      </c>
      <c r="I27" s="9">
        <f>'[1]Kapaciteti i Fituar'!BK136</f>
        <v>13.45</v>
      </c>
    </row>
    <row r="28" spans="2:9" x14ac:dyDescent="0.25">
      <c r="B28" s="4" t="s">
        <v>32</v>
      </c>
      <c r="C28" s="5">
        <f>'[1]Kapaciteti i Kërkuar'!AB24</f>
        <v>60</v>
      </c>
      <c r="D28" s="5">
        <f>'[1]Kapaciteti i Ofruar'!AB137</f>
        <v>63</v>
      </c>
      <c r="E28" s="6">
        <f>'[1]Çmimet e ofruar'!AB165</f>
        <v>13.45</v>
      </c>
      <c r="F28" s="6">
        <f>'[1]Çmimet e ofruar'!AB193</f>
        <v>46.22</v>
      </c>
      <c r="G28" s="5">
        <f>'[1]Kapaciteti i Fituar'!AB137</f>
        <v>60</v>
      </c>
      <c r="H28" s="6">
        <f>'[1]Kapaciteti i Fituar'!AB165</f>
        <v>13.45</v>
      </c>
      <c r="I28" s="6">
        <f>'[1]Kapaciteti i Fituar'!BK137</f>
        <v>13.45</v>
      </c>
    </row>
    <row r="29" spans="2:9" x14ac:dyDescent="0.25">
      <c r="B29" s="7" t="s">
        <v>33</v>
      </c>
      <c r="C29" s="8">
        <f>'[1]Kapaciteti i Kërkuar'!AB25</f>
        <v>50</v>
      </c>
      <c r="D29" s="8">
        <f>'[1]Kapaciteti i Ofruar'!AB138</f>
        <v>53</v>
      </c>
      <c r="E29" s="9">
        <f>'[1]Çmimet e ofruar'!AB166</f>
        <v>13.45</v>
      </c>
      <c r="F29" s="9">
        <f>'[1]Çmimet e ofruar'!AB194</f>
        <v>50.97</v>
      </c>
      <c r="G29" s="8">
        <f>'[1]Kapaciteti i Fituar'!AB138</f>
        <v>50</v>
      </c>
      <c r="H29" s="9">
        <f>'[1]Kapaciteti i Fituar'!AB166</f>
        <v>13.45</v>
      </c>
      <c r="I29" s="9">
        <f>'[1]Kapaciteti i Fituar'!BK138</f>
        <v>13.45</v>
      </c>
    </row>
    <row r="30" spans="2:9" x14ac:dyDescent="0.25">
      <c r="B30" s="4" t="s">
        <v>34</v>
      </c>
      <c r="C30" s="5">
        <f>'[1]Kapaciteti i Kërkuar'!AB26</f>
        <v>50</v>
      </c>
      <c r="D30" s="5">
        <f>'[1]Kapaciteti i Ofruar'!AB139</f>
        <v>50</v>
      </c>
      <c r="E30" s="6">
        <f>'[1]Çmimet e ofruar'!AB167</f>
        <v>13.45</v>
      </c>
      <c r="F30" s="6">
        <f>'[1]Çmimet e ofruar'!AB195</f>
        <v>13.45</v>
      </c>
      <c r="G30" s="5">
        <f>'[1]Kapaciteti i Fituar'!AB139</f>
        <v>50</v>
      </c>
      <c r="H30" s="6">
        <f>'[1]Kapaciteti i Fituar'!AB167</f>
        <v>13.45</v>
      </c>
      <c r="I30" s="6">
        <f>'[1]Kapaciteti i Fituar'!BK139</f>
        <v>13.45</v>
      </c>
    </row>
    <row r="31" spans="2:9" x14ac:dyDescent="0.25">
      <c r="B31" s="7" t="s">
        <v>35</v>
      </c>
      <c r="C31" s="8">
        <f>'[1]Kapaciteti i Kërkuar'!AB27</f>
        <v>50</v>
      </c>
      <c r="D31" s="8">
        <f>'[1]Kapaciteti i Ofruar'!AB140</f>
        <v>25</v>
      </c>
      <c r="E31" s="9">
        <f>'[1]Çmimet e ofruar'!AB168</f>
        <v>13.45</v>
      </c>
      <c r="F31" s="9">
        <f>'[1]Çmimet e ofruar'!AB196</f>
        <v>13.45</v>
      </c>
      <c r="G31" s="8">
        <f>'[1]Kapaciteti i Fituar'!AB140</f>
        <v>25</v>
      </c>
      <c r="H31" s="9">
        <f>'[1]Kapaciteti i Fituar'!AB168</f>
        <v>13.45</v>
      </c>
      <c r="I31" s="9">
        <f>'[1]Kapaciteti i Fituar'!BK140</f>
        <v>13.45</v>
      </c>
    </row>
    <row r="32" spans="2:9" x14ac:dyDescent="0.25">
      <c r="B32" s="10" t="s">
        <v>36</v>
      </c>
      <c r="C32" s="10">
        <f>SUM(C8:C31)</f>
        <v>1350</v>
      </c>
      <c r="D32" s="10">
        <f t="shared" ref="D32:G32" si="0">SUM(D8:D31)</f>
        <v>1184</v>
      </c>
      <c r="E32" s="10"/>
      <c r="F32" s="10"/>
      <c r="G32" s="10">
        <f t="shared" si="0"/>
        <v>1175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64.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Kërkuar'!AC4</f>
        <v>50</v>
      </c>
      <c r="D7" s="5">
        <f>'[1]Kapaciteti i Ofruar'!AC117</f>
        <v>25</v>
      </c>
      <c r="E7" s="6">
        <f>'[1]Çmimet e ofruar'!AC145</f>
        <v>13.45</v>
      </c>
      <c r="F7" s="6">
        <f>'[1]Çmimet e ofruar'!AC173</f>
        <v>13.45</v>
      </c>
      <c r="G7" s="5">
        <f>'[1]Kapaciteti i Fituar'!AC117</f>
        <v>25</v>
      </c>
      <c r="H7" s="6">
        <f>'[1]Kapaciteti i Fituar'!AC145</f>
        <v>13.45</v>
      </c>
      <c r="I7" s="6">
        <f>'[1]Kapaciteti i Fituar'!BL117</f>
        <v>13.45</v>
      </c>
    </row>
    <row r="8" spans="2:9" x14ac:dyDescent="0.25">
      <c r="B8" s="7" t="s">
        <v>13</v>
      </c>
      <c r="C8" s="8">
        <f>'[1]Kapaciteti i Kërkuar'!AC5</f>
        <v>50</v>
      </c>
      <c r="D8" s="8">
        <f>'[1]Kapaciteti i Ofruar'!AC118</f>
        <v>25</v>
      </c>
      <c r="E8" s="9">
        <f>'[1]Çmimet e ofruar'!AC146</f>
        <v>13.45</v>
      </c>
      <c r="F8" s="9">
        <f>'[1]Çmimet e ofruar'!AC174</f>
        <v>13.45</v>
      </c>
      <c r="G8" s="8">
        <f>'[1]Kapaciteti i Fituar'!AC118</f>
        <v>25</v>
      </c>
      <c r="H8" s="9">
        <f>'[1]Kapaciteti i Fituar'!AC146</f>
        <v>13.45</v>
      </c>
      <c r="I8" s="9">
        <f>'[1]Kapaciteti i Fituar'!BL118</f>
        <v>13.45</v>
      </c>
    </row>
    <row r="9" spans="2:9" x14ac:dyDescent="0.25">
      <c r="B9" s="4" t="s">
        <v>14</v>
      </c>
      <c r="C9" s="5">
        <f>'[1]Kapaciteti i Kërkuar'!AC6</f>
        <v>50</v>
      </c>
      <c r="D9" s="5">
        <f>'[1]Kapaciteti i Ofruar'!AC119</f>
        <v>25</v>
      </c>
      <c r="E9" s="6">
        <f>'[1]Çmimet e ofruar'!AC147</f>
        <v>13.45</v>
      </c>
      <c r="F9" s="6">
        <f>'[1]Çmimet e ofruar'!AC175</f>
        <v>13.45</v>
      </c>
      <c r="G9" s="5">
        <f>'[1]Kapaciteti i Fituar'!AC119</f>
        <v>25</v>
      </c>
      <c r="H9" s="6">
        <f>'[1]Kapaciteti i Fituar'!AC147</f>
        <v>13.45</v>
      </c>
      <c r="I9" s="6">
        <f>'[1]Kapaciteti i Fituar'!BL119</f>
        <v>13.45</v>
      </c>
    </row>
    <row r="10" spans="2:9" x14ac:dyDescent="0.25">
      <c r="B10" s="7" t="s">
        <v>15</v>
      </c>
      <c r="C10" s="8">
        <f>'[1]Kapaciteti i Kërkuar'!AC7</f>
        <v>50</v>
      </c>
      <c r="D10" s="8">
        <f>'[1]Kapaciteti i Ofruar'!AC120</f>
        <v>25</v>
      </c>
      <c r="E10" s="9">
        <f>'[1]Çmimet e ofruar'!AC148</f>
        <v>13.45</v>
      </c>
      <c r="F10" s="9">
        <f>'[1]Çmimet e ofruar'!AC176</f>
        <v>13.45</v>
      </c>
      <c r="G10" s="8">
        <f>'[1]Kapaciteti i Fituar'!AC120</f>
        <v>25</v>
      </c>
      <c r="H10" s="9">
        <f>'[1]Kapaciteti i Fituar'!AC148</f>
        <v>13.45</v>
      </c>
      <c r="I10" s="9">
        <f>'[1]Kapaciteti i Fituar'!BL120</f>
        <v>13.45</v>
      </c>
    </row>
    <row r="11" spans="2:9" x14ac:dyDescent="0.25">
      <c r="B11" s="4" t="s">
        <v>16</v>
      </c>
      <c r="C11" s="5">
        <f>'[1]Kapaciteti i Kërkuar'!AC8</f>
        <v>50</v>
      </c>
      <c r="D11" s="5">
        <f>'[1]Kapaciteti i Ofruar'!AC121</f>
        <v>25</v>
      </c>
      <c r="E11" s="6">
        <f>'[1]Çmimet e ofruar'!AC149</f>
        <v>13.45</v>
      </c>
      <c r="F11" s="6">
        <f>'[1]Çmimet e ofruar'!AC177</f>
        <v>13.45</v>
      </c>
      <c r="G11" s="5">
        <f>'[1]Kapaciteti i Fituar'!AC121</f>
        <v>25</v>
      </c>
      <c r="H11" s="6">
        <f>'[1]Kapaciteti i Fituar'!AC149</f>
        <v>13.45</v>
      </c>
      <c r="I11" s="6">
        <f>'[1]Kapaciteti i Fituar'!BL121</f>
        <v>13.45</v>
      </c>
    </row>
    <row r="12" spans="2:9" x14ac:dyDescent="0.25">
      <c r="B12" s="7" t="s">
        <v>17</v>
      </c>
      <c r="C12" s="8">
        <f>'[1]Kapaciteti i Kërkuar'!AC9</f>
        <v>50</v>
      </c>
      <c r="D12" s="8">
        <f>'[1]Kapaciteti i Ofruar'!AC122</f>
        <v>25</v>
      </c>
      <c r="E12" s="9">
        <f>'[1]Çmimet e ofruar'!AC150</f>
        <v>13.45</v>
      </c>
      <c r="F12" s="9">
        <f>'[1]Çmimet e ofruar'!AC178</f>
        <v>13.45</v>
      </c>
      <c r="G12" s="8">
        <f>'[1]Kapaciteti i Fituar'!AC122</f>
        <v>25</v>
      </c>
      <c r="H12" s="9">
        <f>'[1]Kapaciteti i Fituar'!AC150</f>
        <v>13.45</v>
      </c>
      <c r="I12" s="9">
        <f>'[1]Kapaciteti i Fituar'!BL122</f>
        <v>13.45</v>
      </c>
    </row>
    <row r="13" spans="2:9" x14ac:dyDescent="0.25">
      <c r="B13" s="4" t="s">
        <v>18</v>
      </c>
      <c r="C13" s="5">
        <f>'[1]Kapaciteti i Kërkuar'!AC10</f>
        <v>60</v>
      </c>
      <c r="D13" s="5">
        <f>'[1]Kapaciteti i Ofruar'!AC123</f>
        <v>60</v>
      </c>
      <c r="E13" s="6">
        <f>'[1]Çmimet e ofruar'!AC151</f>
        <v>13.45</v>
      </c>
      <c r="F13" s="6">
        <f>'[1]Çmimet e ofruar'!AC179</f>
        <v>13.45</v>
      </c>
      <c r="G13" s="5">
        <f>'[1]Kapaciteti i Fituar'!AC123</f>
        <v>60</v>
      </c>
      <c r="H13" s="6">
        <f>'[1]Kapaciteti i Fituar'!AC151</f>
        <v>13.45</v>
      </c>
      <c r="I13" s="6">
        <f>'[1]Kapaciteti i Fituar'!BL123</f>
        <v>13.45</v>
      </c>
    </row>
    <row r="14" spans="2:9" x14ac:dyDescent="0.25">
      <c r="B14" s="7" t="s">
        <v>19</v>
      </c>
      <c r="C14" s="8">
        <f>'[1]Kapaciteti i Kërkuar'!AC11</f>
        <v>60</v>
      </c>
      <c r="D14" s="8">
        <f>'[1]Kapaciteti i Ofruar'!AC124</f>
        <v>60</v>
      </c>
      <c r="E14" s="9">
        <f>'[1]Çmimet e ofruar'!AC152</f>
        <v>13.45</v>
      </c>
      <c r="F14" s="9">
        <f>'[1]Çmimet e ofruar'!AC180</f>
        <v>13.45</v>
      </c>
      <c r="G14" s="8">
        <f>'[1]Kapaciteti i Fituar'!AC124</f>
        <v>60</v>
      </c>
      <c r="H14" s="9">
        <f>'[1]Kapaciteti i Fituar'!AC152</f>
        <v>13.45</v>
      </c>
      <c r="I14" s="9">
        <f>'[1]Kapaciteti i Fituar'!BL124</f>
        <v>13.45</v>
      </c>
    </row>
    <row r="15" spans="2:9" x14ac:dyDescent="0.25">
      <c r="B15" s="4" t="s">
        <v>20</v>
      </c>
      <c r="C15" s="5">
        <f>'[1]Kapaciteti i Kërkuar'!AC12</f>
        <v>60</v>
      </c>
      <c r="D15" s="5">
        <f>'[1]Kapaciteti i Ofruar'!AC125</f>
        <v>60</v>
      </c>
      <c r="E15" s="6">
        <f>'[1]Çmimet e ofruar'!AC153</f>
        <v>13.45</v>
      </c>
      <c r="F15" s="6">
        <f>'[1]Çmimet e ofruar'!AC181</f>
        <v>13.45</v>
      </c>
      <c r="G15" s="5">
        <f>'[1]Kapaciteti i Fituar'!AC125</f>
        <v>60</v>
      </c>
      <c r="H15" s="6">
        <f>'[1]Kapaciteti i Fituar'!AC153</f>
        <v>13.45</v>
      </c>
      <c r="I15" s="6">
        <f>'[1]Kapaciteti i Fituar'!BL125</f>
        <v>13.45</v>
      </c>
    </row>
    <row r="16" spans="2:9" x14ac:dyDescent="0.25">
      <c r="B16" s="7" t="s">
        <v>21</v>
      </c>
      <c r="C16" s="8">
        <f>'[1]Kapaciteti i Kërkuar'!AC13</f>
        <v>60</v>
      </c>
      <c r="D16" s="8">
        <f>'[1]Kapaciteti i Ofruar'!AC126</f>
        <v>60</v>
      </c>
      <c r="E16" s="9">
        <f>'[1]Çmimet e ofruar'!AC154</f>
        <v>13.45</v>
      </c>
      <c r="F16" s="9">
        <f>'[1]Çmimet e ofruar'!AC182</f>
        <v>13.45</v>
      </c>
      <c r="G16" s="8">
        <f>'[1]Kapaciteti i Fituar'!AC126</f>
        <v>60</v>
      </c>
      <c r="H16" s="9">
        <f>'[1]Kapaciteti i Fituar'!AC154</f>
        <v>13.45</v>
      </c>
      <c r="I16" s="9">
        <f>'[1]Kapaciteti i Fituar'!BL126</f>
        <v>13.45</v>
      </c>
    </row>
    <row r="17" spans="2:9" x14ac:dyDescent="0.25">
      <c r="B17" s="4" t="s">
        <v>22</v>
      </c>
      <c r="C17" s="5">
        <f>'[1]Kapaciteti i Kërkuar'!AC14</f>
        <v>60</v>
      </c>
      <c r="D17" s="5">
        <f>'[1]Kapaciteti i Ofruar'!AC127</f>
        <v>60</v>
      </c>
      <c r="E17" s="6">
        <f>'[1]Çmimet e ofruar'!AC155</f>
        <v>13.45</v>
      </c>
      <c r="F17" s="6">
        <f>'[1]Çmimet e ofruar'!AC183</f>
        <v>13.45</v>
      </c>
      <c r="G17" s="5">
        <f>'[1]Kapaciteti i Fituar'!AC127</f>
        <v>60</v>
      </c>
      <c r="H17" s="6">
        <f>'[1]Kapaciteti i Fituar'!AC155</f>
        <v>13.45</v>
      </c>
      <c r="I17" s="6">
        <f>'[1]Kapaciteti i Fituar'!BL127</f>
        <v>13.45</v>
      </c>
    </row>
    <row r="18" spans="2:9" x14ac:dyDescent="0.25">
      <c r="B18" s="7" t="s">
        <v>23</v>
      </c>
      <c r="C18" s="8">
        <f>'[1]Kapaciteti i Kërkuar'!AC15</f>
        <v>60</v>
      </c>
      <c r="D18" s="8">
        <f>'[1]Kapaciteti i Ofruar'!AC128</f>
        <v>60</v>
      </c>
      <c r="E18" s="9">
        <f>'[1]Çmimet e ofruar'!AC156</f>
        <v>13.45</v>
      </c>
      <c r="F18" s="9">
        <f>'[1]Çmimet e ofruar'!AC184</f>
        <v>13.45</v>
      </c>
      <c r="G18" s="8">
        <f>'[1]Kapaciteti i Fituar'!AC128</f>
        <v>60</v>
      </c>
      <c r="H18" s="9">
        <f>'[1]Kapaciteti i Fituar'!AC156</f>
        <v>13.45</v>
      </c>
      <c r="I18" s="9">
        <f>'[1]Kapaciteti i Fituar'!BL128</f>
        <v>13.45</v>
      </c>
    </row>
    <row r="19" spans="2:9" x14ac:dyDescent="0.25">
      <c r="B19" s="4" t="s">
        <v>24</v>
      </c>
      <c r="C19" s="5">
        <f>'[1]Kapaciteti i Kërkuar'!AC16</f>
        <v>60</v>
      </c>
      <c r="D19" s="5">
        <f>'[1]Kapaciteti i Ofruar'!AC129</f>
        <v>60</v>
      </c>
      <c r="E19" s="6">
        <f>'[1]Çmimet e ofruar'!AC157</f>
        <v>13.45</v>
      </c>
      <c r="F19" s="6">
        <f>'[1]Çmimet e ofruar'!AC185</f>
        <v>13.45</v>
      </c>
      <c r="G19" s="5">
        <f>'[1]Kapaciteti i Fituar'!AC129</f>
        <v>60</v>
      </c>
      <c r="H19" s="6">
        <f>'[1]Kapaciteti i Fituar'!AC157</f>
        <v>13.45</v>
      </c>
      <c r="I19" s="6">
        <f>'[1]Kapaciteti i Fituar'!BL129</f>
        <v>13.45</v>
      </c>
    </row>
    <row r="20" spans="2:9" x14ac:dyDescent="0.25">
      <c r="B20" s="7" t="s">
        <v>25</v>
      </c>
      <c r="C20" s="8">
        <f>'[1]Kapaciteti i Kërkuar'!AC17</f>
        <v>60</v>
      </c>
      <c r="D20" s="8">
        <f>'[1]Kapaciteti i Ofruar'!AC130</f>
        <v>60</v>
      </c>
      <c r="E20" s="9">
        <f>'[1]Çmimet e ofruar'!AC158</f>
        <v>13.45</v>
      </c>
      <c r="F20" s="9">
        <f>'[1]Çmimet e ofruar'!AC186</f>
        <v>13.45</v>
      </c>
      <c r="G20" s="8">
        <f>'[1]Kapaciteti i Fituar'!AC130</f>
        <v>60</v>
      </c>
      <c r="H20" s="9">
        <f>'[1]Kapaciteti i Fituar'!AC158</f>
        <v>13.45</v>
      </c>
      <c r="I20" s="9">
        <f>'[1]Kapaciteti i Fituar'!BL130</f>
        <v>13.45</v>
      </c>
    </row>
    <row r="21" spans="2:9" x14ac:dyDescent="0.25">
      <c r="B21" s="4" t="s">
        <v>26</v>
      </c>
      <c r="C21" s="5">
        <f>'[1]Kapaciteti i Kërkuar'!AC18</f>
        <v>60</v>
      </c>
      <c r="D21" s="5">
        <f>'[1]Kapaciteti i Ofruar'!AC131</f>
        <v>60</v>
      </c>
      <c r="E21" s="6">
        <f>'[1]Çmimet e ofruar'!AC159</f>
        <v>13.45</v>
      </c>
      <c r="F21" s="6">
        <f>'[1]Çmimet e ofruar'!AC187</f>
        <v>13.45</v>
      </c>
      <c r="G21" s="5">
        <f>'[1]Kapaciteti i Fituar'!AC131</f>
        <v>60</v>
      </c>
      <c r="H21" s="6">
        <f>'[1]Kapaciteti i Fituar'!AC159</f>
        <v>13.45</v>
      </c>
      <c r="I21" s="6">
        <f>'[1]Kapaciteti i Fituar'!BL131</f>
        <v>13.45</v>
      </c>
    </row>
    <row r="22" spans="2:9" x14ac:dyDescent="0.25">
      <c r="B22" s="7" t="s">
        <v>27</v>
      </c>
      <c r="C22" s="8">
        <f>'[1]Kapaciteti i Kërkuar'!AC19</f>
        <v>60</v>
      </c>
      <c r="D22" s="8">
        <f>'[1]Kapaciteti i Ofruar'!AC132</f>
        <v>60</v>
      </c>
      <c r="E22" s="9">
        <f>'[1]Çmimet e ofruar'!AC160</f>
        <v>13.45</v>
      </c>
      <c r="F22" s="9">
        <f>'[1]Çmimet e ofruar'!AC188</f>
        <v>13.45</v>
      </c>
      <c r="G22" s="8">
        <f>'[1]Kapaciteti i Fituar'!AC132</f>
        <v>60</v>
      </c>
      <c r="H22" s="9">
        <f>'[1]Kapaciteti i Fituar'!AC160</f>
        <v>13.45</v>
      </c>
      <c r="I22" s="9">
        <f>'[1]Kapaciteti i Fituar'!BL132</f>
        <v>13.45</v>
      </c>
    </row>
    <row r="23" spans="2:9" x14ac:dyDescent="0.25">
      <c r="B23" s="4" t="s">
        <v>28</v>
      </c>
      <c r="C23" s="5">
        <f>'[1]Kapaciteti i Kërkuar'!AC20</f>
        <v>60</v>
      </c>
      <c r="D23" s="5">
        <f>'[1]Kapaciteti i Ofruar'!AC133</f>
        <v>60</v>
      </c>
      <c r="E23" s="6">
        <f>'[1]Çmimet e ofruar'!AC161</f>
        <v>13.45</v>
      </c>
      <c r="F23" s="6">
        <f>'[1]Çmimet e ofruar'!AC189</f>
        <v>13.45</v>
      </c>
      <c r="G23" s="5">
        <f>'[1]Kapaciteti i Fituar'!AC133</f>
        <v>60</v>
      </c>
      <c r="H23" s="6">
        <f>'[1]Kapaciteti i Fituar'!AC161</f>
        <v>13.45</v>
      </c>
      <c r="I23" s="6">
        <f>'[1]Kapaciteti i Fituar'!BL133</f>
        <v>13.45</v>
      </c>
    </row>
    <row r="24" spans="2:9" x14ac:dyDescent="0.25">
      <c r="B24" s="7" t="s">
        <v>29</v>
      </c>
      <c r="C24" s="8">
        <f>'[1]Kapaciteti i Kërkuar'!AC21</f>
        <v>60</v>
      </c>
      <c r="D24" s="8">
        <f>'[1]Kapaciteti i Ofruar'!AC134</f>
        <v>60</v>
      </c>
      <c r="E24" s="9">
        <f>'[1]Çmimet e ofruar'!AC162</f>
        <v>13.45</v>
      </c>
      <c r="F24" s="9">
        <f>'[1]Çmimet e ofruar'!AC190</f>
        <v>13.45</v>
      </c>
      <c r="G24" s="8">
        <f>'[1]Kapaciteti i Fituar'!AC134</f>
        <v>60</v>
      </c>
      <c r="H24" s="9">
        <f>'[1]Kapaciteti i Fituar'!AC162</f>
        <v>13.45</v>
      </c>
      <c r="I24" s="9">
        <f>'[1]Kapaciteti i Fituar'!BL134</f>
        <v>13.45</v>
      </c>
    </row>
    <row r="25" spans="2:9" x14ac:dyDescent="0.25">
      <c r="B25" s="4" t="s">
        <v>30</v>
      </c>
      <c r="C25" s="5">
        <f>'[1]Kapaciteti i Kërkuar'!AC22</f>
        <v>60</v>
      </c>
      <c r="D25" s="5">
        <f>'[1]Kapaciteti i Ofruar'!AC135</f>
        <v>60</v>
      </c>
      <c r="E25" s="6">
        <f>'[1]Çmimet e ofruar'!AC163</f>
        <v>13.45</v>
      </c>
      <c r="F25" s="6">
        <f>'[1]Çmimet e ofruar'!AC191</f>
        <v>13.45</v>
      </c>
      <c r="G25" s="5">
        <f>'[1]Kapaciteti i Fituar'!AC135</f>
        <v>60</v>
      </c>
      <c r="H25" s="6">
        <f>'[1]Kapaciteti i Fituar'!AC163</f>
        <v>13.45</v>
      </c>
      <c r="I25" s="6">
        <f>'[1]Kapaciteti i Fituar'!BL135</f>
        <v>13.45</v>
      </c>
    </row>
    <row r="26" spans="2:9" x14ac:dyDescent="0.25">
      <c r="B26" s="7" t="s">
        <v>31</v>
      </c>
      <c r="C26" s="8">
        <f>'[1]Kapaciteti i Kërkuar'!AC23</f>
        <v>60</v>
      </c>
      <c r="D26" s="8">
        <f>'[1]Kapaciteti i Ofruar'!AC136</f>
        <v>60</v>
      </c>
      <c r="E26" s="9">
        <f>'[1]Çmimet e ofruar'!AC164</f>
        <v>13.45</v>
      </c>
      <c r="F26" s="9">
        <f>'[1]Çmimet e ofruar'!AC192</f>
        <v>13.45</v>
      </c>
      <c r="G26" s="8">
        <f>'[1]Kapaciteti i Fituar'!AC136</f>
        <v>60</v>
      </c>
      <c r="H26" s="9">
        <f>'[1]Kapaciteti i Fituar'!AC164</f>
        <v>13.45</v>
      </c>
      <c r="I26" s="9">
        <f>'[1]Kapaciteti i Fituar'!BL136</f>
        <v>13.45</v>
      </c>
    </row>
    <row r="27" spans="2:9" x14ac:dyDescent="0.25">
      <c r="B27" s="4" t="s">
        <v>32</v>
      </c>
      <c r="C27" s="5">
        <f>'[1]Kapaciteti i Kërkuar'!AC24</f>
        <v>60</v>
      </c>
      <c r="D27" s="5">
        <f>'[1]Kapaciteti i Ofruar'!AC137</f>
        <v>60</v>
      </c>
      <c r="E27" s="6">
        <f>'[1]Çmimet e ofruar'!AC165</f>
        <v>13.45</v>
      </c>
      <c r="F27" s="6">
        <f>'[1]Çmimet e ofruar'!AC193</f>
        <v>13.45</v>
      </c>
      <c r="G27" s="5">
        <f>'[1]Kapaciteti i Fituar'!AC137</f>
        <v>60</v>
      </c>
      <c r="H27" s="6">
        <f>'[1]Kapaciteti i Fituar'!AC165</f>
        <v>13.45</v>
      </c>
      <c r="I27" s="6">
        <f>'[1]Kapaciteti i Fituar'!BL137</f>
        <v>13.45</v>
      </c>
    </row>
    <row r="28" spans="2:9" x14ac:dyDescent="0.25">
      <c r="B28" s="7" t="s">
        <v>33</v>
      </c>
      <c r="C28" s="8">
        <f>'[1]Kapaciteti i Kërkuar'!AC25</f>
        <v>50</v>
      </c>
      <c r="D28" s="8">
        <f>'[1]Kapaciteti i Ofruar'!AC138</f>
        <v>50</v>
      </c>
      <c r="E28" s="9">
        <f>'[1]Çmimet e ofruar'!AC166</f>
        <v>13.45</v>
      </c>
      <c r="F28" s="9">
        <f>'[1]Çmimet e ofruar'!AC194</f>
        <v>13.45</v>
      </c>
      <c r="G28" s="8">
        <f>'[1]Kapaciteti i Fituar'!AC138</f>
        <v>50</v>
      </c>
      <c r="H28" s="9">
        <f>'[1]Kapaciteti i Fituar'!AC166</f>
        <v>13.45</v>
      </c>
      <c r="I28" s="9">
        <f>'[1]Kapaciteti i Fituar'!BL138</f>
        <v>13.45</v>
      </c>
    </row>
    <row r="29" spans="2:9" x14ac:dyDescent="0.25">
      <c r="B29" s="4" t="s">
        <v>34</v>
      </c>
      <c r="C29" s="5">
        <f>'[1]Kapaciteti i Kërkuar'!AC26</f>
        <v>50</v>
      </c>
      <c r="D29" s="5">
        <f>'[1]Kapaciteti i Ofruar'!AC139</f>
        <v>50</v>
      </c>
      <c r="E29" s="6">
        <f>'[1]Çmimet e ofruar'!AC167</f>
        <v>13.45</v>
      </c>
      <c r="F29" s="6">
        <f>'[1]Çmimet e ofruar'!AC195</f>
        <v>13.45</v>
      </c>
      <c r="G29" s="5">
        <f>'[1]Kapaciteti i Fituar'!AC139</f>
        <v>50</v>
      </c>
      <c r="H29" s="6">
        <f>'[1]Kapaciteti i Fituar'!AC167</f>
        <v>13.45</v>
      </c>
      <c r="I29" s="6">
        <f>'[1]Kapaciteti i Fituar'!BL139</f>
        <v>13.45</v>
      </c>
    </row>
    <row r="30" spans="2:9" x14ac:dyDescent="0.25">
      <c r="B30" s="7" t="s">
        <v>35</v>
      </c>
      <c r="C30" s="8">
        <f>'[1]Kapaciteti i Kërkuar'!AC27</f>
        <v>50</v>
      </c>
      <c r="D30" s="8">
        <f>'[1]Kapaciteti i Ofruar'!AC140</f>
        <v>25</v>
      </c>
      <c r="E30" s="9">
        <f>'[1]Çmimet e ofruar'!AC168</f>
        <v>13.45</v>
      </c>
      <c r="F30" s="9">
        <f>'[1]Çmimet e ofruar'!AC196</f>
        <v>13.45</v>
      </c>
      <c r="G30" s="8">
        <f>'[1]Kapaciteti i Fituar'!AC140</f>
        <v>25</v>
      </c>
      <c r="H30" s="9">
        <f>'[1]Kapaciteti i Fituar'!AC168</f>
        <v>13.45</v>
      </c>
      <c r="I30" s="9">
        <f>'[1]Kapaciteti i Fituar'!BL140</f>
        <v>13.45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1175</v>
      </c>
      <c r="E31" s="10"/>
      <c r="F31" s="10"/>
      <c r="G31" s="10">
        <f t="shared" si="0"/>
        <v>1175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F9" sqref="F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68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Kërkuar'!AD4</f>
        <v>50</v>
      </c>
      <c r="D7" s="5">
        <f>'[1]Kapaciteti i Ofruar'!AD117</f>
        <v>25</v>
      </c>
      <c r="E7" s="6">
        <f>'[1]Çmimet e ofruar'!AD145</f>
        <v>13.45</v>
      </c>
      <c r="F7" s="6">
        <f>'[1]Çmimet e ofruar'!AD173</f>
        <v>13.45</v>
      </c>
      <c r="G7" s="5">
        <f>'[1]Kapaciteti i Fituar'!AD117</f>
        <v>25</v>
      </c>
      <c r="H7" s="6">
        <f>'[1]Kapaciteti i Fituar'!AD145</f>
        <v>13.45</v>
      </c>
      <c r="I7" s="6">
        <f>'[1]Kapaciteti i Fituar'!BM117</f>
        <v>13.45</v>
      </c>
    </row>
    <row r="8" spans="2:9" x14ac:dyDescent="0.25">
      <c r="B8" s="7" t="s">
        <v>13</v>
      </c>
      <c r="C8" s="8">
        <f>'[1]Kapaciteti i Kërkuar'!AD5</f>
        <v>50</v>
      </c>
      <c r="D8" s="8">
        <f>'[1]Kapaciteti i Ofruar'!AD118</f>
        <v>25</v>
      </c>
      <c r="E8" s="9">
        <f>'[1]Çmimet e ofruar'!AD146</f>
        <v>13.45</v>
      </c>
      <c r="F8" s="9">
        <f>'[1]Çmimet e ofruar'!AD174</f>
        <v>13.45</v>
      </c>
      <c r="G8" s="8">
        <f>'[1]Kapaciteti i Fituar'!AD118</f>
        <v>25</v>
      </c>
      <c r="H8" s="9">
        <f>'[1]Kapaciteti i Fituar'!AD146</f>
        <v>13.45</v>
      </c>
      <c r="I8" s="9">
        <f>'[1]Kapaciteti i Fituar'!BM118</f>
        <v>13.45</v>
      </c>
    </row>
    <row r="9" spans="2:9" x14ac:dyDescent="0.25">
      <c r="B9" s="4" t="s">
        <v>14</v>
      </c>
      <c r="C9" s="5">
        <f>'[1]Kapaciteti i Kërkuar'!AD6</f>
        <v>50</v>
      </c>
      <c r="D9" s="5">
        <f>'[1]Kapaciteti i Ofruar'!AD119</f>
        <v>25</v>
      </c>
      <c r="E9" s="6">
        <f>'[1]Çmimet e ofruar'!AD147</f>
        <v>13.45</v>
      </c>
      <c r="F9" s="6">
        <f>'[1]Çmimet e ofruar'!AD175</f>
        <v>13.45</v>
      </c>
      <c r="G9" s="5">
        <f>'[1]Kapaciteti i Fituar'!AD119</f>
        <v>25</v>
      </c>
      <c r="H9" s="6">
        <f>'[1]Kapaciteti i Fituar'!AD147</f>
        <v>13.45</v>
      </c>
      <c r="I9" s="6">
        <f>'[1]Kapaciteti i Fituar'!BM119</f>
        <v>13.45</v>
      </c>
    </row>
    <row r="10" spans="2:9" x14ac:dyDescent="0.25">
      <c r="B10" s="7" t="s">
        <v>15</v>
      </c>
      <c r="C10" s="8">
        <f>'[1]Kapaciteti i Kërkuar'!AD7</f>
        <v>50</v>
      </c>
      <c r="D10" s="8">
        <f>'[1]Kapaciteti i Ofruar'!AD120</f>
        <v>25</v>
      </c>
      <c r="E10" s="9">
        <f>'[1]Çmimet e ofruar'!AD148</f>
        <v>13.45</v>
      </c>
      <c r="F10" s="9">
        <f>'[1]Çmimet e ofruar'!AD176</f>
        <v>13.45</v>
      </c>
      <c r="G10" s="8">
        <f>'[1]Kapaciteti i Fituar'!AD120</f>
        <v>25</v>
      </c>
      <c r="H10" s="9">
        <f>'[1]Kapaciteti i Fituar'!AD148</f>
        <v>13.45</v>
      </c>
      <c r="I10" s="9">
        <f>'[1]Kapaciteti i Fituar'!BM120</f>
        <v>13.45</v>
      </c>
    </row>
    <row r="11" spans="2:9" x14ac:dyDescent="0.25">
      <c r="B11" s="4" t="s">
        <v>16</v>
      </c>
      <c r="C11" s="5">
        <f>'[1]Kapaciteti i Kërkuar'!AD8</f>
        <v>50</v>
      </c>
      <c r="D11" s="5">
        <f>'[1]Kapaciteti i Ofruar'!AD121</f>
        <v>25</v>
      </c>
      <c r="E11" s="6">
        <f>'[1]Çmimet e ofruar'!AD149</f>
        <v>13.45</v>
      </c>
      <c r="F11" s="6">
        <f>'[1]Çmimet e ofruar'!AD177</f>
        <v>13.45</v>
      </c>
      <c r="G11" s="5">
        <f>'[1]Kapaciteti i Fituar'!AD121</f>
        <v>25</v>
      </c>
      <c r="H11" s="6">
        <f>'[1]Kapaciteti i Fituar'!AD149</f>
        <v>13.45</v>
      </c>
      <c r="I11" s="6">
        <f>'[1]Kapaciteti i Fituar'!BM121</f>
        <v>13.45</v>
      </c>
    </row>
    <row r="12" spans="2:9" x14ac:dyDescent="0.25">
      <c r="B12" s="7" t="s">
        <v>17</v>
      </c>
      <c r="C12" s="8">
        <f>'[1]Kapaciteti i Kërkuar'!AD9</f>
        <v>50</v>
      </c>
      <c r="D12" s="8">
        <f>'[1]Kapaciteti i Ofruar'!AD122</f>
        <v>25</v>
      </c>
      <c r="E12" s="9">
        <f>'[1]Çmimet e ofruar'!AD150</f>
        <v>13.45</v>
      </c>
      <c r="F12" s="9">
        <f>'[1]Çmimet e ofruar'!AD178</f>
        <v>13.45</v>
      </c>
      <c r="G12" s="8">
        <f>'[1]Kapaciteti i Fituar'!AD122</f>
        <v>25</v>
      </c>
      <c r="H12" s="9">
        <f>'[1]Kapaciteti i Fituar'!AD150</f>
        <v>13.45</v>
      </c>
      <c r="I12" s="9">
        <f>'[1]Kapaciteti i Fituar'!BM122</f>
        <v>13.45</v>
      </c>
    </row>
    <row r="13" spans="2:9" x14ac:dyDescent="0.25">
      <c r="B13" s="4" t="s">
        <v>18</v>
      </c>
      <c r="C13" s="5">
        <f>'[1]Kapaciteti i Kërkuar'!AD10</f>
        <v>60</v>
      </c>
      <c r="D13" s="5">
        <f>'[1]Kapaciteti i Ofruar'!AD123</f>
        <v>60</v>
      </c>
      <c r="E13" s="6">
        <f>'[1]Çmimet e ofruar'!AD151</f>
        <v>13.45</v>
      </c>
      <c r="F13" s="6">
        <f>'[1]Çmimet e ofruar'!AD179</f>
        <v>13.45</v>
      </c>
      <c r="G13" s="5">
        <f>'[1]Kapaciteti i Fituar'!AD123</f>
        <v>60</v>
      </c>
      <c r="H13" s="6">
        <f>'[1]Kapaciteti i Fituar'!AD151</f>
        <v>13.45</v>
      </c>
      <c r="I13" s="6">
        <f>'[1]Kapaciteti i Fituar'!BM123</f>
        <v>13.45</v>
      </c>
    </row>
    <row r="14" spans="2:9" x14ac:dyDescent="0.25">
      <c r="B14" s="7" t="s">
        <v>19</v>
      </c>
      <c r="C14" s="8">
        <f>'[1]Kapaciteti i Kërkuar'!AD11</f>
        <v>60</v>
      </c>
      <c r="D14" s="8">
        <f>'[1]Kapaciteti i Ofruar'!AD124</f>
        <v>60</v>
      </c>
      <c r="E14" s="9">
        <f>'[1]Çmimet e ofruar'!AD152</f>
        <v>13.45</v>
      </c>
      <c r="F14" s="9">
        <f>'[1]Çmimet e ofruar'!AD180</f>
        <v>13.45</v>
      </c>
      <c r="G14" s="8">
        <f>'[1]Kapaciteti i Fituar'!AD124</f>
        <v>60</v>
      </c>
      <c r="H14" s="9">
        <f>'[1]Kapaciteti i Fituar'!AD152</f>
        <v>13.45</v>
      </c>
      <c r="I14" s="9">
        <f>'[1]Kapaciteti i Fituar'!BM124</f>
        <v>13.45</v>
      </c>
    </row>
    <row r="15" spans="2:9" x14ac:dyDescent="0.25">
      <c r="B15" s="4" t="s">
        <v>20</v>
      </c>
      <c r="C15" s="5">
        <f>'[1]Kapaciteti i Kërkuar'!AD12</f>
        <v>60</v>
      </c>
      <c r="D15" s="5">
        <f>'[1]Kapaciteti i Ofruar'!AD125</f>
        <v>60</v>
      </c>
      <c r="E15" s="6">
        <f>'[1]Çmimet e ofruar'!AD153</f>
        <v>13.45</v>
      </c>
      <c r="F15" s="6">
        <f>'[1]Çmimet e ofruar'!AD181</f>
        <v>13.45</v>
      </c>
      <c r="G15" s="5">
        <f>'[1]Kapaciteti i Fituar'!AD125</f>
        <v>60</v>
      </c>
      <c r="H15" s="6">
        <f>'[1]Kapaciteti i Fituar'!AD153</f>
        <v>13.45</v>
      </c>
      <c r="I15" s="6">
        <f>'[1]Kapaciteti i Fituar'!BM125</f>
        <v>13.45</v>
      </c>
    </row>
    <row r="16" spans="2:9" x14ac:dyDescent="0.25">
      <c r="B16" s="7" t="s">
        <v>21</v>
      </c>
      <c r="C16" s="8">
        <f>'[1]Kapaciteti i Kërkuar'!AD13</f>
        <v>60</v>
      </c>
      <c r="D16" s="8">
        <f>'[1]Kapaciteti i Ofruar'!AD126</f>
        <v>60</v>
      </c>
      <c r="E16" s="9">
        <f>'[1]Çmimet e ofruar'!AD154</f>
        <v>13.45</v>
      </c>
      <c r="F16" s="9">
        <f>'[1]Çmimet e ofruar'!AD182</f>
        <v>13.45</v>
      </c>
      <c r="G16" s="8">
        <f>'[1]Kapaciteti i Fituar'!AD126</f>
        <v>60</v>
      </c>
      <c r="H16" s="9">
        <f>'[1]Kapaciteti i Fituar'!AD154</f>
        <v>13.45</v>
      </c>
      <c r="I16" s="9">
        <f>'[1]Kapaciteti i Fituar'!BM126</f>
        <v>13.45</v>
      </c>
    </row>
    <row r="17" spans="2:9" x14ac:dyDescent="0.25">
      <c r="B17" s="4" t="s">
        <v>22</v>
      </c>
      <c r="C17" s="5">
        <f>'[1]Kapaciteti i Kërkuar'!AD14</f>
        <v>60</v>
      </c>
      <c r="D17" s="5">
        <f>'[1]Kapaciteti i Ofruar'!AD127</f>
        <v>60</v>
      </c>
      <c r="E17" s="6">
        <f>'[1]Çmimet e ofruar'!AD155</f>
        <v>13.45</v>
      </c>
      <c r="F17" s="6">
        <f>'[1]Çmimet e ofruar'!AD183</f>
        <v>13.45</v>
      </c>
      <c r="G17" s="5">
        <f>'[1]Kapaciteti i Fituar'!AD127</f>
        <v>60</v>
      </c>
      <c r="H17" s="6">
        <f>'[1]Kapaciteti i Fituar'!AD155</f>
        <v>13.45</v>
      </c>
      <c r="I17" s="6">
        <f>'[1]Kapaciteti i Fituar'!BM127</f>
        <v>13.45</v>
      </c>
    </row>
    <row r="18" spans="2:9" x14ac:dyDescent="0.25">
      <c r="B18" s="7" t="s">
        <v>23</v>
      </c>
      <c r="C18" s="8">
        <f>'[1]Kapaciteti i Kërkuar'!AD15</f>
        <v>60</v>
      </c>
      <c r="D18" s="8">
        <f>'[1]Kapaciteti i Ofruar'!AD128</f>
        <v>60</v>
      </c>
      <c r="E18" s="9">
        <f>'[1]Çmimet e ofruar'!AD156</f>
        <v>13.45</v>
      </c>
      <c r="F18" s="9">
        <f>'[1]Çmimet e ofruar'!AD184</f>
        <v>13.45</v>
      </c>
      <c r="G18" s="8">
        <f>'[1]Kapaciteti i Fituar'!AD128</f>
        <v>60</v>
      </c>
      <c r="H18" s="9">
        <f>'[1]Kapaciteti i Fituar'!AD156</f>
        <v>13.45</v>
      </c>
      <c r="I18" s="9">
        <f>'[1]Kapaciteti i Fituar'!BM128</f>
        <v>13.45</v>
      </c>
    </row>
    <row r="19" spans="2:9" x14ac:dyDescent="0.25">
      <c r="B19" s="4" t="s">
        <v>24</v>
      </c>
      <c r="C19" s="5">
        <f>'[1]Kapaciteti i Kërkuar'!AD16</f>
        <v>60</v>
      </c>
      <c r="D19" s="5">
        <f>'[1]Kapaciteti i Ofruar'!AD129</f>
        <v>60</v>
      </c>
      <c r="E19" s="6">
        <f>'[1]Çmimet e ofruar'!AD157</f>
        <v>13.45</v>
      </c>
      <c r="F19" s="6">
        <f>'[1]Çmimet e ofruar'!AD185</f>
        <v>13.45</v>
      </c>
      <c r="G19" s="5">
        <f>'[1]Kapaciteti i Fituar'!AD129</f>
        <v>60</v>
      </c>
      <c r="H19" s="6">
        <f>'[1]Kapaciteti i Fituar'!AD157</f>
        <v>13.45</v>
      </c>
      <c r="I19" s="6">
        <f>'[1]Kapaciteti i Fituar'!BM129</f>
        <v>13.45</v>
      </c>
    </row>
    <row r="20" spans="2:9" x14ac:dyDescent="0.25">
      <c r="B20" s="7" t="s">
        <v>25</v>
      </c>
      <c r="C20" s="8">
        <f>'[1]Kapaciteti i Kërkuar'!AD17</f>
        <v>60</v>
      </c>
      <c r="D20" s="8">
        <f>'[1]Kapaciteti i Ofruar'!AD130</f>
        <v>60</v>
      </c>
      <c r="E20" s="9">
        <f>'[1]Çmimet e ofruar'!AD158</f>
        <v>13.45</v>
      </c>
      <c r="F20" s="9">
        <f>'[1]Çmimet e ofruar'!AD186</f>
        <v>13.45</v>
      </c>
      <c r="G20" s="8">
        <f>'[1]Kapaciteti i Fituar'!AD130</f>
        <v>60</v>
      </c>
      <c r="H20" s="9">
        <f>'[1]Kapaciteti i Fituar'!AD158</f>
        <v>13.45</v>
      </c>
      <c r="I20" s="9">
        <f>'[1]Kapaciteti i Fituar'!BM130</f>
        <v>13.45</v>
      </c>
    </row>
    <row r="21" spans="2:9" x14ac:dyDescent="0.25">
      <c r="B21" s="4" t="s">
        <v>26</v>
      </c>
      <c r="C21" s="5">
        <f>'[1]Kapaciteti i Kërkuar'!AD18</f>
        <v>60</v>
      </c>
      <c r="D21" s="5">
        <f>'[1]Kapaciteti i Ofruar'!AD131</f>
        <v>60</v>
      </c>
      <c r="E21" s="6">
        <f>'[1]Çmimet e ofruar'!AD159</f>
        <v>13.45</v>
      </c>
      <c r="F21" s="6">
        <f>'[1]Çmimet e ofruar'!AD187</f>
        <v>13.45</v>
      </c>
      <c r="G21" s="5">
        <f>'[1]Kapaciteti i Fituar'!AD131</f>
        <v>60</v>
      </c>
      <c r="H21" s="6">
        <f>'[1]Kapaciteti i Fituar'!AD159</f>
        <v>13.45</v>
      </c>
      <c r="I21" s="6">
        <f>'[1]Kapaciteti i Fituar'!BM131</f>
        <v>13.45</v>
      </c>
    </row>
    <row r="22" spans="2:9" x14ac:dyDescent="0.25">
      <c r="B22" s="7" t="s">
        <v>27</v>
      </c>
      <c r="C22" s="8">
        <f>'[1]Kapaciteti i Kërkuar'!AD19</f>
        <v>60</v>
      </c>
      <c r="D22" s="8">
        <f>'[1]Kapaciteti i Ofruar'!AD132</f>
        <v>60</v>
      </c>
      <c r="E22" s="9">
        <f>'[1]Çmimet e ofruar'!AD160</f>
        <v>13.45</v>
      </c>
      <c r="F22" s="9">
        <f>'[1]Çmimet e ofruar'!AD188</f>
        <v>13.45</v>
      </c>
      <c r="G22" s="8">
        <f>'[1]Kapaciteti i Fituar'!AD132</f>
        <v>60</v>
      </c>
      <c r="H22" s="9">
        <f>'[1]Kapaciteti i Fituar'!AD160</f>
        <v>13.45</v>
      </c>
      <c r="I22" s="9">
        <f>'[1]Kapaciteti i Fituar'!BM132</f>
        <v>13.45</v>
      </c>
    </row>
    <row r="23" spans="2:9" x14ac:dyDescent="0.25">
      <c r="B23" s="4" t="s">
        <v>28</v>
      </c>
      <c r="C23" s="5">
        <f>'[1]Kapaciteti i Kërkuar'!AD20</f>
        <v>60</v>
      </c>
      <c r="D23" s="5">
        <f>'[1]Kapaciteti i Ofruar'!AD133</f>
        <v>60</v>
      </c>
      <c r="E23" s="6">
        <f>'[1]Çmimet e ofruar'!AD161</f>
        <v>13.45</v>
      </c>
      <c r="F23" s="6">
        <f>'[1]Çmimet e ofruar'!AD189</f>
        <v>13.45</v>
      </c>
      <c r="G23" s="5">
        <f>'[1]Kapaciteti i Fituar'!AD133</f>
        <v>60</v>
      </c>
      <c r="H23" s="6">
        <f>'[1]Kapaciteti i Fituar'!AD161</f>
        <v>13.45</v>
      </c>
      <c r="I23" s="6">
        <f>'[1]Kapaciteti i Fituar'!BM133</f>
        <v>13.45</v>
      </c>
    </row>
    <row r="24" spans="2:9" x14ac:dyDescent="0.25">
      <c r="B24" s="7" t="s">
        <v>29</v>
      </c>
      <c r="C24" s="8">
        <f>'[1]Kapaciteti i Kërkuar'!AD21</f>
        <v>60</v>
      </c>
      <c r="D24" s="8">
        <f>'[1]Kapaciteti i Ofruar'!AD134</f>
        <v>60</v>
      </c>
      <c r="E24" s="9">
        <f>'[1]Çmimet e ofruar'!AD162</f>
        <v>13.45</v>
      </c>
      <c r="F24" s="9">
        <f>'[1]Çmimet e ofruar'!AD190</f>
        <v>13.45</v>
      </c>
      <c r="G24" s="8">
        <f>'[1]Kapaciteti i Fituar'!AD134</f>
        <v>60</v>
      </c>
      <c r="H24" s="9">
        <f>'[1]Kapaciteti i Fituar'!AD162</f>
        <v>13.45</v>
      </c>
      <c r="I24" s="9">
        <f>'[1]Kapaciteti i Fituar'!BM134</f>
        <v>13.45</v>
      </c>
    </row>
    <row r="25" spans="2:9" x14ac:dyDescent="0.25">
      <c r="B25" s="4" t="s">
        <v>30</v>
      </c>
      <c r="C25" s="5">
        <f>'[1]Kapaciteti i Kërkuar'!AD22</f>
        <v>60</v>
      </c>
      <c r="D25" s="5">
        <f>'[1]Kapaciteti i Ofruar'!AD135</f>
        <v>60</v>
      </c>
      <c r="E25" s="6">
        <f>'[1]Çmimet e ofruar'!AD163</f>
        <v>13.45</v>
      </c>
      <c r="F25" s="6">
        <f>'[1]Çmimet e ofruar'!AD191</f>
        <v>13.45</v>
      </c>
      <c r="G25" s="5">
        <f>'[1]Kapaciteti i Fituar'!AD135</f>
        <v>60</v>
      </c>
      <c r="H25" s="6">
        <f>'[1]Kapaciteti i Fituar'!AD163</f>
        <v>13.45</v>
      </c>
      <c r="I25" s="6">
        <f>'[1]Kapaciteti i Fituar'!BM135</f>
        <v>13.45</v>
      </c>
    </row>
    <row r="26" spans="2:9" x14ac:dyDescent="0.25">
      <c r="B26" s="7" t="s">
        <v>31</v>
      </c>
      <c r="C26" s="8">
        <f>'[1]Kapaciteti i Kërkuar'!AD23</f>
        <v>60</v>
      </c>
      <c r="D26" s="8">
        <f>'[1]Kapaciteti i Ofruar'!AD136</f>
        <v>60</v>
      </c>
      <c r="E26" s="9">
        <f>'[1]Çmimet e ofruar'!AD164</f>
        <v>13.45</v>
      </c>
      <c r="F26" s="9">
        <f>'[1]Çmimet e ofruar'!AD192</f>
        <v>13.45</v>
      </c>
      <c r="G26" s="8">
        <f>'[1]Kapaciteti i Fituar'!AD136</f>
        <v>60</v>
      </c>
      <c r="H26" s="9">
        <f>'[1]Kapaciteti i Fituar'!AD164</f>
        <v>13.45</v>
      </c>
      <c r="I26" s="9">
        <f>'[1]Kapaciteti i Fituar'!BM136</f>
        <v>13.45</v>
      </c>
    </row>
    <row r="27" spans="2:9" x14ac:dyDescent="0.25">
      <c r="B27" s="4" t="s">
        <v>32</v>
      </c>
      <c r="C27" s="5">
        <f>'[1]Kapaciteti i Kërkuar'!AD24</f>
        <v>60</v>
      </c>
      <c r="D27" s="5">
        <f>'[1]Kapaciteti i Ofruar'!AD137</f>
        <v>60</v>
      </c>
      <c r="E27" s="6">
        <f>'[1]Çmimet e ofruar'!AD165</f>
        <v>13.45</v>
      </c>
      <c r="F27" s="6">
        <f>'[1]Çmimet e ofruar'!AD193</f>
        <v>13.45</v>
      </c>
      <c r="G27" s="5">
        <f>'[1]Kapaciteti i Fituar'!AD137</f>
        <v>60</v>
      </c>
      <c r="H27" s="6">
        <f>'[1]Kapaciteti i Fituar'!AD165</f>
        <v>13.45</v>
      </c>
      <c r="I27" s="6">
        <f>'[1]Kapaciteti i Fituar'!BM137</f>
        <v>13.45</v>
      </c>
    </row>
    <row r="28" spans="2:9" x14ac:dyDescent="0.25">
      <c r="B28" s="7" t="s">
        <v>33</v>
      </c>
      <c r="C28" s="8">
        <f>'[1]Kapaciteti i Kërkuar'!AD25</f>
        <v>50</v>
      </c>
      <c r="D28" s="8">
        <f>'[1]Kapaciteti i Ofruar'!AD138</f>
        <v>50</v>
      </c>
      <c r="E28" s="9">
        <f>'[1]Çmimet e ofruar'!AD166</f>
        <v>13.45</v>
      </c>
      <c r="F28" s="9">
        <f>'[1]Çmimet e ofruar'!AD194</f>
        <v>13.45</v>
      </c>
      <c r="G28" s="8">
        <f>'[1]Kapaciteti i Fituar'!AD138</f>
        <v>50</v>
      </c>
      <c r="H28" s="9">
        <f>'[1]Kapaciteti i Fituar'!AD166</f>
        <v>13.45</v>
      </c>
      <c r="I28" s="9">
        <f>'[1]Kapaciteti i Fituar'!BM138</f>
        <v>13.45</v>
      </c>
    </row>
    <row r="29" spans="2:9" x14ac:dyDescent="0.25">
      <c r="B29" s="4" t="s">
        <v>34</v>
      </c>
      <c r="C29" s="5">
        <f>'[1]Kapaciteti i Kërkuar'!AD26</f>
        <v>50</v>
      </c>
      <c r="D29" s="5">
        <f>'[1]Kapaciteti i Ofruar'!AD139</f>
        <v>50</v>
      </c>
      <c r="E29" s="6">
        <f>'[1]Çmimet e ofruar'!AD167</f>
        <v>13.45</v>
      </c>
      <c r="F29" s="6">
        <f>'[1]Çmimet e ofruar'!AD195</f>
        <v>13.45</v>
      </c>
      <c r="G29" s="5">
        <f>'[1]Kapaciteti i Fituar'!AD139</f>
        <v>50</v>
      </c>
      <c r="H29" s="6">
        <f>'[1]Kapaciteti i Fituar'!AD167</f>
        <v>13.45</v>
      </c>
      <c r="I29" s="6">
        <f>'[1]Kapaciteti i Fituar'!BM139</f>
        <v>13.45</v>
      </c>
    </row>
    <row r="30" spans="2:9" x14ac:dyDescent="0.25">
      <c r="B30" s="7" t="s">
        <v>35</v>
      </c>
      <c r="C30" s="8">
        <f>'[1]Kapaciteti i Kërkuar'!AD27</f>
        <v>50</v>
      </c>
      <c r="D30" s="8">
        <f>'[1]Kapaciteti i Ofruar'!AD140</f>
        <v>25</v>
      </c>
      <c r="E30" s="9">
        <f>'[1]Çmimet e ofruar'!AD168</f>
        <v>13.45</v>
      </c>
      <c r="F30" s="9">
        <f>'[1]Çmimet e ofruar'!AD196</f>
        <v>13.45</v>
      </c>
      <c r="G30" s="8">
        <f>'[1]Kapaciteti i Fituar'!AD140</f>
        <v>25</v>
      </c>
      <c r="H30" s="9">
        <f>'[1]Kapaciteti i Fituar'!AD168</f>
        <v>13.45</v>
      </c>
      <c r="I30" s="9">
        <f>'[1]Kapaciteti i Fituar'!BM140</f>
        <v>13.45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1175</v>
      </c>
      <c r="E31" s="10"/>
      <c r="F31" s="10"/>
      <c r="G31" s="10">
        <f t="shared" si="0"/>
        <v>1175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21.6.2021</vt:lpstr>
      <vt:lpstr>22.6.2021</vt:lpstr>
      <vt:lpstr>23.6.2021</vt:lpstr>
      <vt:lpstr>24.6.2021</vt:lpstr>
      <vt:lpstr>25.6.2021</vt:lpstr>
      <vt:lpstr>26.6.2021</vt:lpstr>
      <vt:lpstr>27.6.2021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2021-07-07T10:05:57Z</dcterms:modified>
</cp:coreProperties>
</file>