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jkodra\Downloads\"/>
    </mc:Choice>
  </mc:AlternateContent>
  <xr:revisionPtr revIDLastSave="0" documentId="8_{AC803439-246C-4F17-89B6-9424FE0990F5}" xr6:coauthVersionLast="45" xr6:coauthVersionMax="45" xr10:uidLastSave="{00000000-0000-0000-0000-000000000000}"/>
  <bookViews>
    <workbookView xWindow="-110" yWindow="-110" windowWidth="19420" windowHeight="10420" activeTab="1" xr2:uid="{00000000-000D-0000-FFFF-FFFF00000000}"/>
  </bookViews>
  <sheets>
    <sheet name="SHQIP" sheetId="1" r:id="rId1"/>
    <sheet name="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" i="2" l="1"/>
  <c r="H8" i="2" s="1"/>
  <c r="E8" i="2"/>
  <c r="E8" i="1" l="1"/>
  <c r="G8" i="1" l="1"/>
  <c r="H8" i="1" s="1"/>
</calcChain>
</file>

<file path=xl/sharedStrings.xml><?xml version="1.0" encoding="utf-8"?>
<sst xmlns="http://schemas.openxmlformats.org/spreadsheetml/2006/main" count="76" uniqueCount="40">
  <si>
    <t>Ofertuesi</t>
  </si>
  <si>
    <t>Kapaciteti i ofruar (MW)</t>
  </si>
  <si>
    <t>Sasia e Ofruar (MWh)</t>
  </si>
  <si>
    <t>Sasia e Pranuar (MWh)</t>
  </si>
  <si>
    <t>Cmimi   i Ofertes (Eur/MWh)</t>
  </si>
  <si>
    <t>Cmimi   Pranuar (Eur/MWh)</t>
  </si>
  <si>
    <t>Vlera ne Eur</t>
  </si>
  <si>
    <t>Profili i Levrimit</t>
  </si>
  <si>
    <t>Pika e Levrimit</t>
  </si>
  <si>
    <t xml:space="preserve">Vleshmeria </t>
  </si>
  <si>
    <t>Fitues</t>
  </si>
  <si>
    <t>*</t>
  </si>
  <si>
    <t>E Vlefshme</t>
  </si>
  <si>
    <t xml:space="preserve">Bidder </t>
  </si>
  <si>
    <t>Avv. Offered Capacity (MW)</t>
  </si>
  <si>
    <t>Offered Quantity (MWh)</t>
  </si>
  <si>
    <t>Accepted Quantity (MWh)</t>
  </si>
  <si>
    <t xml:space="preserve"> Power price (Eur/MWh)</t>
  </si>
  <si>
    <t>Resulting price (Eur/MWh)</t>
  </si>
  <si>
    <t>Value ( Eur )</t>
  </si>
  <si>
    <t xml:space="preserve">Profile </t>
  </si>
  <si>
    <t>Delivery point</t>
  </si>
  <si>
    <t>Validity</t>
  </si>
  <si>
    <t>Winnig Bidder</t>
  </si>
  <si>
    <t>Valid</t>
  </si>
  <si>
    <t>* Me pikat e levrimit do te kuptohet zona e kontrollit te sistemit te transmetimit
(AL-GR; AL-RS/KS; AL-MN dhe brenda rrjetit te transmetimit shqiptar)</t>
  </si>
  <si>
    <t>* Delivery points are the transmission system control area
(AL-GR, AL-RS / KS, AL-MN and within the Albanian transmission network)</t>
  </si>
  <si>
    <t>No</t>
  </si>
  <si>
    <t>JO</t>
  </si>
  <si>
    <t>PO</t>
  </si>
  <si>
    <t>Orar</t>
  </si>
  <si>
    <t>Hourly</t>
  </si>
  <si>
    <t>ReNRGY Trading Group sh.p.k</t>
  </si>
  <si>
    <t>Devoll Hydropower sh.a</t>
  </si>
  <si>
    <t xml:space="preserve">GSA  sh.p.k </t>
  </si>
  <si>
    <t>KESH sh.a.</t>
  </si>
  <si>
    <t>Yes</t>
  </si>
  <si>
    <t>GEN-I Tirana sh.p.k</t>
  </si>
  <si>
    <t>Rezultatet zyrtare te Tenderit te zhvilluar me 14 Korrik 2021, per mbulimin e humbjeve ne rrjetin e transmetimit, 19-31 Korrik  2021.</t>
  </si>
  <si>
    <t>Official Results of Tender of 14 July 2021, for covering losses in  transmission network,  19-31 July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</si>
</sst>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8">
    <xf numFmtId="0" fontId="0" fillId="0" borderId="0" xfId="0"/>
    <xf numFmtId="164" fontId="2" fillId="0" borderId="4" xfId="1" applyFont="1" applyBorder="1" applyAlignment="1">
      <alignment horizontal="right"/>
    </xf>
    <xf numFmtId="0" fontId="0" fillId="0" borderId="4" xfId="0" applyFont="1" applyBorder="1"/>
    <xf numFmtId="0" fontId="0" fillId="0" borderId="5" xfId="0" applyFont="1" applyBorder="1"/>
    <xf numFmtId="0" fontId="0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8" xfId="0" applyFont="1" applyBorder="1"/>
    <xf numFmtId="2" fontId="0" fillId="0" borderId="4" xfId="0" applyNumberFormat="1" applyFont="1" applyBorder="1" applyAlignment="1">
      <alignment horizontal="right"/>
    </xf>
    <xf numFmtId="0" fontId="3" fillId="0" borderId="4" xfId="0" applyFont="1" applyBorder="1"/>
    <xf numFmtId="1" fontId="1" fillId="0" borderId="4" xfId="0" applyNumberFormat="1" applyFont="1" applyBorder="1" applyAlignment="1">
      <alignment horizontal="right"/>
    </xf>
    <xf numFmtId="0" fontId="1" fillId="0" borderId="0" xfId="0" applyFont="1"/>
    <xf numFmtId="0" fontId="3" fillId="0" borderId="8" xfId="0" applyFont="1" applyBorder="1"/>
    <xf numFmtId="2" fontId="3" fillId="0" borderId="4" xfId="0" applyNumberFormat="1" applyFont="1" applyBorder="1" applyAlignment="1">
      <alignment horizontal="right"/>
    </xf>
    <xf numFmtId="164" fontId="3" fillId="0" borderId="4" xfId="1" applyFont="1" applyBorder="1" applyAlignment="1">
      <alignment horizontal="right"/>
    </xf>
    <xf numFmtId="0" fontId="3" fillId="0" borderId="5" xfId="0" applyFont="1" applyBorder="1"/>
    <xf numFmtId="0" fontId="0" fillId="0" borderId="7" xfId="0" applyFont="1" applyBorder="1"/>
    <xf numFmtId="0" fontId="0" fillId="0" borderId="6" xfId="0" applyFont="1" applyBorder="1"/>
    <xf numFmtId="165" fontId="1" fillId="0" borderId="4" xfId="1" applyNumberFormat="1" applyFont="1" applyBorder="1" applyAlignment="1">
      <alignment horizontal="right"/>
    </xf>
    <xf numFmtId="165" fontId="0" fillId="0" borderId="4" xfId="1" applyNumberFormat="1" applyFont="1" applyBorder="1" applyAlignment="1">
      <alignment horizontal="right"/>
    </xf>
    <xf numFmtId="165" fontId="3" fillId="0" borderId="4" xfId="1" applyNumberFormat="1" applyFont="1" applyBorder="1" applyAlignment="1">
      <alignment horizontal="right"/>
    </xf>
    <xf numFmtId="164" fontId="0" fillId="0" borderId="0" xfId="0" applyNumberFormat="1"/>
    <xf numFmtId="165" fontId="2" fillId="0" borderId="4" xfId="1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Border="1" applyAlignment="1">
      <alignment horizontal="center" vertical="top" wrapText="1"/>
    </xf>
    <xf numFmtId="2" fontId="2" fillId="0" borderId="4" xfId="1" applyNumberFormat="1" applyFont="1" applyBorder="1" applyAlignment="1"/>
    <xf numFmtId="2" fontId="3" fillId="0" borderId="4" xfId="1" applyNumberFormat="1" applyFont="1" applyBorder="1" applyAlignment="1"/>
    <xf numFmtId="0" fontId="0" fillId="0" borderId="10" xfId="0" applyFont="1" applyBorder="1"/>
    <xf numFmtId="1" fontId="1" fillId="0" borderId="11" xfId="0" applyNumberFormat="1" applyFont="1" applyBorder="1" applyAlignment="1">
      <alignment horizontal="right"/>
    </xf>
    <xf numFmtId="165" fontId="1" fillId="0" borderId="11" xfId="1" applyNumberFormat="1" applyFont="1" applyBorder="1" applyAlignment="1">
      <alignment horizontal="right"/>
    </xf>
    <xf numFmtId="165" fontId="2" fillId="0" borderId="11" xfId="1" applyNumberFormat="1" applyFont="1" applyBorder="1" applyAlignment="1">
      <alignment horizontal="right"/>
    </xf>
    <xf numFmtId="2" fontId="0" fillId="0" borderId="11" xfId="0" applyNumberFormat="1" applyFont="1" applyBorder="1" applyAlignment="1">
      <alignment horizontal="right"/>
    </xf>
    <xf numFmtId="2" fontId="2" fillId="0" borderId="11" xfId="1" applyNumberFormat="1" applyFont="1" applyBorder="1" applyAlignment="1"/>
    <xf numFmtId="164" fontId="2" fillId="0" borderId="11" xfId="1" applyFont="1" applyBorder="1" applyAlignment="1">
      <alignment horizontal="right"/>
    </xf>
    <xf numFmtId="0" fontId="0" fillId="0" borderId="11" xfId="0" applyFont="1" applyBorder="1"/>
    <xf numFmtId="0" fontId="0" fillId="0" borderId="12" xfId="0" applyFont="1" applyBorder="1"/>
    <xf numFmtId="0" fontId="0" fillId="0" borderId="9" xfId="0" applyFont="1" applyBorder="1"/>
    <xf numFmtId="1" fontId="1" fillId="0" borderId="7" xfId="0" applyNumberFormat="1" applyFont="1" applyBorder="1" applyAlignment="1">
      <alignment horizontal="right"/>
    </xf>
    <xf numFmtId="165" fontId="1" fillId="0" borderId="7" xfId="1" applyNumberFormat="1" applyFont="1" applyBorder="1" applyAlignment="1">
      <alignment horizontal="right"/>
    </xf>
    <xf numFmtId="165" fontId="0" fillId="0" borderId="7" xfId="1" applyNumberFormat="1" applyFont="1" applyBorder="1" applyAlignment="1">
      <alignment horizontal="right"/>
    </xf>
    <xf numFmtId="2" fontId="0" fillId="0" borderId="7" xfId="0" applyNumberFormat="1" applyFont="1" applyBorder="1" applyAlignment="1">
      <alignment horizontal="right"/>
    </xf>
    <xf numFmtId="2" fontId="2" fillId="0" borderId="7" xfId="1" applyNumberFormat="1" applyFont="1" applyBorder="1" applyAlignment="1"/>
    <xf numFmtId="164" fontId="2" fillId="0" borderId="7" xfId="1" applyFont="1" applyBorder="1" applyAlignment="1">
      <alignment horizontal="right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6"/>
  <sheetViews>
    <sheetView showGridLines="0" workbookViewId="0">
      <selection activeCell="B5" sqref="B5:H9"/>
    </sheetView>
  </sheetViews>
  <sheetFormatPr defaultRowHeight="14.5" x14ac:dyDescent="0.35"/>
  <cols>
    <col min="1" max="1" width="6.81640625" customWidth="1"/>
    <col min="2" max="2" width="35.54296875" bestFit="1" customWidth="1"/>
    <col min="3" max="3" width="12.1796875" bestFit="1" customWidth="1"/>
    <col min="4" max="4" width="11.1796875" customWidth="1"/>
    <col min="5" max="5" width="11.81640625" customWidth="1"/>
    <col min="6" max="7" width="11.1796875" bestFit="1" customWidth="1"/>
    <col min="8" max="8" width="11.7265625" bestFit="1" customWidth="1"/>
    <col min="9" max="10" width="8.26953125" bestFit="1" customWidth="1"/>
    <col min="11" max="11" width="12.81640625" bestFit="1" customWidth="1"/>
    <col min="12" max="12" width="6.453125" bestFit="1" customWidth="1"/>
  </cols>
  <sheetData>
    <row r="1" spans="2:14" x14ac:dyDescent="0.35">
      <c r="B1" s="26" t="s">
        <v>38</v>
      </c>
      <c r="C1" s="26"/>
      <c r="D1" s="26"/>
      <c r="E1" s="26"/>
      <c r="F1" s="26"/>
      <c r="G1" s="26"/>
      <c r="H1" s="26"/>
      <c r="I1" s="26"/>
      <c r="J1" s="26"/>
      <c r="K1" s="26"/>
      <c r="L1" s="26"/>
    </row>
    <row r="3" spans="2:14" ht="15" thickBot="1" x14ac:dyDescent="0.4"/>
    <row r="4" spans="2:14" ht="44" thickBot="1" x14ac:dyDescent="0.4">
      <c r="B4" s="5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6" t="s">
        <v>9</v>
      </c>
      <c r="L4" s="7" t="s">
        <v>10</v>
      </c>
    </row>
    <row r="5" spans="2:14" s="4" customFormat="1" x14ac:dyDescent="0.35">
      <c r="B5" s="32" t="s">
        <v>33</v>
      </c>
      <c r="C5" s="33">
        <v>10</v>
      </c>
      <c r="D5" s="34">
        <v>3133</v>
      </c>
      <c r="E5" s="35">
        <v>0</v>
      </c>
      <c r="F5" s="36">
        <v>103.68</v>
      </c>
      <c r="G5" s="37">
        <v>0</v>
      </c>
      <c r="H5" s="38">
        <v>0</v>
      </c>
      <c r="I5" s="39" t="s">
        <v>30</v>
      </c>
      <c r="J5" s="39" t="s">
        <v>11</v>
      </c>
      <c r="K5" s="39" t="s">
        <v>12</v>
      </c>
      <c r="L5" s="40" t="s">
        <v>28</v>
      </c>
    </row>
    <row r="6" spans="2:14" s="4" customFormat="1" x14ac:dyDescent="0.35">
      <c r="B6" s="10" t="s">
        <v>37</v>
      </c>
      <c r="C6" s="13">
        <v>10</v>
      </c>
      <c r="D6" s="21">
        <v>3133</v>
      </c>
      <c r="E6" s="25">
        <v>0</v>
      </c>
      <c r="F6" s="11">
        <v>99.98</v>
      </c>
      <c r="G6" s="30">
        <v>0</v>
      </c>
      <c r="H6" s="1">
        <v>0</v>
      </c>
      <c r="I6" s="2" t="s">
        <v>30</v>
      </c>
      <c r="J6" s="2" t="s">
        <v>11</v>
      </c>
      <c r="K6" s="2" t="s">
        <v>12</v>
      </c>
      <c r="L6" s="3" t="s">
        <v>28</v>
      </c>
    </row>
    <row r="7" spans="2:14" s="14" customFormat="1" x14ac:dyDescent="0.35">
      <c r="B7" s="10" t="s">
        <v>34</v>
      </c>
      <c r="C7" s="13">
        <v>10</v>
      </c>
      <c r="D7" s="21">
        <v>3133</v>
      </c>
      <c r="E7" s="22">
        <v>0</v>
      </c>
      <c r="F7" s="11">
        <v>111.76</v>
      </c>
      <c r="G7" s="30">
        <v>0</v>
      </c>
      <c r="H7" s="1">
        <v>0</v>
      </c>
      <c r="I7" s="2" t="s">
        <v>30</v>
      </c>
      <c r="J7" s="2" t="s">
        <v>11</v>
      </c>
      <c r="K7" s="2" t="s">
        <v>12</v>
      </c>
      <c r="L7" s="3" t="s">
        <v>28</v>
      </c>
    </row>
    <row r="8" spans="2:14" s="4" customFormat="1" x14ac:dyDescent="0.35">
      <c r="B8" s="15" t="s">
        <v>35</v>
      </c>
      <c r="C8" s="13">
        <v>10</v>
      </c>
      <c r="D8" s="21">
        <v>3133</v>
      </c>
      <c r="E8" s="23">
        <f>D8</f>
        <v>3133</v>
      </c>
      <c r="F8" s="16">
        <v>89.73</v>
      </c>
      <c r="G8" s="31">
        <f>F8</f>
        <v>89.73</v>
      </c>
      <c r="H8" s="17">
        <f>G8*E8</f>
        <v>281124.09000000003</v>
      </c>
      <c r="I8" s="12" t="s">
        <v>30</v>
      </c>
      <c r="J8" s="12" t="s">
        <v>11</v>
      </c>
      <c r="K8" s="12" t="s">
        <v>12</v>
      </c>
      <c r="L8" s="18" t="s">
        <v>29</v>
      </c>
    </row>
    <row r="9" spans="2:14" s="4" customFormat="1" ht="15" thickBot="1" x14ac:dyDescent="0.4">
      <c r="B9" s="41" t="s">
        <v>32</v>
      </c>
      <c r="C9" s="42">
        <v>10</v>
      </c>
      <c r="D9" s="43">
        <v>3133</v>
      </c>
      <c r="E9" s="44">
        <v>0</v>
      </c>
      <c r="F9" s="45">
        <v>136.9</v>
      </c>
      <c r="G9" s="46">
        <v>0</v>
      </c>
      <c r="H9" s="47">
        <v>0</v>
      </c>
      <c r="I9" s="19" t="s">
        <v>30</v>
      </c>
      <c r="J9" s="19" t="s">
        <v>11</v>
      </c>
      <c r="K9" s="19" t="s">
        <v>12</v>
      </c>
      <c r="L9" s="20" t="s">
        <v>28</v>
      </c>
    </row>
    <row r="15" spans="2:14" x14ac:dyDescent="0.35">
      <c r="C15" s="27" t="s">
        <v>25</v>
      </c>
      <c r="D15" s="27"/>
      <c r="E15" s="27"/>
      <c r="F15" s="27"/>
      <c r="G15" s="27"/>
      <c r="H15" s="27"/>
      <c r="I15" s="27"/>
      <c r="J15" s="27"/>
      <c r="N15" s="24"/>
    </row>
    <row r="16" spans="2:14" x14ac:dyDescent="0.35">
      <c r="C16" s="27"/>
      <c r="D16" s="27"/>
      <c r="E16" s="27"/>
      <c r="F16" s="27"/>
      <c r="G16" s="27"/>
      <c r="H16" s="27"/>
      <c r="I16" s="27"/>
      <c r="J16" s="27"/>
    </row>
  </sheetData>
  <mergeCells count="2">
    <mergeCell ref="B1:L1"/>
    <mergeCell ref="C15:J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14"/>
  <sheetViews>
    <sheetView showGridLines="0" tabSelected="1" workbookViewId="0">
      <selection activeCell="B14" sqref="B14"/>
    </sheetView>
  </sheetViews>
  <sheetFormatPr defaultRowHeight="14.5" x14ac:dyDescent="0.35"/>
  <cols>
    <col min="2" max="2" width="35.54296875" bestFit="1" customWidth="1"/>
    <col min="3" max="3" width="9.1796875" bestFit="1" customWidth="1"/>
    <col min="4" max="4" width="9.1796875" customWidth="1"/>
    <col min="5" max="5" width="9.453125" customWidth="1"/>
    <col min="6" max="6" width="11.54296875" customWidth="1"/>
    <col min="7" max="7" width="11.1796875" bestFit="1" customWidth="1"/>
    <col min="8" max="8" width="11.7265625" bestFit="1" customWidth="1"/>
    <col min="11" max="11" width="9.26953125" bestFit="1" customWidth="1"/>
    <col min="12" max="12" width="7.453125" bestFit="1" customWidth="1"/>
    <col min="13" max="13" width="11.54296875" bestFit="1" customWidth="1"/>
  </cols>
  <sheetData>
    <row r="1" spans="2:12" ht="15.5" x14ac:dyDescent="0.35">
      <c r="B1" s="28" t="s">
        <v>39</v>
      </c>
      <c r="C1" s="28"/>
      <c r="D1" s="28"/>
      <c r="E1" s="28"/>
      <c r="F1" s="28"/>
      <c r="G1" s="28"/>
      <c r="H1" s="28"/>
      <c r="I1" s="28"/>
      <c r="J1" s="28"/>
      <c r="K1" s="28"/>
      <c r="L1" s="28"/>
    </row>
    <row r="3" spans="2:12" ht="15" thickBot="1" x14ac:dyDescent="0.4"/>
    <row r="4" spans="2:12" ht="58.5" thickBot="1" x14ac:dyDescent="0.4">
      <c r="B4" s="5" t="s">
        <v>13</v>
      </c>
      <c r="C4" s="6" t="s">
        <v>14</v>
      </c>
      <c r="D4" s="6" t="s">
        <v>15</v>
      </c>
      <c r="E4" s="6" t="s">
        <v>16</v>
      </c>
      <c r="F4" s="6" t="s">
        <v>17</v>
      </c>
      <c r="G4" s="6" t="s">
        <v>18</v>
      </c>
      <c r="H4" s="6" t="s">
        <v>19</v>
      </c>
      <c r="I4" s="6" t="s">
        <v>20</v>
      </c>
      <c r="J4" s="6" t="s">
        <v>21</v>
      </c>
      <c r="K4" s="6" t="s">
        <v>22</v>
      </c>
      <c r="L4" s="7" t="s">
        <v>23</v>
      </c>
    </row>
    <row r="5" spans="2:12" s="4" customFormat="1" x14ac:dyDescent="0.35">
      <c r="B5" s="32" t="s">
        <v>33</v>
      </c>
      <c r="C5" s="33">
        <v>10</v>
      </c>
      <c r="D5" s="34">
        <v>3133</v>
      </c>
      <c r="E5" s="35">
        <v>0</v>
      </c>
      <c r="F5" s="36">
        <v>103.68</v>
      </c>
      <c r="G5" s="37">
        <v>0</v>
      </c>
      <c r="H5" s="38">
        <v>0</v>
      </c>
      <c r="I5" s="39" t="s">
        <v>31</v>
      </c>
      <c r="J5" s="39" t="s">
        <v>11</v>
      </c>
      <c r="K5" s="39" t="s">
        <v>24</v>
      </c>
      <c r="L5" s="40" t="s">
        <v>27</v>
      </c>
    </row>
    <row r="6" spans="2:12" s="4" customFormat="1" x14ac:dyDescent="0.35">
      <c r="B6" s="10" t="s">
        <v>37</v>
      </c>
      <c r="C6" s="13">
        <v>10</v>
      </c>
      <c r="D6" s="21">
        <v>3133</v>
      </c>
      <c r="E6" s="25">
        <v>0</v>
      </c>
      <c r="F6" s="11">
        <v>99.98</v>
      </c>
      <c r="G6" s="30">
        <v>0</v>
      </c>
      <c r="H6" s="1">
        <v>0</v>
      </c>
      <c r="I6" s="2" t="s">
        <v>31</v>
      </c>
      <c r="J6" s="2" t="s">
        <v>11</v>
      </c>
      <c r="K6" s="2" t="s">
        <v>24</v>
      </c>
      <c r="L6" s="3" t="s">
        <v>27</v>
      </c>
    </row>
    <row r="7" spans="2:12" s="4" customFormat="1" x14ac:dyDescent="0.35">
      <c r="B7" s="10" t="s">
        <v>34</v>
      </c>
      <c r="C7" s="13">
        <v>10</v>
      </c>
      <c r="D7" s="21">
        <v>3133</v>
      </c>
      <c r="E7" s="22">
        <v>0</v>
      </c>
      <c r="F7" s="11">
        <v>111.76</v>
      </c>
      <c r="G7" s="30">
        <v>0</v>
      </c>
      <c r="H7" s="1">
        <v>0</v>
      </c>
      <c r="I7" s="2" t="s">
        <v>31</v>
      </c>
      <c r="J7" s="2" t="s">
        <v>11</v>
      </c>
      <c r="K7" s="2" t="s">
        <v>24</v>
      </c>
      <c r="L7" s="3" t="s">
        <v>27</v>
      </c>
    </row>
    <row r="8" spans="2:12" s="4" customFormat="1" x14ac:dyDescent="0.35">
      <c r="B8" s="15" t="s">
        <v>35</v>
      </c>
      <c r="C8" s="13">
        <v>10</v>
      </c>
      <c r="D8" s="21">
        <v>3133</v>
      </c>
      <c r="E8" s="23">
        <f>D8</f>
        <v>3133</v>
      </c>
      <c r="F8" s="16">
        <v>89.73</v>
      </c>
      <c r="G8" s="31">
        <f>F8</f>
        <v>89.73</v>
      </c>
      <c r="H8" s="17">
        <f>G8*E8</f>
        <v>281124.09000000003</v>
      </c>
      <c r="I8" s="12" t="s">
        <v>31</v>
      </c>
      <c r="J8" s="12" t="s">
        <v>11</v>
      </c>
      <c r="K8" s="12" t="s">
        <v>24</v>
      </c>
      <c r="L8" s="18" t="s">
        <v>36</v>
      </c>
    </row>
    <row r="9" spans="2:12" s="14" customFormat="1" ht="15" thickBot="1" x14ac:dyDescent="0.4">
      <c r="B9" s="41" t="s">
        <v>32</v>
      </c>
      <c r="C9" s="42">
        <v>10</v>
      </c>
      <c r="D9" s="43">
        <v>3133</v>
      </c>
      <c r="E9" s="44">
        <v>0</v>
      </c>
      <c r="F9" s="45">
        <v>136.9</v>
      </c>
      <c r="G9" s="46">
        <v>0</v>
      </c>
      <c r="H9" s="47">
        <v>0</v>
      </c>
      <c r="I9" s="19" t="s">
        <v>31</v>
      </c>
      <c r="J9" s="19" t="s">
        <v>11</v>
      </c>
      <c r="K9" s="19" t="s">
        <v>24</v>
      </c>
      <c r="L9" s="20" t="s">
        <v>27</v>
      </c>
    </row>
    <row r="10" spans="2:12" x14ac:dyDescent="0.35">
      <c r="I10" s="4"/>
      <c r="J10" s="4"/>
      <c r="K10" s="4"/>
      <c r="L10" s="4"/>
    </row>
    <row r="11" spans="2:12" ht="15" customHeight="1" x14ac:dyDescent="0.35">
      <c r="I11" s="9"/>
      <c r="J11" s="8"/>
      <c r="K11" s="8"/>
    </row>
    <row r="12" spans="2:12" x14ac:dyDescent="0.35">
      <c r="I12" s="9"/>
      <c r="J12" s="8"/>
      <c r="K12" s="8"/>
    </row>
    <row r="13" spans="2:12" x14ac:dyDescent="0.35">
      <c r="I13" s="9"/>
      <c r="J13" s="8"/>
      <c r="K13" s="8"/>
    </row>
    <row r="14" spans="2:12" ht="285" customHeight="1" x14ac:dyDescent="0.35">
      <c r="D14" s="29" t="s">
        <v>26</v>
      </c>
      <c r="E14" s="29"/>
      <c r="F14" s="29"/>
      <c r="G14" s="29"/>
      <c r="H14" s="29"/>
      <c r="I14" s="8"/>
      <c r="J14" s="8"/>
      <c r="K14" s="8"/>
    </row>
  </sheetData>
  <mergeCells count="2">
    <mergeCell ref="B1:L1"/>
    <mergeCell ref="D14:H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SHQIP</vt:lpstr>
      <vt:lpstr>EN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erva kodra</dc:creator>
  <cp:lastModifiedBy>Jonida Kodra</cp:lastModifiedBy>
  <cp:lastPrinted>2021-01-18T07:37:52Z</cp:lastPrinted>
  <dcterms:created xsi:type="dcterms:W3CDTF">2019-05-08T11:53:20Z</dcterms:created>
  <dcterms:modified xsi:type="dcterms:W3CDTF">2021-07-14T10:22:25Z</dcterms:modified>
</cp:coreProperties>
</file>