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NENTOR\16-22 Nentor 1010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9" i="2"/>
  <c r="G9" i="2"/>
  <c r="H10" i="2" l="1"/>
  <c r="H8" i="2"/>
  <c r="H7" i="2"/>
  <c r="H6" i="2"/>
  <c r="H5" i="2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<sst xmlns="http://schemas.openxmlformats.org/spreadsheetml/2006/main" count="86" uniqueCount="41">
  <si>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</si>
  <si>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</si>
  <si>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</si>
  <si>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</si>
  <si>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</si>
  <si>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</si>
  <si>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</si>
  <si>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</si>
  <si>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</si>
  <si>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</si>
  <si>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</si>
  <si>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</si>
  <si>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</si>
  <si>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</si>
  <si>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</si>
  <si>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</si>
  <si>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</si>
  <si>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</si>
  <si>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</si>
  <si>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</si>
  <si>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</si>
  <si>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</si>
  <si>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</si>
  <si>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</si>
  <si>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</si>
  <si>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</si>
  <si>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</si>
  <si>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</si>
  <si>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Yes</t>
  </si>
  <si>
    <t>JO</t>
  </si>
  <si>
    <t>PO</t>
  </si>
  <si>
    <t>ReNRGY Trading Group sh.p.k</t>
  </si>
  <si>
    <t>GEN-I Tirana  sh.p.k</t>
  </si>
  <si>
    <t>Danske Commodities Albania Sh.p.k</t>
  </si>
  <si>
    <t>ENER TRADE sh.p.k</t>
  </si>
  <si>
    <t xml:space="preserve">GSA sh.p.k </t>
  </si>
  <si>
    <t>Hourly</t>
  </si>
  <si>
    <t>Orar</t>
  </si>
  <si>
    <t>Devoll Hydropower sh.a.</t>
  </si>
  <si>
    <t>Official Results of Tender of 11 November 2020, for covering losses in  transmission network 16-22 November 2020.</t>
  </si>
  <si>
    <t>Rezultatet zyrtare te Tenderit te zhvilluar me 11 Nentor 2020, per mbulimin e humbjeve ne rrjetin e transmetimit,  16-22 Nentor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</si>
</sst>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>
      <alignment horizontal="right"/>
    </xf>
    <xf numFmtId="0" fontId="2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1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9" xfId="0" applyFont="1" applyBorder="1"/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43" fontId="0" fillId="0" borderId="4" xfId="1" applyFont="1" applyBorder="1" applyAlignment="1">
      <alignment horizontal="right"/>
    </xf>
    <xf numFmtId="43" fontId="0" fillId="0" borderId="7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zoomScaleNormal="100" workbookViewId="0">
      <selection activeCell="I19" sqref="I1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6" width="12.42578125" customWidth="1"/>
    <col min="7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2:12" x14ac:dyDescent="0.25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4" customFormat="1" x14ac:dyDescent="0.25">
      <c r="B5" s="11" t="s">
        <v>33</v>
      </c>
      <c r="C5" s="12">
        <v>6</v>
      </c>
      <c r="D5" s="12">
        <v>987</v>
      </c>
      <c r="E5" s="12">
        <v>0</v>
      </c>
      <c r="F5" s="13">
        <v>57.25</v>
      </c>
      <c r="G5" s="1">
        <v>0</v>
      </c>
      <c r="H5" s="1">
        <v>0</v>
      </c>
      <c r="I5" s="14" t="s">
        <v>37</v>
      </c>
      <c r="J5" s="14" t="s">
        <v>11</v>
      </c>
      <c r="K5" s="2" t="s">
        <v>12</v>
      </c>
      <c r="L5" s="3" t="s">
        <v>29</v>
      </c>
    </row>
    <row r="6" spans="2:12" s="5" customFormat="1" x14ac:dyDescent="0.25">
      <c r="B6" s="11" t="s">
        <v>38</v>
      </c>
      <c r="C6" s="12">
        <v>6</v>
      </c>
      <c r="D6" s="12">
        <v>987</v>
      </c>
      <c r="E6" s="12">
        <v>0</v>
      </c>
      <c r="F6" s="13">
        <v>57.09</v>
      </c>
      <c r="G6" s="32">
        <v>0</v>
      </c>
      <c r="H6" s="1">
        <v>0</v>
      </c>
      <c r="I6" s="14" t="s">
        <v>37</v>
      </c>
      <c r="J6" s="14" t="s">
        <v>11</v>
      </c>
      <c r="K6" s="2" t="s">
        <v>12</v>
      </c>
      <c r="L6" s="3" t="s">
        <v>29</v>
      </c>
    </row>
    <row r="7" spans="2:12" s="4" customFormat="1" x14ac:dyDescent="0.25">
      <c r="B7" s="11" t="s">
        <v>32</v>
      </c>
      <c r="C7" s="12">
        <v>6</v>
      </c>
      <c r="D7" s="12">
        <v>987</v>
      </c>
      <c r="E7" s="12">
        <v>0</v>
      </c>
      <c r="F7" s="13">
        <v>56.17</v>
      </c>
      <c r="G7" s="32">
        <v>0</v>
      </c>
      <c r="H7" s="1">
        <v>0</v>
      </c>
      <c r="I7" s="14" t="s">
        <v>37</v>
      </c>
      <c r="J7" s="14" t="s">
        <v>11</v>
      </c>
      <c r="K7" s="2" t="s">
        <v>12</v>
      </c>
      <c r="L7" s="3" t="s">
        <v>29</v>
      </c>
    </row>
    <row r="8" spans="2:12" s="4" customFormat="1" x14ac:dyDescent="0.25">
      <c r="B8" s="11" t="s">
        <v>35</v>
      </c>
      <c r="C8" s="12">
        <v>6</v>
      </c>
      <c r="D8" s="12">
        <v>987</v>
      </c>
      <c r="E8" s="12">
        <v>0</v>
      </c>
      <c r="F8" s="13">
        <v>55.1</v>
      </c>
      <c r="G8" s="1">
        <v>0</v>
      </c>
      <c r="H8" s="1">
        <v>0</v>
      </c>
      <c r="I8" s="14" t="s">
        <v>37</v>
      </c>
      <c r="J8" s="14" t="s">
        <v>11</v>
      </c>
      <c r="K8" s="2" t="s">
        <v>12</v>
      </c>
      <c r="L8" s="3" t="s">
        <v>29</v>
      </c>
    </row>
    <row r="9" spans="2:12" s="5" customFormat="1" x14ac:dyDescent="0.25">
      <c r="B9" s="22" t="s">
        <v>34</v>
      </c>
      <c r="C9" s="23">
        <v>6</v>
      </c>
      <c r="D9" s="23">
        <v>987</v>
      </c>
      <c r="E9" s="23">
        <v>987</v>
      </c>
      <c r="F9" s="24">
        <v>53.75</v>
      </c>
      <c r="G9" s="25">
        <v>53.75</v>
      </c>
      <c r="H9" s="25">
        <f>G9*E9</f>
        <v>53051.25</v>
      </c>
      <c r="I9" s="18" t="s">
        <v>37</v>
      </c>
      <c r="J9" s="18" t="s">
        <v>11</v>
      </c>
      <c r="K9" s="26" t="s">
        <v>12</v>
      </c>
      <c r="L9" s="27" t="s">
        <v>30</v>
      </c>
    </row>
    <row r="10" spans="2:12" ht="15.75" thickBot="1" x14ac:dyDescent="0.3">
      <c r="B10" s="28" t="s">
        <v>31</v>
      </c>
      <c r="C10" s="16">
        <v>6</v>
      </c>
      <c r="D10" s="16">
        <v>987</v>
      </c>
      <c r="E10" s="16">
        <v>0</v>
      </c>
      <c r="F10" s="29">
        <v>62.27</v>
      </c>
      <c r="G10" s="33">
        <v>0</v>
      </c>
      <c r="H10" s="17">
        <v>0</v>
      </c>
      <c r="I10" s="19" t="s">
        <v>37</v>
      </c>
      <c r="J10" s="19" t="s">
        <v>11</v>
      </c>
      <c r="K10" s="30" t="s">
        <v>12</v>
      </c>
      <c r="L10" s="31" t="s">
        <v>29</v>
      </c>
    </row>
    <row r="13" spans="2:12" x14ac:dyDescent="0.25">
      <c r="C13" s="35" t="s">
        <v>25</v>
      </c>
      <c r="D13" s="35"/>
      <c r="E13" s="35"/>
      <c r="F13" s="35"/>
      <c r="G13" s="35"/>
      <c r="H13" s="35"/>
      <c r="I13" s="35"/>
      <c r="J13" s="35"/>
    </row>
    <row r="14" spans="2:12" x14ac:dyDescent="0.25">
      <c r="C14" s="35"/>
      <c r="D14" s="35"/>
      <c r="E14" s="35"/>
      <c r="F14" s="35"/>
      <c r="G14" s="35"/>
      <c r="H14" s="35"/>
      <c r="I14" s="35"/>
      <c r="J14" s="35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workbookViewId="0">
      <selection activeCell="B14" sqref="B14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1:13" ht="15.75" x14ac:dyDescent="0.25">
      <c r="B1" s="36" t="s">
        <v>39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3" ht="15.75" thickBot="1" x14ac:dyDescent="0.3"/>
    <row r="4" spans="1:13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1:13" s="4" customFormat="1" x14ac:dyDescent="0.25">
      <c r="B5" s="11" t="s">
        <v>33</v>
      </c>
      <c r="C5" s="12">
        <v>6</v>
      </c>
      <c r="D5" s="12">
        <v>987</v>
      </c>
      <c r="E5" s="12">
        <v>0</v>
      </c>
      <c r="F5" s="13">
        <v>57.25</v>
      </c>
      <c r="G5" s="1">
        <v>0</v>
      </c>
      <c r="H5" s="1">
        <f t="shared" ref="H5:H10" si="0">G5*E5</f>
        <v>0</v>
      </c>
      <c r="I5" s="14" t="s">
        <v>36</v>
      </c>
      <c r="J5" s="14" t="s">
        <v>11</v>
      </c>
      <c r="K5" s="14" t="s">
        <v>24</v>
      </c>
      <c r="L5" s="15" t="s">
        <v>27</v>
      </c>
    </row>
    <row r="6" spans="1:13" s="5" customFormat="1" x14ac:dyDescent="0.25">
      <c r="A6" s="4"/>
      <c r="B6" s="11" t="s">
        <v>38</v>
      </c>
      <c r="C6" s="12">
        <v>6</v>
      </c>
      <c r="D6" s="12">
        <v>987</v>
      </c>
      <c r="E6" s="12">
        <v>0</v>
      </c>
      <c r="F6" s="13">
        <v>57.09</v>
      </c>
      <c r="G6" s="32">
        <v>0</v>
      </c>
      <c r="H6" s="1">
        <f t="shared" si="0"/>
        <v>0</v>
      </c>
      <c r="I6" s="14" t="s">
        <v>36</v>
      </c>
      <c r="J6" s="14" t="s">
        <v>11</v>
      </c>
      <c r="K6" s="14" t="s">
        <v>24</v>
      </c>
      <c r="L6" s="15" t="s">
        <v>27</v>
      </c>
      <c r="M6" s="4"/>
    </row>
    <row r="7" spans="1:13" s="4" customFormat="1" x14ac:dyDescent="0.25">
      <c r="B7" s="11" t="s">
        <v>32</v>
      </c>
      <c r="C7" s="12">
        <v>6</v>
      </c>
      <c r="D7" s="12">
        <v>987</v>
      </c>
      <c r="E7" s="12">
        <v>0</v>
      </c>
      <c r="F7" s="13">
        <v>56.17</v>
      </c>
      <c r="G7" s="32">
        <v>0</v>
      </c>
      <c r="H7" s="1">
        <f t="shared" si="0"/>
        <v>0</v>
      </c>
      <c r="I7" s="14" t="s">
        <v>36</v>
      </c>
      <c r="J7" s="14" t="s">
        <v>11</v>
      </c>
      <c r="K7" s="14" t="s">
        <v>24</v>
      </c>
      <c r="L7" s="15" t="s">
        <v>27</v>
      </c>
    </row>
    <row r="8" spans="1:13" s="4" customFormat="1" x14ac:dyDescent="0.25">
      <c r="B8" s="11" t="s">
        <v>35</v>
      </c>
      <c r="C8" s="12">
        <v>6</v>
      </c>
      <c r="D8" s="12">
        <v>987</v>
      </c>
      <c r="E8" s="12">
        <v>0</v>
      </c>
      <c r="F8" s="13">
        <v>55.1</v>
      </c>
      <c r="G8" s="1">
        <v>0</v>
      </c>
      <c r="H8" s="1">
        <f t="shared" si="0"/>
        <v>0</v>
      </c>
      <c r="I8" s="14" t="s">
        <v>36</v>
      </c>
      <c r="J8" s="14" t="s">
        <v>11</v>
      </c>
      <c r="K8" s="14" t="s">
        <v>24</v>
      </c>
      <c r="L8" s="15" t="s">
        <v>27</v>
      </c>
    </row>
    <row r="9" spans="1:13" s="5" customFormat="1" x14ac:dyDescent="0.25">
      <c r="B9" s="22" t="s">
        <v>34</v>
      </c>
      <c r="C9" s="23">
        <v>6</v>
      </c>
      <c r="D9" s="23">
        <v>987</v>
      </c>
      <c r="E9" s="23">
        <v>987</v>
      </c>
      <c r="F9" s="24">
        <v>53.75</v>
      </c>
      <c r="G9" s="25">
        <f>F9</f>
        <v>53.75</v>
      </c>
      <c r="H9" s="25">
        <f>G9*E9</f>
        <v>53051.25</v>
      </c>
      <c r="I9" s="18" t="s">
        <v>36</v>
      </c>
      <c r="J9" s="18" t="s">
        <v>11</v>
      </c>
      <c r="K9" s="18" t="s">
        <v>24</v>
      </c>
      <c r="L9" s="21" t="s">
        <v>28</v>
      </c>
    </row>
    <row r="10" spans="1:13" s="4" customFormat="1" ht="15.75" thickBot="1" x14ac:dyDescent="0.3">
      <c r="B10" s="28" t="s">
        <v>31</v>
      </c>
      <c r="C10" s="16">
        <v>6</v>
      </c>
      <c r="D10" s="16">
        <v>987</v>
      </c>
      <c r="E10" s="16">
        <v>0</v>
      </c>
      <c r="F10" s="29">
        <v>62.27</v>
      </c>
      <c r="G10" s="33">
        <v>0</v>
      </c>
      <c r="H10" s="17">
        <f t="shared" si="0"/>
        <v>0</v>
      </c>
      <c r="I10" s="19" t="s">
        <v>36</v>
      </c>
      <c r="J10" s="19" t="s">
        <v>11</v>
      </c>
      <c r="K10" s="19" t="s">
        <v>24</v>
      </c>
      <c r="L10" s="20" t="s">
        <v>27</v>
      </c>
    </row>
    <row r="11" spans="1:13" ht="15" customHeight="1" x14ac:dyDescent="0.25">
      <c r="I11" s="10"/>
      <c r="J11" s="9"/>
      <c r="K11" s="9"/>
    </row>
    <row r="12" spans="1:13" x14ac:dyDescent="0.25">
      <c r="I12" s="10"/>
      <c r="J12" s="9"/>
      <c r="K12" s="9"/>
    </row>
    <row r="13" spans="1:13" x14ac:dyDescent="0.25">
      <c r="I13" s="10"/>
      <c r="J13" s="9"/>
      <c r="K13" s="9"/>
    </row>
    <row r="14" spans="1:13" ht="285" customHeight="1" x14ac:dyDescent="0.25">
      <c r="D14" s="37" t="s">
        <v>26</v>
      </c>
      <c r="E14" s="37"/>
      <c r="F14" s="37"/>
      <c r="G14" s="37"/>
      <c r="H14" s="37"/>
      <c r="I14" s="9"/>
      <c r="J14" s="9"/>
      <c r="K14" s="9"/>
    </row>
  </sheetData>
  <mergeCells count="2">
    <mergeCell ref="B1:L1"/>
    <mergeCell ref="D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2020-11-04T11:15:52Z</cp:lastPrinted>
  <dcterms:created xsi:type="dcterms:W3CDTF">2019-05-08T11:53:20Z</dcterms:created>
  <dcterms:modified xsi:type="dcterms:W3CDTF">2020-11-11T11:23:44Z</dcterms:modified>
</cp:coreProperties>
</file>