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karaj\Desktop\2021\1. Ankandet\4. Prill\16 Prill 2021\3. Rezultate\"/>
    </mc:Choice>
  </mc:AlternateContent>
  <bookViews>
    <workbookView xWindow="11580" yWindow="75" windowWidth="12120" windowHeight="12855" firstSheet="3" activeTab="6"/>
  </bookViews>
  <sheets>
    <sheet name="19.4.2021" sheetId="1" r:id="rId1"/>
    <sheet name="20.4.2021" sheetId="2" r:id="rId2"/>
    <sheet name="21.4.2021" sheetId="3" r:id="rId3"/>
    <sheet name="22.4.2021" sheetId="4" r:id="rId4"/>
    <sheet name="23.4.2021" sheetId="5" r:id="rId5"/>
    <sheet name="24.4.2021" sheetId="6" r:id="rId6"/>
    <sheet name="25.4.2021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7" l="1"/>
  <c r="I53" i="7"/>
  <c r="I49" i="7"/>
  <c r="I45" i="7"/>
  <c r="I41" i="7"/>
  <c r="I37" i="7"/>
  <c r="I60" i="7"/>
  <c r="I59" i="7"/>
  <c r="I58" i="7"/>
  <c r="I56" i="7"/>
  <c r="I55" i="7"/>
  <c r="I54" i="7"/>
  <c r="I52" i="7"/>
  <c r="I51" i="7"/>
  <c r="I50" i="7"/>
  <c r="I48" i="7"/>
  <c r="I47" i="7"/>
  <c r="I46" i="7"/>
  <c r="I44" i="7"/>
  <c r="I43" i="7"/>
  <c r="I42" i="7"/>
  <c r="I40" i="7"/>
  <c r="I39" i="7"/>
  <c r="I38" i="7"/>
  <c r="G32" i="7"/>
  <c r="D32" i="7"/>
  <c r="C32" i="7"/>
  <c r="I57" i="6" l="1"/>
  <c r="I53" i="6"/>
  <c r="I49" i="6"/>
  <c r="I45" i="6"/>
  <c r="I41" i="6"/>
  <c r="I37" i="6"/>
  <c r="I60" i="6"/>
  <c r="I59" i="6"/>
  <c r="I58" i="6"/>
  <c r="I56" i="6"/>
  <c r="I55" i="6"/>
  <c r="I54" i="6"/>
  <c r="I52" i="6"/>
  <c r="I51" i="6"/>
  <c r="I50" i="6"/>
  <c r="I48" i="6"/>
  <c r="I47" i="6"/>
  <c r="I46" i="6"/>
  <c r="I44" i="6"/>
  <c r="I43" i="6"/>
  <c r="I42" i="6"/>
  <c r="I40" i="6"/>
  <c r="I39" i="6"/>
  <c r="I38" i="6"/>
  <c r="G32" i="6"/>
  <c r="D32" i="6"/>
  <c r="C32" i="6"/>
  <c r="I57" i="5" l="1"/>
  <c r="I53" i="5"/>
  <c r="I49" i="5"/>
  <c r="I45" i="5"/>
  <c r="I41" i="5"/>
  <c r="I37" i="5"/>
  <c r="I60" i="5"/>
  <c r="I59" i="5"/>
  <c r="I58" i="5"/>
  <c r="I56" i="5"/>
  <c r="I55" i="5"/>
  <c r="I54" i="5"/>
  <c r="I52" i="5"/>
  <c r="I51" i="5"/>
  <c r="I50" i="5"/>
  <c r="I48" i="5"/>
  <c r="I47" i="5"/>
  <c r="I46" i="5"/>
  <c r="I44" i="5"/>
  <c r="I43" i="5"/>
  <c r="I42" i="5"/>
  <c r="I40" i="5"/>
  <c r="I39" i="5"/>
  <c r="I38" i="5"/>
  <c r="G32" i="5"/>
  <c r="D32" i="5"/>
  <c r="C32" i="5"/>
  <c r="I57" i="4" l="1"/>
  <c r="I53" i="4"/>
  <c r="I49" i="4"/>
  <c r="I45" i="4"/>
  <c r="I41" i="4"/>
  <c r="I37" i="4"/>
  <c r="I60" i="4"/>
  <c r="I59" i="4"/>
  <c r="I58" i="4"/>
  <c r="I56" i="4"/>
  <c r="I55" i="4"/>
  <c r="I54" i="4"/>
  <c r="I52" i="4"/>
  <c r="I51" i="4"/>
  <c r="I50" i="4"/>
  <c r="I48" i="4"/>
  <c r="I47" i="4"/>
  <c r="I46" i="4"/>
  <c r="I44" i="4"/>
  <c r="I43" i="4"/>
  <c r="I42" i="4"/>
  <c r="I40" i="4"/>
  <c r="I39" i="4"/>
  <c r="I38" i="4"/>
  <c r="G32" i="4"/>
  <c r="D32" i="4"/>
  <c r="C32" i="4"/>
  <c r="I57" i="3" l="1"/>
  <c r="I53" i="3"/>
  <c r="I49" i="3"/>
  <c r="I45" i="3"/>
  <c r="I41" i="3"/>
  <c r="I37" i="3"/>
  <c r="I60" i="3"/>
  <c r="I59" i="3"/>
  <c r="I58" i="3"/>
  <c r="I56" i="3"/>
  <c r="I55" i="3"/>
  <c r="I54" i="3"/>
  <c r="I52" i="3"/>
  <c r="I51" i="3"/>
  <c r="I50" i="3"/>
  <c r="I48" i="3"/>
  <c r="I47" i="3"/>
  <c r="I46" i="3"/>
  <c r="I44" i="3"/>
  <c r="I43" i="3"/>
  <c r="I42" i="3"/>
  <c r="I40" i="3"/>
  <c r="I39" i="3"/>
  <c r="I38" i="3"/>
  <c r="G32" i="3"/>
  <c r="D32" i="3"/>
  <c r="C32" i="3"/>
  <c r="I57" i="2" l="1"/>
  <c r="I53" i="2"/>
  <c r="I49" i="2"/>
  <c r="I45" i="2"/>
  <c r="I41" i="2"/>
  <c r="I37" i="2"/>
  <c r="I60" i="2"/>
  <c r="I59" i="2"/>
  <c r="I58" i="2"/>
  <c r="I56" i="2"/>
  <c r="I55" i="2"/>
  <c r="I54" i="2"/>
  <c r="I52" i="2"/>
  <c r="I51" i="2"/>
  <c r="I50" i="2"/>
  <c r="I48" i="2"/>
  <c r="I47" i="2"/>
  <c r="I46" i="2"/>
  <c r="I44" i="2"/>
  <c r="I43" i="2"/>
  <c r="I42" i="2"/>
  <c r="I40" i="2"/>
  <c r="I39" i="2"/>
  <c r="I38" i="2"/>
  <c r="G32" i="2"/>
  <c r="D32" i="2"/>
  <c r="C32" i="2"/>
  <c r="I57" i="1" l="1"/>
  <c r="I53" i="1"/>
  <c r="I49" i="1"/>
  <c r="I45" i="1"/>
  <c r="I41" i="1"/>
  <c r="I37" i="1"/>
  <c r="I60" i="1"/>
  <c r="I59" i="1"/>
  <c r="I58" i="1"/>
  <c r="I56" i="1"/>
  <c r="I55" i="1"/>
  <c r="I54" i="1"/>
  <c r="I52" i="1"/>
  <c r="I51" i="1"/>
  <c r="I50" i="1"/>
  <c r="I48" i="1"/>
  <c r="I47" i="1"/>
  <c r="I46" i="1"/>
  <c r="I44" i="1"/>
  <c r="I43" i="1"/>
  <c r="I42" i="1"/>
  <c r="I40" i="1"/>
  <c r="I39" i="1"/>
  <c r="I38" i="1"/>
  <c r="G32" i="1"/>
  <c r="D32" i="1"/>
  <c r="C32" i="1"/>
</calcChain>
</file>

<file path=xl/sharedStrings.xml><?xml version="1.0" encoding="utf-8"?>
<sst xmlns="http://schemas.openxmlformats.org/spreadsheetml/2006/main" count="688" uniqueCount="42">
  <si>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</si>
  <si>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</si>
  <si>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</si>
  <si>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</si>
  <si>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</si>
  <si>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</si>
  <si>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</si>
  <si>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</si>
  <si>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</si>
  <si>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</si>
  <si>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</si>
  <si>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</si>
  <si>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</si>
  <si>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</si>
  <si>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</si>
  <si>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</si>
  <si>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</si>
  <si>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</si>
  <si>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</si>
  <si>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</si>
  <si>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</si>
  <si>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</si>
  <si>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</si>
  <si>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</si>
  <si>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</si>
  <si>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</si>
  <si>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</si>
  <si>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</si>
  <si>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</si>
  <si>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</si>
  <si>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</si>
  <si>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</si>
  <si>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</si>
  <si>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</si>
  <si>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</si>
  <si>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</si>
  <si>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</si>
  <si>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3. Renditja e subjekteve me bazë orare për kapacitetin rezervë dhe plotësimi i kërkesës së OST</t>
  </si>
  <si>
    <t xml:space="preserve">Subjektet </t>
  </si>
  <si>
    <t>Plotësimi i kërkesës (%)</t>
  </si>
  <si>
    <t>* me jeshile subjektet e shpallura fituese</t>
  </si>
  <si>
    <t>* me të kuqe subjektet jo të shpallura fituese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</si>
</sst>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1"/>
  </cellStyleXfs>
  <cellXfs count="35">
    <xf numFmtId="0" fontId="0" fillId="0" borderId="0" xfId="0"/>
    <xf numFmtId="0" fontId="0" fillId="0" borderId="0" xfId="3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1" xfId="3" applyFont="1" applyFill="1" applyAlignment="1">
      <alignment horizontal="center" vertical="center" wrapText="1"/>
    </xf>
    <xf numFmtId="0" fontId="1" fillId="0" borderId="1" xfId="3" applyAlignment="1">
      <alignment wrapText="1"/>
    </xf>
    <xf numFmtId="0" fontId="1" fillId="0" borderId="1" xfId="3" applyAlignment="1">
      <alignment horizontal="center" wrapText="1"/>
    </xf>
    <xf numFmtId="2" fontId="1" fillId="0" borderId="1" xfId="3" applyNumberFormat="1" applyAlignment="1">
      <alignment horizontal="center" wrapText="1"/>
    </xf>
    <xf numFmtId="0" fontId="1" fillId="4" borderId="1" xfId="3" applyFill="1" applyAlignment="1">
      <alignment wrapText="1"/>
    </xf>
    <xf numFmtId="0" fontId="1" fillId="4" borderId="1" xfId="3" applyFill="1" applyAlignment="1">
      <alignment horizontal="center" wrapText="1"/>
    </xf>
    <xf numFmtId="2" fontId="1" fillId="4" borderId="1" xfId="3" applyNumberFormat="1" applyFill="1" applyAlignment="1">
      <alignment horizontal="center" wrapText="1"/>
    </xf>
    <xf numFmtId="0" fontId="4" fillId="5" borderId="1" xfId="3" applyFont="1" applyFill="1" applyAlignment="1">
      <alignment horizontal="center"/>
    </xf>
    <xf numFmtId="0" fontId="4" fillId="4" borderId="1" xfId="3" applyFont="1" applyFill="1"/>
    <xf numFmtId="0" fontId="4" fillId="4" borderId="1" xfId="3" applyFont="1" applyFill="1" applyAlignment="1">
      <alignment horizontal="center"/>
    </xf>
    <xf numFmtId="0" fontId="1" fillId="0" borderId="1" xfId="3"/>
    <xf numFmtId="0" fontId="3" fillId="3" borderId="1" xfId="2" applyBorder="1" applyAlignment="1"/>
    <xf numFmtId="10" fontId="1" fillId="0" borderId="1" xfId="3" applyNumberFormat="1" applyAlignment="1">
      <alignment horizontal="center"/>
    </xf>
    <xf numFmtId="0" fontId="2" fillId="2" borderId="2" xfId="1" applyBorder="1" applyAlignment="1">
      <alignment horizontal="center"/>
    </xf>
    <xf numFmtId="0" fontId="2" fillId="2" borderId="3" xfId="1" applyBorder="1" applyAlignment="1">
      <alignment horizontal="center"/>
    </xf>
    <xf numFmtId="0" fontId="3" fillId="3" borderId="1" xfId="2" applyBorder="1" applyAlignment="1">
      <alignment horizontal="center"/>
    </xf>
    <xf numFmtId="0" fontId="2" fillId="2" borderId="1" xfId="1" applyBorder="1"/>
    <xf numFmtId="0" fontId="3" fillId="3" borderId="1" xfId="2" applyBorder="1"/>
    <xf numFmtId="0" fontId="4" fillId="4" borderId="1" xfId="3" applyFont="1" applyFill="1" applyAlignment="1">
      <alignment horizontal="left"/>
    </xf>
    <xf numFmtId="0" fontId="4" fillId="4" borderId="2" xfId="3" applyFont="1" applyFill="1" applyBorder="1" applyAlignment="1">
      <alignment horizontal="center"/>
    </xf>
    <xf numFmtId="0" fontId="4" fillId="4" borderId="3" xfId="3" applyFont="1" applyFill="1" applyBorder="1" applyAlignment="1">
      <alignment horizontal="center"/>
    </xf>
    <xf numFmtId="0" fontId="4" fillId="4" borderId="4" xfId="3" applyFont="1" applyFill="1" applyBorder="1" applyAlignment="1">
      <alignment horizont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1" fillId="0" borderId="3" xfId="3" applyBorder="1" applyAlignment="1">
      <alignment horizontal="left"/>
    </xf>
    <xf numFmtId="0" fontId="1" fillId="0" borderId="4" xfId="3" applyBorder="1" applyAlignment="1">
      <alignment horizontal="left"/>
    </xf>
    <xf numFmtId="0" fontId="1" fillId="0" borderId="2" xfId="3" applyBorder="1" applyAlignment="1">
      <alignment horizontal="left"/>
    </xf>
    <xf numFmtId="0" fontId="4" fillId="4" borderId="1" xfId="3" applyFont="1" applyFill="1" applyAlignment="1">
      <alignment wrapText="1"/>
    </xf>
    <xf numFmtId="0" fontId="2" fillId="2" borderId="4" xfId="1" applyBorder="1" applyAlignment="1">
      <alignment horizontal="center"/>
    </xf>
    <xf numFmtId="0" fontId="3" fillId="3" borderId="2" xfId="2" applyBorder="1" applyAlignment="1">
      <alignment horizontal="center"/>
    </xf>
    <xf numFmtId="0" fontId="3" fillId="3" borderId="4" xfId="2" applyBorder="1" applyAlignment="1">
      <alignment horizontal="center"/>
    </xf>
  </cellXfs>
  <cellStyles count="4">
    <cellStyle name="Bad" xfId="2" builtinId="27"/>
    <cellStyle name="Good" xfId="1" builtinId="26"/>
    <cellStyle name="Normal" xfId="0" builtinId="0"/>
    <cellStyle name="Sty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H37" sqref="H37:H6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65</v>
      </c>
      <c r="E15" s="9">
        <v>11.9</v>
      </c>
      <c r="F15" s="9">
        <v>17.899999999999999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65</v>
      </c>
      <c r="E16" s="6">
        <v>11.9</v>
      </c>
      <c r="F16" s="6">
        <v>21.1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65</v>
      </c>
      <c r="E17" s="9">
        <v>11.9</v>
      </c>
      <c r="F17" s="9">
        <v>15.9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65</v>
      </c>
      <c r="E18" s="6">
        <v>10.6</v>
      </c>
      <c r="F18" s="6">
        <v>11.9</v>
      </c>
      <c r="G18" s="5">
        <v>60</v>
      </c>
      <c r="H18" s="6">
        <v>11.791666666666666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65</v>
      </c>
      <c r="E19" s="9">
        <v>9.4</v>
      </c>
      <c r="F19" s="9">
        <v>11.9</v>
      </c>
      <c r="G19" s="8">
        <v>60</v>
      </c>
      <c r="H19" s="9">
        <v>11.691666666666666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65</v>
      </c>
      <c r="E20" s="6">
        <v>8.5</v>
      </c>
      <c r="F20" s="6">
        <v>11.9</v>
      </c>
      <c r="G20" s="5">
        <v>60</v>
      </c>
      <c r="H20" s="6">
        <v>11.616666666666667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65</v>
      </c>
      <c r="E25" s="9">
        <v>8.9</v>
      </c>
      <c r="F25" s="9">
        <v>11.9</v>
      </c>
      <c r="G25" s="8">
        <v>60</v>
      </c>
      <c r="H25" s="9">
        <v>11.65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11.9</v>
      </c>
      <c r="F26" s="6">
        <v>12.7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20.399999999999999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21.5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11.9</v>
      </c>
      <c r="F29" s="9">
        <v>14.7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1495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32"/>
      <c r="E43" s="33"/>
      <c r="F43" s="34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32"/>
      <c r="E44" s="18" t="s">
        <v>1</v>
      </c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32"/>
      <c r="E45" s="18" t="s">
        <v>1</v>
      </c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32"/>
      <c r="E46" s="18" t="s">
        <v>1</v>
      </c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1</v>
      </c>
      <c r="D47" s="17"/>
      <c r="E47" s="16" t="s">
        <v>2</v>
      </c>
      <c r="F47" s="32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1</v>
      </c>
      <c r="D48" s="17"/>
      <c r="E48" s="16" t="s">
        <v>2</v>
      </c>
      <c r="F48" s="32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1</v>
      </c>
      <c r="D49" s="32"/>
      <c r="E49" s="16" t="s">
        <v>2</v>
      </c>
      <c r="F49" s="17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32"/>
      <c r="E53" s="33"/>
      <c r="F53" s="34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1</v>
      </c>
      <c r="D54" s="17"/>
      <c r="E54" s="16" t="s">
        <v>2</v>
      </c>
      <c r="F54" s="32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2</v>
      </c>
      <c r="D55" s="32"/>
      <c r="E55" s="18" t="s">
        <v>1</v>
      </c>
      <c r="F55" s="18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32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32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2</v>
      </c>
      <c r="D58" s="32"/>
      <c r="E58" s="18" t="s">
        <v>1</v>
      </c>
      <c r="F58" s="18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B34:I34"/>
    <mergeCell ref="C36:G36"/>
    <mergeCell ref="C37:D37"/>
    <mergeCell ref="E37:F37"/>
    <mergeCell ref="B61:G61"/>
    <mergeCell ref="B2:D2"/>
    <mergeCell ref="B3:D3"/>
    <mergeCell ref="B4:D4"/>
    <mergeCell ref="B6:I6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B62:G62"/>
    <mergeCell ref="C58:D58"/>
    <mergeCell ref="E58:F58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E67" sqref="E67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65</v>
      </c>
      <c r="E14" s="6">
        <v>9.8000000000000007</v>
      </c>
      <c r="F14" s="6">
        <v>11.9</v>
      </c>
      <c r="G14" s="5">
        <v>60</v>
      </c>
      <c r="H14" s="6">
        <v>11.725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65</v>
      </c>
      <c r="E15" s="9">
        <v>11.9</v>
      </c>
      <c r="F15" s="9">
        <v>17.899999999999999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65</v>
      </c>
      <c r="E16" s="6">
        <v>11.9</v>
      </c>
      <c r="F16" s="6">
        <v>20.399999999999999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65</v>
      </c>
      <c r="E17" s="9">
        <v>11.9</v>
      </c>
      <c r="F17" s="9">
        <v>16.3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65</v>
      </c>
      <c r="E18" s="6">
        <v>11.6</v>
      </c>
      <c r="F18" s="6">
        <v>11.9</v>
      </c>
      <c r="G18" s="5">
        <v>60</v>
      </c>
      <c r="H18" s="6">
        <v>11.875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65</v>
      </c>
      <c r="E19" s="9">
        <v>10.3</v>
      </c>
      <c r="F19" s="9">
        <v>11.9</v>
      </c>
      <c r="G19" s="8">
        <v>60</v>
      </c>
      <c r="H19" s="9">
        <v>11.766666666666667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65</v>
      </c>
      <c r="E24" s="6">
        <v>9.3000000000000007</v>
      </c>
      <c r="F24" s="6">
        <v>11.9</v>
      </c>
      <c r="G24" s="5">
        <v>60</v>
      </c>
      <c r="H24" s="6">
        <v>11.683333333333334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65</v>
      </c>
      <c r="E25" s="9">
        <v>11.9</v>
      </c>
      <c r="F25" s="9">
        <v>12</v>
      </c>
      <c r="G25" s="8">
        <v>60</v>
      </c>
      <c r="H25" s="9">
        <v>11.9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11.9</v>
      </c>
      <c r="F26" s="6">
        <v>16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21.8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22.3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11.9</v>
      </c>
      <c r="F29" s="9">
        <v>14.1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1500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1</v>
      </c>
      <c r="D43" s="17"/>
      <c r="E43" s="18" t="s">
        <v>2</v>
      </c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18" t="s">
        <v>1</v>
      </c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18" t="s">
        <v>1</v>
      </c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17"/>
      <c r="E46" s="18" t="s">
        <v>1</v>
      </c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1</v>
      </c>
      <c r="D47" s="17"/>
      <c r="E47" s="16" t="s">
        <v>2</v>
      </c>
      <c r="F47" s="17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1</v>
      </c>
      <c r="D48" s="17"/>
      <c r="E48" s="16" t="s">
        <v>2</v>
      </c>
      <c r="F48" s="17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1</v>
      </c>
      <c r="D53" s="17"/>
      <c r="E53" s="16" t="s">
        <v>2</v>
      </c>
      <c r="F53" s="17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2</v>
      </c>
      <c r="D54" s="17"/>
      <c r="E54" s="18" t="s">
        <v>1</v>
      </c>
      <c r="F54" s="18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2</v>
      </c>
      <c r="D55" s="17"/>
      <c r="E55" s="18" t="s">
        <v>1</v>
      </c>
      <c r="F55" s="18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2</v>
      </c>
      <c r="D58" s="17"/>
      <c r="E58" s="18" t="s">
        <v>1</v>
      </c>
      <c r="F58" s="18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B34:I34"/>
    <mergeCell ref="C36:G36"/>
    <mergeCell ref="C37:D37"/>
    <mergeCell ref="E37:F37"/>
    <mergeCell ref="B61:G61"/>
    <mergeCell ref="B2:D2"/>
    <mergeCell ref="B3:D3"/>
    <mergeCell ref="B4:D4"/>
    <mergeCell ref="B6:I6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B62:G62"/>
    <mergeCell ref="C58:D58"/>
    <mergeCell ref="E58:F58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G67" sqref="G67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65</v>
      </c>
      <c r="E15" s="9">
        <v>11.9</v>
      </c>
      <c r="F15" s="9">
        <v>13.2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65</v>
      </c>
      <c r="E16" s="6">
        <v>11.9</v>
      </c>
      <c r="F16" s="6">
        <v>15.2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65</v>
      </c>
      <c r="E17" s="9">
        <v>11.4</v>
      </c>
      <c r="F17" s="9">
        <v>11.9</v>
      </c>
      <c r="G17" s="8">
        <v>60</v>
      </c>
      <c r="H17" s="9">
        <v>11.858333333333333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65</v>
      </c>
      <c r="E18" s="6">
        <v>7.8</v>
      </c>
      <c r="F18" s="6">
        <v>11.9</v>
      </c>
      <c r="G18" s="5">
        <v>60</v>
      </c>
      <c r="H18" s="6">
        <v>11.558333333333334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65</v>
      </c>
      <c r="E19" s="9">
        <v>7.6</v>
      </c>
      <c r="F19" s="9">
        <v>11.9</v>
      </c>
      <c r="G19" s="8">
        <v>60</v>
      </c>
      <c r="H19" s="9">
        <v>11.541666666666666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65</v>
      </c>
      <c r="E25" s="9">
        <v>9</v>
      </c>
      <c r="F25" s="9">
        <v>11.9</v>
      </c>
      <c r="G25" s="8">
        <v>60</v>
      </c>
      <c r="H25" s="9">
        <v>11.658333333333333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11.9</v>
      </c>
      <c r="F26" s="6">
        <v>12.2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17.7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16.7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11.9</v>
      </c>
      <c r="F29" s="9">
        <v>12.1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1490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17"/>
      <c r="E43" s="18"/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33" t="s">
        <v>1</v>
      </c>
      <c r="F44" s="34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33" t="s">
        <v>1</v>
      </c>
      <c r="F45" s="34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1</v>
      </c>
      <c r="D46" s="17"/>
      <c r="E46" s="16" t="s">
        <v>2</v>
      </c>
      <c r="F46" s="17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1</v>
      </c>
      <c r="D47" s="17"/>
      <c r="E47" s="16" t="s">
        <v>2</v>
      </c>
      <c r="F47" s="17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1</v>
      </c>
      <c r="D48" s="17"/>
      <c r="E48" s="16" t="s">
        <v>2</v>
      </c>
      <c r="F48" s="17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17"/>
      <c r="E53" s="18"/>
      <c r="F53" s="18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1</v>
      </c>
      <c r="D54" s="17"/>
      <c r="E54" s="16" t="s">
        <v>2</v>
      </c>
      <c r="F54" s="17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2</v>
      </c>
      <c r="D55" s="17"/>
      <c r="E55" s="18" t="s">
        <v>1</v>
      </c>
      <c r="F55" s="18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2</v>
      </c>
      <c r="D58" s="17"/>
      <c r="E58" s="18" t="s">
        <v>1</v>
      </c>
      <c r="F58" s="18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B34:I34"/>
    <mergeCell ref="C36:G36"/>
    <mergeCell ref="C37:D37"/>
    <mergeCell ref="E37:F37"/>
    <mergeCell ref="B61:G61"/>
    <mergeCell ref="B2:D2"/>
    <mergeCell ref="B3:D3"/>
    <mergeCell ref="B4:D4"/>
    <mergeCell ref="B6:I6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B62:G62"/>
    <mergeCell ref="C58:D58"/>
    <mergeCell ref="E58:F58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7" sqref="C37:F6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65</v>
      </c>
      <c r="E25" s="9">
        <v>8.3000000000000007</v>
      </c>
      <c r="F25" s="9">
        <v>11.9</v>
      </c>
      <c r="G25" s="8">
        <v>60</v>
      </c>
      <c r="H25" s="9">
        <v>11.6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10.5</v>
      </c>
      <c r="F26" s="6">
        <v>11.9</v>
      </c>
      <c r="G26" s="5">
        <v>60</v>
      </c>
      <c r="H26" s="6">
        <v>11.783333333333333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15.5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13.8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10.8</v>
      </c>
      <c r="F29" s="9">
        <v>11.9</v>
      </c>
      <c r="G29" s="8">
        <v>60</v>
      </c>
      <c r="H29" s="9">
        <v>11.808333333333334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1465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17"/>
      <c r="E43" s="18"/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18"/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18"/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17"/>
      <c r="E46" s="18"/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2</v>
      </c>
      <c r="D47" s="17"/>
      <c r="E47" s="18"/>
      <c r="F47" s="18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2</v>
      </c>
      <c r="D48" s="17"/>
      <c r="E48" s="18"/>
      <c r="F48" s="18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17"/>
      <c r="E53" s="18"/>
      <c r="F53" s="18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1</v>
      </c>
      <c r="D54" s="17"/>
      <c r="E54" s="16" t="s">
        <v>2</v>
      </c>
      <c r="F54" s="17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1</v>
      </c>
      <c r="D55" s="17"/>
      <c r="E55" s="16" t="s">
        <v>2</v>
      </c>
      <c r="F55" s="17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1</v>
      </c>
      <c r="D58" s="17"/>
      <c r="E58" s="16" t="s">
        <v>2</v>
      </c>
      <c r="F58" s="17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C37:D37"/>
    <mergeCell ref="E37:F37"/>
    <mergeCell ref="B61:G61"/>
    <mergeCell ref="C40:D40"/>
    <mergeCell ref="E40:F40"/>
    <mergeCell ref="B2:D2"/>
    <mergeCell ref="B3:D3"/>
    <mergeCell ref="B4:D4"/>
    <mergeCell ref="C38:D38"/>
    <mergeCell ref="E38:F38"/>
    <mergeCell ref="C39:D39"/>
    <mergeCell ref="E39:F39"/>
    <mergeCell ref="B6:I6"/>
    <mergeCell ref="B34:I34"/>
    <mergeCell ref="C36:G36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B62:G62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7" sqref="C37:F6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65</v>
      </c>
      <c r="E25" s="9">
        <v>8.6999999999999993</v>
      </c>
      <c r="F25" s="9">
        <v>11.9</v>
      </c>
      <c r="G25" s="8">
        <v>60</v>
      </c>
      <c r="H25" s="9">
        <v>11.633333333333333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10.8</v>
      </c>
      <c r="F26" s="6">
        <v>11.9</v>
      </c>
      <c r="G26" s="5">
        <v>60</v>
      </c>
      <c r="H26" s="6">
        <v>11.808333333333334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15.3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13.8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11.5</v>
      </c>
      <c r="F29" s="9">
        <v>11.9</v>
      </c>
      <c r="G29" s="8">
        <v>60</v>
      </c>
      <c r="H29" s="9">
        <v>11.866666666666667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1465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17"/>
      <c r="E43" s="18"/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18"/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18"/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17"/>
      <c r="E46" s="18"/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2</v>
      </c>
      <c r="D47" s="17"/>
      <c r="E47" s="18"/>
      <c r="F47" s="18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2</v>
      </c>
      <c r="D48" s="17"/>
      <c r="E48" s="18"/>
      <c r="F48" s="18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17"/>
      <c r="E53" s="18"/>
      <c r="F53" s="18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1</v>
      </c>
      <c r="D54" s="17"/>
      <c r="E54" s="16" t="s">
        <v>2</v>
      </c>
      <c r="F54" s="17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1</v>
      </c>
      <c r="D55" s="17"/>
      <c r="E55" s="16" t="s">
        <v>2</v>
      </c>
      <c r="F55" s="17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1</v>
      </c>
      <c r="D58" s="17"/>
      <c r="E58" s="16" t="s">
        <v>2</v>
      </c>
      <c r="F58" s="17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C37:D37"/>
    <mergeCell ref="E37:F37"/>
    <mergeCell ref="B61:G61"/>
    <mergeCell ref="C40:D40"/>
    <mergeCell ref="E40:F40"/>
    <mergeCell ref="B2:D2"/>
    <mergeCell ref="B3:D3"/>
    <mergeCell ref="B4:D4"/>
    <mergeCell ref="C38:D38"/>
    <mergeCell ref="E38:F38"/>
    <mergeCell ref="C39:D39"/>
    <mergeCell ref="E39:F39"/>
    <mergeCell ref="B6:I6"/>
    <mergeCell ref="B34:I34"/>
    <mergeCell ref="C36:G36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B62:G62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opLeftCell="A33" workbookViewId="0">
      <selection activeCell="C37" sqref="C37:F60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60</v>
      </c>
      <c r="E25" s="9">
        <v>11.9</v>
      </c>
      <c r="F25" s="9">
        <v>11.9</v>
      </c>
      <c r="G25" s="8">
        <v>60</v>
      </c>
      <c r="H25" s="9">
        <v>11.9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11.9</v>
      </c>
      <c r="F26" s="6">
        <v>11.9</v>
      </c>
      <c r="G26" s="5">
        <v>60</v>
      </c>
      <c r="H26" s="6">
        <v>11.9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14.4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15.6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11.9</v>
      </c>
      <c r="F29" s="9">
        <v>13.4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1460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17"/>
      <c r="E43" s="18"/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18"/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18"/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17"/>
      <c r="E46" s="18"/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2</v>
      </c>
      <c r="D47" s="17"/>
      <c r="E47" s="18"/>
      <c r="F47" s="18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2</v>
      </c>
      <c r="D48" s="17"/>
      <c r="E48" s="18"/>
      <c r="F48" s="18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17"/>
      <c r="E53" s="18"/>
      <c r="F53" s="18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2</v>
      </c>
      <c r="D54" s="17"/>
      <c r="E54" s="18"/>
      <c r="F54" s="18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1</v>
      </c>
      <c r="D55" s="17"/>
      <c r="E55" s="16" t="s">
        <v>2</v>
      </c>
      <c r="F55" s="17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2</v>
      </c>
      <c r="D58" s="17"/>
      <c r="E58" s="18" t="s">
        <v>1</v>
      </c>
      <c r="F58" s="18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C39:D39"/>
    <mergeCell ref="E39:F39"/>
    <mergeCell ref="B2:D2"/>
    <mergeCell ref="B3:D3"/>
    <mergeCell ref="B4:D4"/>
    <mergeCell ref="B6:I6"/>
    <mergeCell ref="B34:I34"/>
    <mergeCell ref="C36:G36"/>
    <mergeCell ref="C37:D37"/>
    <mergeCell ref="E37:F37"/>
    <mergeCell ref="C38:D38"/>
    <mergeCell ref="E38:F38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B61:G61"/>
    <mergeCell ref="B62:G62"/>
    <mergeCell ref="C58:D58"/>
    <mergeCell ref="E58:F58"/>
    <mergeCell ref="C59:D59"/>
    <mergeCell ref="E59:F59"/>
    <mergeCell ref="C60:D60"/>
    <mergeCell ref="E60:F60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"/>
  <sheetViews>
    <sheetView tabSelected="1" topLeftCell="A33" workbookViewId="0">
      <selection activeCell="H49" sqref="H49:H61"/>
    </sheetView>
  </sheetViews>
  <sheetFormatPr defaultRowHeight="15" x14ac:dyDescent="0.25"/>
  <cols>
    <col min="1" max="1" width="2.42578125" customWidth="1"/>
    <col min="2" max="2" width="15.7109375" style="2" bestFit="1" customWidth="1"/>
    <col min="3" max="3" width="11" style="2" customWidth="1"/>
    <col min="4" max="4" width="12.140625" style="2" customWidth="1"/>
    <col min="5" max="6" width="12.85546875" style="2" customWidth="1"/>
    <col min="7" max="7" width="19" style="2" bestFit="1" customWidth="1"/>
    <col min="8" max="8" width="21.7109375" style="2" customWidth="1"/>
    <col min="9" max="9" width="19.85546875" style="2" customWidth="1"/>
  </cols>
  <sheetData>
    <row r="2" spans="2:9" x14ac:dyDescent="0.25">
      <c r="B2" s="25" t="s">
        <v>0</v>
      </c>
      <c r="C2" s="26"/>
      <c r="D2" s="27"/>
      <c r="E2"/>
      <c r="F2"/>
      <c r="G2"/>
      <c r="H2"/>
      <c r="I2"/>
    </row>
    <row r="3" spans="2:9" x14ac:dyDescent="0.25">
      <c r="B3" s="30" t="s">
        <v>1</v>
      </c>
      <c r="C3" s="28"/>
      <c r="D3" s="29"/>
      <c r="E3"/>
      <c r="F3"/>
      <c r="G3"/>
      <c r="H3"/>
      <c r="I3"/>
    </row>
    <row r="4" spans="2:9" x14ac:dyDescent="0.25">
      <c r="B4" s="30" t="s">
        <v>2</v>
      </c>
      <c r="C4" s="28"/>
      <c r="D4" s="29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31" t="s">
        <v>3</v>
      </c>
      <c r="C6" s="31"/>
      <c r="D6" s="31"/>
      <c r="E6" s="31"/>
      <c r="F6" s="31"/>
      <c r="G6" s="31"/>
      <c r="H6" s="31"/>
      <c r="I6" s="31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v>60</v>
      </c>
      <c r="D8" s="5">
        <v>60</v>
      </c>
      <c r="E8" s="6">
        <v>11.9</v>
      </c>
      <c r="F8" s="6">
        <v>11.9</v>
      </c>
      <c r="G8" s="5">
        <v>60</v>
      </c>
      <c r="H8" s="6">
        <v>11.9</v>
      </c>
      <c r="I8" s="6">
        <v>11.9</v>
      </c>
    </row>
    <row r="9" spans="2:9" x14ac:dyDescent="0.25">
      <c r="B9" s="7" t="s">
        <v>13</v>
      </c>
      <c r="C9" s="8">
        <v>60</v>
      </c>
      <c r="D9" s="8">
        <v>60</v>
      </c>
      <c r="E9" s="9">
        <v>11.9</v>
      </c>
      <c r="F9" s="9">
        <v>11.9</v>
      </c>
      <c r="G9" s="8">
        <v>60</v>
      </c>
      <c r="H9" s="9">
        <v>11.9</v>
      </c>
      <c r="I9" s="9">
        <v>11.9</v>
      </c>
    </row>
    <row r="10" spans="2:9" x14ac:dyDescent="0.25">
      <c r="B10" s="4" t="s">
        <v>14</v>
      </c>
      <c r="C10" s="5">
        <v>60</v>
      </c>
      <c r="D10" s="5">
        <v>60</v>
      </c>
      <c r="E10" s="6">
        <v>11.9</v>
      </c>
      <c r="F10" s="6">
        <v>11.9</v>
      </c>
      <c r="G10" s="5">
        <v>60</v>
      </c>
      <c r="H10" s="6">
        <v>11.9</v>
      </c>
      <c r="I10" s="6">
        <v>11.9</v>
      </c>
    </row>
    <row r="11" spans="2:9" x14ac:dyDescent="0.25">
      <c r="B11" s="7" t="s">
        <v>15</v>
      </c>
      <c r="C11" s="8">
        <v>60</v>
      </c>
      <c r="D11" s="8">
        <v>60</v>
      </c>
      <c r="E11" s="9">
        <v>11.9</v>
      </c>
      <c r="F11" s="9">
        <v>11.9</v>
      </c>
      <c r="G11" s="8">
        <v>60</v>
      </c>
      <c r="H11" s="9">
        <v>11.9</v>
      </c>
      <c r="I11" s="9">
        <v>11.9</v>
      </c>
    </row>
    <row r="12" spans="2:9" x14ac:dyDescent="0.25">
      <c r="B12" s="4" t="s">
        <v>16</v>
      </c>
      <c r="C12" s="5">
        <v>60</v>
      </c>
      <c r="D12" s="5">
        <v>60</v>
      </c>
      <c r="E12" s="6">
        <v>11.9</v>
      </c>
      <c r="F12" s="6">
        <v>11.9</v>
      </c>
      <c r="G12" s="5">
        <v>60</v>
      </c>
      <c r="H12" s="6">
        <v>11.9</v>
      </c>
      <c r="I12" s="6">
        <v>11.9</v>
      </c>
    </row>
    <row r="13" spans="2:9" x14ac:dyDescent="0.25">
      <c r="B13" s="7" t="s">
        <v>17</v>
      </c>
      <c r="C13" s="8">
        <v>60</v>
      </c>
      <c r="D13" s="8">
        <v>60</v>
      </c>
      <c r="E13" s="9">
        <v>11.9</v>
      </c>
      <c r="F13" s="9">
        <v>11.9</v>
      </c>
      <c r="G13" s="8">
        <v>60</v>
      </c>
      <c r="H13" s="9">
        <v>11.9</v>
      </c>
      <c r="I13" s="9">
        <v>11.9</v>
      </c>
    </row>
    <row r="14" spans="2:9" x14ac:dyDescent="0.25">
      <c r="B14" s="4" t="s">
        <v>18</v>
      </c>
      <c r="C14" s="5">
        <v>60</v>
      </c>
      <c r="D14" s="5">
        <v>60</v>
      </c>
      <c r="E14" s="6">
        <v>11.9</v>
      </c>
      <c r="F14" s="6">
        <v>11.9</v>
      </c>
      <c r="G14" s="5">
        <v>60</v>
      </c>
      <c r="H14" s="6">
        <v>11.9</v>
      </c>
      <c r="I14" s="6">
        <v>11.9</v>
      </c>
    </row>
    <row r="15" spans="2:9" x14ac:dyDescent="0.25">
      <c r="B15" s="7" t="s">
        <v>19</v>
      </c>
      <c r="C15" s="8">
        <v>60</v>
      </c>
      <c r="D15" s="8">
        <v>60</v>
      </c>
      <c r="E15" s="9">
        <v>11.9</v>
      </c>
      <c r="F15" s="9">
        <v>11.9</v>
      </c>
      <c r="G15" s="8">
        <v>60</v>
      </c>
      <c r="H15" s="9">
        <v>11.9</v>
      </c>
      <c r="I15" s="9">
        <v>11.9</v>
      </c>
    </row>
    <row r="16" spans="2:9" x14ac:dyDescent="0.25">
      <c r="B16" s="4" t="s">
        <v>20</v>
      </c>
      <c r="C16" s="5">
        <v>60</v>
      </c>
      <c r="D16" s="5">
        <v>60</v>
      </c>
      <c r="E16" s="6">
        <v>11.9</v>
      </c>
      <c r="F16" s="6">
        <v>11.9</v>
      </c>
      <c r="G16" s="5">
        <v>60</v>
      </c>
      <c r="H16" s="6">
        <v>11.9</v>
      </c>
      <c r="I16" s="6">
        <v>11.9</v>
      </c>
    </row>
    <row r="17" spans="2:9" x14ac:dyDescent="0.25">
      <c r="B17" s="7" t="s">
        <v>21</v>
      </c>
      <c r="C17" s="8">
        <v>60</v>
      </c>
      <c r="D17" s="8">
        <v>60</v>
      </c>
      <c r="E17" s="9">
        <v>11.9</v>
      </c>
      <c r="F17" s="9">
        <v>11.9</v>
      </c>
      <c r="G17" s="8">
        <v>60</v>
      </c>
      <c r="H17" s="9">
        <v>11.9</v>
      </c>
      <c r="I17" s="9">
        <v>11.9</v>
      </c>
    </row>
    <row r="18" spans="2:9" x14ac:dyDescent="0.25">
      <c r="B18" s="4" t="s">
        <v>22</v>
      </c>
      <c r="C18" s="5">
        <v>60</v>
      </c>
      <c r="D18" s="5">
        <v>60</v>
      </c>
      <c r="E18" s="6">
        <v>11.9</v>
      </c>
      <c r="F18" s="6">
        <v>11.9</v>
      </c>
      <c r="G18" s="5">
        <v>60</v>
      </c>
      <c r="H18" s="6">
        <v>11.9</v>
      </c>
      <c r="I18" s="6">
        <v>11.9</v>
      </c>
    </row>
    <row r="19" spans="2:9" x14ac:dyDescent="0.25">
      <c r="B19" s="7" t="s">
        <v>23</v>
      </c>
      <c r="C19" s="8">
        <v>60</v>
      </c>
      <c r="D19" s="8">
        <v>60</v>
      </c>
      <c r="E19" s="9">
        <v>11.9</v>
      </c>
      <c r="F19" s="9">
        <v>11.9</v>
      </c>
      <c r="G19" s="8">
        <v>60</v>
      </c>
      <c r="H19" s="9">
        <v>11.9</v>
      </c>
      <c r="I19" s="9">
        <v>11.9</v>
      </c>
    </row>
    <row r="20" spans="2:9" x14ac:dyDescent="0.25">
      <c r="B20" s="4" t="s">
        <v>24</v>
      </c>
      <c r="C20" s="5">
        <v>60</v>
      </c>
      <c r="D20" s="5">
        <v>60</v>
      </c>
      <c r="E20" s="6">
        <v>11.9</v>
      </c>
      <c r="F20" s="6">
        <v>11.9</v>
      </c>
      <c r="G20" s="5">
        <v>60</v>
      </c>
      <c r="H20" s="6">
        <v>11.9</v>
      </c>
      <c r="I20" s="6">
        <v>11.9</v>
      </c>
    </row>
    <row r="21" spans="2:9" x14ac:dyDescent="0.25">
      <c r="B21" s="7" t="s">
        <v>25</v>
      </c>
      <c r="C21" s="8">
        <v>60</v>
      </c>
      <c r="D21" s="8">
        <v>60</v>
      </c>
      <c r="E21" s="9">
        <v>11.9</v>
      </c>
      <c r="F21" s="9">
        <v>11.9</v>
      </c>
      <c r="G21" s="8">
        <v>60</v>
      </c>
      <c r="H21" s="9">
        <v>11.9</v>
      </c>
      <c r="I21" s="9">
        <v>11.9</v>
      </c>
    </row>
    <row r="22" spans="2:9" x14ac:dyDescent="0.25">
      <c r="B22" s="4" t="s">
        <v>26</v>
      </c>
      <c r="C22" s="5">
        <v>60</v>
      </c>
      <c r="D22" s="5">
        <v>60</v>
      </c>
      <c r="E22" s="6">
        <v>11.9</v>
      </c>
      <c r="F22" s="6">
        <v>11.9</v>
      </c>
      <c r="G22" s="5">
        <v>60</v>
      </c>
      <c r="H22" s="6">
        <v>11.9</v>
      </c>
      <c r="I22" s="6">
        <v>11.9</v>
      </c>
    </row>
    <row r="23" spans="2:9" x14ac:dyDescent="0.25">
      <c r="B23" s="7" t="s">
        <v>27</v>
      </c>
      <c r="C23" s="8">
        <v>60</v>
      </c>
      <c r="D23" s="8">
        <v>60</v>
      </c>
      <c r="E23" s="9">
        <v>11.9</v>
      </c>
      <c r="F23" s="9">
        <v>11.9</v>
      </c>
      <c r="G23" s="8">
        <v>60</v>
      </c>
      <c r="H23" s="9">
        <v>11.9</v>
      </c>
      <c r="I23" s="9">
        <v>11.9</v>
      </c>
    </row>
    <row r="24" spans="2:9" x14ac:dyDescent="0.25">
      <c r="B24" s="4" t="s">
        <v>28</v>
      </c>
      <c r="C24" s="5">
        <v>60</v>
      </c>
      <c r="D24" s="5">
        <v>60</v>
      </c>
      <c r="E24" s="6">
        <v>11.9</v>
      </c>
      <c r="F24" s="6">
        <v>11.9</v>
      </c>
      <c r="G24" s="5">
        <v>60</v>
      </c>
      <c r="H24" s="6">
        <v>11.9</v>
      </c>
      <c r="I24" s="6">
        <v>11.9</v>
      </c>
    </row>
    <row r="25" spans="2:9" x14ac:dyDescent="0.25">
      <c r="B25" s="7" t="s">
        <v>29</v>
      </c>
      <c r="C25" s="8">
        <v>60</v>
      </c>
      <c r="D25" s="8">
        <v>60</v>
      </c>
      <c r="E25" s="9">
        <v>11.9</v>
      </c>
      <c r="F25" s="9">
        <v>11.9</v>
      </c>
      <c r="G25" s="8">
        <v>60</v>
      </c>
      <c r="H25" s="9">
        <v>11.9</v>
      </c>
      <c r="I25" s="9">
        <v>11.9</v>
      </c>
    </row>
    <row r="26" spans="2:9" x14ac:dyDescent="0.25">
      <c r="B26" s="4" t="s">
        <v>30</v>
      </c>
      <c r="C26" s="5">
        <v>60</v>
      </c>
      <c r="D26" s="5">
        <v>65</v>
      </c>
      <c r="E26" s="6">
        <v>11.7</v>
      </c>
      <c r="F26" s="6">
        <v>11.9</v>
      </c>
      <c r="G26" s="5">
        <v>60</v>
      </c>
      <c r="H26" s="6">
        <v>11.883333333333333</v>
      </c>
      <c r="I26" s="6">
        <v>11.9</v>
      </c>
    </row>
    <row r="27" spans="2:9" x14ac:dyDescent="0.25">
      <c r="B27" s="7" t="s">
        <v>31</v>
      </c>
      <c r="C27" s="8">
        <v>60</v>
      </c>
      <c r="D27" s="8">
        <v>65</v>
      </c>
      <c r="E27" s="9">
        <v>11.9</v>
      </c>
      <c r="F27" s="9">
        <v>13.3</v>
      </c>
      <c r="G27" s="8">
        <v>60</v>
      </c>
      <c r="H27" s="9">
        <v>11.9</v>
      </c>
      <c r="I27" s="9">
        <v>11.9</v>
      </c>
    </row>
    <row r="28" spans="2:9" x14ac:dyDescent="0.25">
      <c r="B28" s="4" t="s">
        <v>32</v>
      </c>
      <c r="C28" s="5">
        <v>60</v>
      </c>
      <c r="D28" s="5">
        <v>65</v>
      </c>
      <c r="E28" s="6">
        <v>11.9</v>
      </c>
      <c r="F28" s="6">
        <v>15.2</v>
      </c>
      <c r="G28" s="5">
        <v>60</v>
      </c>
      <c r="H28" s="6">
        <v>11.9</v>
      </c>
      <c r="I28" s="6">
        <v>11.9</v>
      </c>
    </row>
    <row r="29" spans="2:9" x14ac:dyDescent="0.25">
      <c r="B29" s="7" t="s">
        <v>33</v>
      </c>
      <c r="C29" s="8">
        <v>60</v>
      </c>
      <c r="D29" s="8">
        <v>65</v>
      </c>
      <c r="E29" s="9">
        <v>11.9</v>
      </c>
      <c r="F29" s="9">
        <v>14</v>
      </c>
      <c r="G29" s="8">
        <v>60</v>
      </c>
      <c r="H29" s="9">
        <v>11.9</v>
      </c>
      <c r="I29" s="9">
        <v>11.9</v>
      </c>
    </row>
    <row r="30" spans="2:9" x14ac:dyDescent="0.25">
      <c r="B30" s="4" t="s">
        <v>34</v>
      </c>
      <c r="C30" s="5">
        <v>60</v>
      </c>
      <c r="D30" s="5">
        <v>60</v>
      </c>
      <c r="E30" s="6">
        <v>11.9</v>
      </c>
      <c r="F30" s="6">
        <v>11.9</v>
      </c>
      <c r="G30" s="5">
        <v>60</v>
      </c>
      <c r="H30" s="6">
        <v>11.9</v>
      </c>
      <c r="I30" s="6">
        <v>11.9</v>
      </c>
    </row>
    <row r="31" spans="2:9" x14ac:dyDescent="0.25">
      <c r="B31" s="7" t="s">
        <v>35</v>
      </c>
      <c r="C31" s="8">
        <v>60</v>
      </c>
      <c r="D31" s="8">
        <v>60</v>
      </c>
      <c r="E31" s="9">
        <v>11.9</v>
      </c>
      <c r="F31" s="9">
        <v>11.9</v>
      </c>
      <c r="G31" s="8">
        <v>60</v>
      </c>
      <c r="H31" s="9">
        <v>11.9</v>
      </c>
      <c r="I31" s="9">
        <v>11.9</v>
      </c>
    </row>
    <row r="32" spans="2:9" x14ac:dyDescent="0.25">
      <c r="B32" s="10" t="s">
        <v>36</v>
      </c>
      <c r="C32" s="10">
        <f>SUM(C8:C31)</f>
        <v>1440</v>
      </c>
      <c r="D32" s="10">
        <f t="shared" ref="D32:G32" si="0">SUM(D8:D31)</f>
        <v>1460</v>
      </c>
      <c r="E32" s="10"/>
      <c r="F32" s="10"/>
      <c r="G32" s="10">
        <f t="shared" si="0"/>
        <v>1440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B34" s="21" t="s">
        <v>37</v>
      </c>
      <c r="C34" s="21"/>
      <c r="D34" s="21"/>
      <c r="E34" s="21"/>
      <c r="F34" s="21"/>
      <c r="G34" s="21"/>
      <c r="H34" s="21"/>
      <c r="I34" s="21"/>
    </row>
    <row r="35" spans="2:9" x14ac:dyDescent="0.25">
      <c r="B35"/>
      <c r="C35"/>
      <c r="D35"/>
      <c r="E35"/>
      <c r="F35"/>
      <c r="G35"/>
      <c r="H35"/>
      <c r="I35"/>
    </row>
    <row r="36" spans="2:9" ht="15" customHeight="1" x14ac:dyDescent="0.25">
      <c r="B36" s="11" t="s">
        <v>4</v>
      </c>
      <c r="C36" s="22" t="s">
        <v>38</v>
      </c>
      <c r="D36" s="23"/>
      <c r="E36" s="23"/>
      <c r="F36" s="23"/>
      <c r="G36" s="24"/>
      <c r="H36"/>
      <c r="I36" s="12" t="s">
        <v>39</v>
      </c>
    </row>
    <row r="37" spans="2:9" x14ac:dyDescent="0.25">
      <c r="B37" s="13" t="s">
        <v>12</v>
      </c>
      <c r="C37" s="16" t="s">
        <v>2</v>
      </c>
      <c r="D37" s="17"/>
      <c r="E37" s="18"/>
      <c r="F37" s="18"/>
      <c r="G37" s="14"/>
      <c r="H37"/>
      <c r="I37" s="15">
        <f>G8/C8</f>
        <v>1</v>
      </c>
    </row>
    <row r="38" spans="2:9" x14ac:dyDescent="0.25">
      <c r="B38" s="13" t="s">
        <v>13</v>
      </c>
      <c r="C38" s="16" t="s">
        <v>2</v>
      </c>
      <c r="D38" s="17"/>
      <c r="E38" s="18"/>
      <c r="F38" s="18"/>
      <c r="G38" s="14"/>
      <c r="H38"/>
      <c r="I38" s="15">
        <f t="shared" ref="I38:I60" si="1">G9/C9</f>
        <v>1</v>
      </c>
    </row>
    <row r="39" spans="2:9" x14ac:dyDescent="0.25">
      <c r="B39" s="13" t="s">
        <v>14</v>
      </c>
      <c r="C39" s="16" t="s">
        <v>2</v>
      </c>
      <c r="D39" s="17"/>
      <c r="E39" s="18"/>
      <c r="F39" s="18"/>
      <c r="G39" s="14"/>
      <c r="H39"/>
      <c r="I39" s="15">
        <f t="shared" si="1"/>
        <v>1</v>
      </c>
    </row>
    <row r="40" spans="2:9" x14ac:dyDescent="0.25">
      <c r="B40" s="13" t="s">
        <v>15</v>
      </c>
      <c r="C40" s="16" t="s">
        <v>2</v>
      </c>
      <c r="D40" s="17"/>
      <c r="E40" s="18"/>
      <c r="F40" s="18"/>
      <c r="G40" s="14"/>
      <c r="H40"/>
      <c r="I40" s="15">
        <f t="shared" si="1"/>
        <v>1</v>
      </c>
    </row>
    <row r="41" spans="2:9" x14ac:dyDescent="0.25">
      <c r="B41" s="13" t="s">
        <v>16</v>
      </c>
      <c r="C41" s="16" t="s">
        <v>2</v>
      </c>
      <c r="D41" s="17"/>
      <c r="E41" s="18"/>
      <c r="F41" s="18"/>
      <c r="G41" s="14"/>
      <c r="H41"/>
      <c r="I41" s="15">
        <f t="shared" si="1"/>
        <v>1</v>
      </c>
    </row>
    <row r="42" spans="2:9" x14ac:dyDescent="0.25">
      <c r="B42" s="13" t="s">
        <v>17</v>
      </c>
      <c r="C42" s="16" t="s">
        <v>2</v>
      </c>
      <c r="D42" s="17"/>
      <c r="E42" s="18"/>
      <c r="F42" s="18"/>
      <c r="G42" s="14"/>
      <c r="H42"/>
      <c r="I42" s="15">
        <f t="shared" si="1"/>
        <v>1</v>
      </c>
    </row>
    <row r="43" spans="2:9" x14ac:dyDescent="0.25">
      <c r="B43" s="13" t="s">
        <v>18</v>
      </c>
      <c r="C43" s="16" t="s">
        <v>2</v>
      </c>
      <c r="D43" s="17"/>
      <c r="E43" s="18"/>
      <c r="F43" s="18"/>
      <c r="G43" s="14"/>
      <c r="H43"/>
      <c r="I43" s="15">
        <f t="shared" si="1"/>
        <v>1</v>
      </c>
    </row>
    <row r="44" spans="2:9" x14ac:dyDescent="0.25">
      <c r="B44" s="13" t="s">
        <v>19</v>
      </c>
      <c r="C44" s="16" t="s">
        <v>2</v>
      </c>
      <c r="D44" s="17"/>
      <c r="E44" s="18"/>
      <c r="F44" s="18"/>
      <c r="G44" s="14"/>
      <c r="H44"/>
      <c r="I44" s="15">
        <f t="shared" si="1"/>
        <v>1</v>
      </c>
    </row>
    <row r="45" spans="2:9" x14ac:dyDescent="0.25">
      <c r="B45" s="13" t="s">
        <v>20</v>
      </c>
      <c r="C45" s="16" t="s">
        <v>2</v>
      </c>
      <c r="D45" s="17"/>
      <c r="E45" s="18"/>
      <c r="F45" s="18"/>
      <c r="G45" s="14"/>
      <c r="H45"/>
      <c r="I45" s="15">
        <f t="shared" si="1"/>
        <v>1</v>
      </c>
    </row>
    <row r="46" spans="2:9" x14ac:dyDescent="0.25">
      <c r="B46" s="13" t="s">
        <v>21</v>
      </c>
      <c r="C46" s="16" t="s">
        <v>2</v>
      </c>
      <c r="D46" s="17"/>
      <c r="E46" s="18"/>
      <c r="F46" s="18"/>
      <c r="G46" s="14"/>
      <c r="H46"/>
      <c r="I46" s="15">
        <f t="shared" si="1"/>
        <v>1</v>
      </c>
    </row>
    <row r="47" spans="2:9" x14ac:dyDescent="0.25">
      <c r="B47" s="13" t="s">
        <v>22</v>
      </c>
      <c r="C47" s="16" t="s">
        <v>2</v>
      </c>
      <c r="D47" s="17"/>
      <c r="E47" s="18"/>
      <c r="F47" s="18"/>
      <c r="G47" s="14"/>
      <c r="H47"/>
      <c r="I47" s="15">
        <f t="shared" si="1"/>
        <v>1</v>
      </c>
    </row>
    <row r="48" spans="2:9" x14ac:dyDescent="0.25">
      <c r="B48" s="13" t="s">
        <v>23</v>
      </c>
      <c r="C48" s="16" t="s">
        <v>2</v>
      </c>
      <c r="D48" s="17"/>
      <c r="E48" s="18"/>
      <c r="F48" s="18"/>
      <c r="G48" s="14"/>
      <c r="H48"/>
      <c r="I48" s="15">
        <f t="shared" si="1"/>
        <v>1</v>
      </c>
    </row>
    <row r="49" spans="2:9" x14ac:dyDescent="0.25">
      <c r="B49" s="13" t="s">
        <v>24</v>
      </c>
      <c r="C49" s="16" t="s">
        <v>2</v>
      </c>
      <c r="D49" s="17"/>
      <c r="E49" s="18"/>
      <c r="F49" s="18"/>
      <c r="G49" s="14"/>
      <c r="H49"/>
      <c r="I49" s="15">
        <f t="shared" si="1"/>
        <v>1</v>
      </c>
    </row>
    <row r="50" spans="2:9" x14ac:dyDescent="0.25">
      <c r="B50" s="13" t="s">
        <v>25</v>
      </c>
      <c r="C50" s="16" t="s">
        <v>2</v>
      </c>
      <c r="D50" s="17"/>
      <c r="E50" s="18"/>
      <c r="F50" s="18"/>
      <c r="G50" s="14"/>
      <c r="H50"/>
      <c r="I50" s="15">
        <f t="shared" si="1"/>
        <v>1</v>
      </c>
    </row>
    <row r="51" spans="2:9" x14ac:dyDescent="0.25">
      <c r="B51" s="13" t="s">
        <v>26</v>
      </c>
      <c r="C51" s="16" t="s">
        <v>2</v>
      </c>
      <c r="D51" s="17"/>
      <c r="E51" s="18"/>
      <c r="F51" s="18"/>
      <c r="G51" s="14"/>
      <c r="H51"/>
      <c r="I51" s="15">
        <f t="shared" si="1"/>
        <v>1</v>
      </c>
    </row>
    <row r="52" spans="2:9" x14ac:dyDescent="0.25">
      <c r="B52" s="13" t="s">
        <v>27</v>
      </c>
      <c r="C52" s="16" t="s">
        <v>2</v>
      </c>
      <c r="D52" s="17"/>
      <c r="E52" s="18"/>
      <c r="F52" s="18"/>
      <c r="G52" s="14"/>
      <c r="H52"/>
      <c r="I52" s="15">
        <f t="shared" si="1"/>
        <v>1</v>
      </c>
    </row>
    <row r="53" spans="2:9" x14ac:dyDescent="0.25">
      <c r="B53" s="13" t="s">
        <v>28</v>
      </c>
      <c r="C53" s="16" t="s">
        <v>2</v>
      </c>
      <c r="D53" s="17"/>
      <c r="E53" s="18"/>
      <c r="F53" s="18"/>
      <c r="G53" s="14"/>
      <c r="H53"/>
      <c r="I53" s="15">
        <f t="shared" si="1"/>
        <v>1</v>
      </c>
    </row>
    <row r="54" spans="2:9" x14ac:dyDescent="0.25">
      <c r="B54" s="13" t="s">
        <v>29</v>
      </c>
      <c r="C54" s="16" t="s">
        <v>2</v>
      </c>
      <c r="D54" s="17"/>
      <c r="E54" s="18"/>
      <c r="F54" s="18"/>
      <c r="G54" s="14"/>
      <c r="H54"/>
      <c r="I54" s="15">
        <f t="shared" si="1"/>
        <v>1</v>
      </c>
    </row>
    <row r="55" spans="2:9" x14ac:dyDescent="0.25">
      <c r="B55" s="13" t="s">
        <v>30</v>
      </c>
      <c r="C55" s="16" t="s">
        <v>1</v>
      </c>
      <c r="D55" s="17"/>
      <c r="E55" s="16" t="s">
        <v>2</v>
      </c>
      <c r="F55" s="17"/>
      <c r="G55" s="14"/>
      <c r="H55"/>
      <c r="I55" s="15">
        <f t="shared" si="1"/>
        <v>1</v>
      </c>
    </row>
    <row r="56" spans="2:9" x14ac:dyDescent="0.25">
      <c r="B56" s="13" t="s">
        <v>31</v>
      </c>
      <c r="C56" s="16" t="s">
        <v>2</v>
      </c>
      <c r="D56" s="17"/>
      <c r="E56" s="18" t="s">
        <v>1</v>
      </c>
      <c r="F56" s="18"/>
      <c r="G56" s="14"/>
      <c r="H56"/>
      <c r="I56" s="15">
        <f t="shared" si="1"/>
        <v>1</v>
      </c>
    </row>
    <row r="57" spans="2:9" x14ac:dyDescent="0.25">
      <c r="B57" s="13" t="s">
        <v>32</v>
      </c>
      <c r="C57" s="16" t="s">
        <v>2</v>
      </c>
      <c r="D57" s="17"/>
      <c r="E57" s="18" t="s">
        <v>1</v>
      </c>
      <c r="F57" s="18"/>
      <c r="G57" s="14"/>
      <c r="H57"/>
      <c r="I57" s="15">
        <f t="shared" si="1"/>
        <v>1</v>
      </c>
    </row>
    <row r="58" spans="2:9" x14ac:dyDescent="0.25">
      <c r="B58" s="13" t="s">
        <v>33</v>
      </c>
      <c r="C58" s="16" t="s">
        <v>2</v>
      </c>
      <c r="D58" s="17"/>
      <c r="E58" s="18" t="s">
        <v>1</v>
      </c>
      <c r="F58" s="18"/>
      <c r="G58" s="14"/>
      <c r="H58"/>
      <c r="I58" s="15">
        <f t="shared" si="1"/>
        <v>1</v>
      </c>
    </row>
    <row r="59" spans="2:9" x14ac:dyDescent="0.25">
      <c r="B59" s="13" t="s">
        <v>34</v>
      </c>
      <c r="C59" s="16" t="s">
        <v>2</v>
      </c>
      <c r="D59" s="17"/>
      <c r="E59" s="18"/>
      <c r="F59" s="18"/>
      <c r="G59" s="14"/>
      <c r="H59"/>
      <c r="I59" s="15">
        <f t="shared" si="1"/>
        <v>1</v>
      </c>
    </row>
    <row r="60" spans="2:9" x14ac:dyDescent="0.25">
      <c r="B60" s="13" t="s">
        <v>35</v>
      </c>
      <c r="C60" s="16" t="s">
        <v>2</v>
      </c>
      <c r="D60" s="17"/>
      <c r="E60" s="18"/>
      <c r="F60" s="18"/>
      <c r="G60" s="14"/>
      <c r="H60"/>
      <c r="I60" s="15">
        <f t="shared" si="1"/>
        <v>1</v>
      </c>
    </row>
    <row r="61" spans="2:9" x14ac:dyDescent="0.25">
      <c r="B61" s="19" t="s">
        <v>40</v>
      </c>
      <c r="C61" s="19"/>
      <c r="D61" s="19"/>
      <c r="E61" s="19"/>
      <c r="F61" s="19"/>
      <c r="G61" s="19"/>
      <c r="H61"/>
      <c r="I61"/>
    </row>
    <row r="62" spans="2:9" x14ac:dyDescent="0.25">
      <c r="B62" s="20" t="s">
        <v>41</v>
      </c>
      <c r="C62" s="20"/>
      <c r="D62" s="20"/>
      <c r="E62" s="20"/>
      <c r="F62" s="20"/>
      <c r="G62" s="20"/>
      <c r="H62"/>
      <c r="I62"/>
    </row>
    <row r="63" spans="2:9" x14ac:dyDescent="0.25">
      <c r="G63"/>
      <c r="H63"/>
      <c r="I63"/>
    </row>
    <row r="64" spans="2:9" x14ac:dyDescent="0.25">
      <c r="H64"/>
    </row>
  </sheetData>
  <mergeCells count="56">
    <mergeCell ref="C41:D41"/>
    <mergeCell ref="E41:F41"/>
    <mergeCell ref="C55:D55"/>
    <mergeCell ref="E55:F55"/>
    <mergeCell ref="C53:D53"/>
    <mergeCell ref="E53:F53"/>
    <mergeCell ref="C48:D48"/>
    <mergeCell ref="E48:F48"/>
    <mergeCell ref="C49:D49"/>
    <mergeCell ref="E49:F49"/>
    <mergeCell ref="B2:D2"/>
    <mergeCell ref="B3:D3"/>
    <mergeCell ref="B4:D4"/>
    <mergeCell ref="B6:I6"/>
    <mergeCell ref="C54:D54"/>
    <mergeCell ref="E54:F54"/>
    <mergeCell ref="C47:D47"/>
    <mergeCell ref="E47:F47"/>
    <mergeCell ref="C42:D42"/>
    <mergeCell ref="E42:F42"/>
    <mergeCell ref="C43:D43"/>
    <mergeCell ref="E43:F43"/>
    <mergeCell ref="C36:G36"/>
    <mergeCell ref="C37:D37"/>
    <mergeCell ref="E37:F37"/>
    <mergeCell ref="C38:D38"/>
    <mergeCell ref="B34:I34"/>
    <mergeCell ref="E38:F38"/>
    <mergeCell ref="C39:D39"/>
    <mergeCell ref="E39:F39"/>
    <mergeCell ref="C40:D40"/>
    <mergeCell ref="E40:F40"/>
    <mergeCell ref="C44:D44"/>
    <mergeCell ref="E44:F44"/>
    <mergeCell ref="C45:D45"/>
    <mergeCell ref="E45:F45"/>
    <mergeCell ref="C46:D46"/>
    <mergeCell ref="E46:F46"/>
    <mergeCell ref="C50:D50"/>
    <mergeCell ref="E50:F50"/>
    <mergeCell ref="C51:D51"/>
    <mergeCell ref="E51:F51"/>
    <mergeCell ref="C52:D52"/>
    <mergeCell ref="E52:F52"/>
    <mergeCell ref="C60:D60"/>
    <mergeCell ref="E60:F60"/>
    <mergeCell ref="B61:G61"/>
    <mergeCell ref="B62:G62"/>
    <mergeCell ref="C56:D56"/>
    <mergeCell ref="E56:F56"/>
    <mergeCell ref="C57:D57"/>
    <mergeCell ref="E57:F57"/>
    <mergeCell ref="C58:D58"/>
    <mergeCell ref="E58:F58"/>
    <mergeCell ref="C59:D59"/>
    <mergeCell ref="E59:F59"/>
  </mergeCells>
  <conditionalFormatting sqref="J37:J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:I6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19.4.2021</vt:lpstr>
      <vt:lpstr>20.4.2021</vt:lpstr>
      <vt:lpstr>21.4.2021</vt:lpstr>
      <vt:lpstr>22.4.2021</vt:lpstr>
      <vt:lpstr>23.4.2021</vt:lpstr>
      <vt:lpstr>24.4.2021</vt:lpstr>
      <vt:lpstr>25.4.2021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2021-04-02T10:11:01Z</dcterms:created>
  <dcterms:modified xsi:type="dcterms:W3CDTF">2021-04-16T08:42:08Z</dcterms:modified>
</cp:coreProperties>
</file>