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8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  <sheet name="Dhjetor" sheetId="10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0" l="1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AH112" i="9"/>
  <c r="AG112" i="9"/>
  <c r="AF112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H84" i="9"/>
  <c r="AG84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112" i="9" l="1"/>
  <c r="AI84" i="9"/>
  <c r="AI56" i="9"/>
  <c r="AI28" i="9"/>
  <c r="AI7" i="8"/>
  <c r="AI8" i="8"/>
  <c r="AI36" i="8"/>
  <c r="AI37" i="8"/>
  <c r="AI65" i="8"/>
  <c r="AI66" i="8"/>
  <c r="AI94" i="8"/>
  <c r="AI95" i="8"/>
  <c r="AH116" i="8" l="1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3" i="8"/>
  <c r="AI92" i="8"/>
  <c r="AI91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4" i="8"/>
  <c r="AI63" i="8"/>
  <c r="AI62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5" i="8"/>
  <c r="AI34" i="8"/>
  <c r="AI33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6" i="8"/>
  <c r="AI5" i="8"/>
  <c r="AI4" i="8"/>
  <c r="AI116" i="8" l="1"/>
  <c r="AI87" i="8"/>
  <c r="AI58" i="8"/>
  <c r="AI29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<sst xmlns="http://schemas.openxmlformats.org/spreadsheetml/2006/main" count="1052" uniqueCount="33">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</sst>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1/DITORE/KLAUDIA/Kosto%20Kapaciteti%20Rezerv&#235;%20Dhjetor%202021-%20perf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</sheetNames>
    <sheetDataSet>
      <sheetData sheetId="0">
        <row r="21">
          <cell r="AD21">
            <v>3</v>
          </cell>
          <cell r="AE21">
            <v>3</v>
          </cell>
          <cell r="AF21">
            <v>3</v>
          </cell>
          <cell r="AG21">
            <v>3</v>
          </cell>
          <cell r="AH21">
            <v>3</v>
          </cell>
        </row>
        <row r="22">
          <cell r="AD22">
            <v>3</v>
          </cell>
          <cell r="AE22">
            <v>3</v>
          </cell>
          <cell r="AF22">
            <v>3</v>
          </cell>
          <cell r="AG22">
            <v>3</v>
          </cell>
          <cell r="AH22">
            <v>3</v>
          </cell>
        </row>
        <row r="23">
          <cell r="AD23">
            <v>3</v>
          </cell>
          <cell r="AE23">
            <v>3</v>
          </cell>
          <cell r="AF23">
            <v>3</v>
          </cell>
          <cell r="AG23">
            <v>3</v>
          </cell>
          <cell r="AH23">
            <v>3</v>
          </cell>
        </row>
        <row r="24">
          <cell r="AD24">
            <v>3</v>
          </cell>
          <cell r="AE24">
            <v>3</v>
          </cell>
          <cell r="AF24">
            <v>3</v>
          </cell>
          <cell r="AG24">
            <v>3</v>
          </cell>
          <cell r="AH24">
            <v>3</v>
          </cell>
        </row>
        <row r="49">
          <cell r="AD49">
            <v>89.9</v>
          </cell>
          <cell r="AE49">
            <v>89.9</v>
          </cell>
          <cell r="AF49">
            <v>89.9</v>
          </cell>
          <cell r="AG49">
            <v>89.9</v>
          </cell>
          <cell r="AH49">
            <v>89.9</v>
          </cell>
        </row>
        <row r="50">
          <cell r="AD50">
            <v>89.9</v>
          </cell>
          <cell r="AE50">
            <v>89.9</v>
          </cell>
          <cell r="AF50">
            <v>89.9</v>
          </cell>
          <cell r="AG50">
            <v>89.9</v>
          </cell>
          <cell r="AH50">
            <v>89.9</v>
          </cell>
        </row>
        <row r="51">
          <cell r="AD51">
            <v>89.9</v>
          </cell>
          <cell r="AE51">
            <v>89.9</v>
          </cell>
          <cell r="AF51">
            <v>89.9</v>
          </cell>
          <cell r="AG51">
            <v>89.9</v>
          </cell>
          <cell r="AH51">
            <v>89.9</v>
          </cell>
        </row>
        <row r="52">
          <cell r="AD52">
            <v>89.9</v>
          </cell>
          <cell r="AE52">
            <v>89.9</v>
          </cell>
          <cell r="AF52">
            <v>89.9</v>
          </cell>
          <cell r="AG52">
            <v>89.9</v>
          </cell>
          <cell r="AH52">
            <v>89.9</v>
          </cell>
        </row>
      </sheetData>
      <sheetData sheetId="1">
        <row r="11">
          <cell r="AD11">
            <v>15</v>
          </cell>
        </row>
        <row r="12">
          <cell r="W12">
            <v>15</v>
          </cell>
          <cell r="X12">
            <v>15</v>
          </cell>
          <cell r="Y12">
            <v>15</v>
          </cell>
          <cell r="Z12">
            <v>15</v>
          </cell>
          <cell r="AA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</row>
        <row r="13">
          <cell r="W13">
            <v>15</v>
          </cell>
          <cell r="X13">
            <v>15</v>
          </cell>
          <cell r="Y13">
            <v>15</v>
          </cell>
          <cell r="Z13">
            <v>15</v>
          </cell>
          <cell r="AA13">
            <v>15</v>
          </cell>
          <cell r="AD13">
            <v>15</v>
          </cell>
          <cell r="AE13">
            <v>15</v>
          </cell>
          <cell r="AF13">
            <v>15</v>
          </cell>
          <cell r="AG13">
            <v>15</v>
          </cell>
        </row>
        <row r="14">
          <cell r="W14">
            <v>15</v>
          </cell>
          <cell r="X14">
            <v>15</v>
          </cell>
          <cell r="Y14">
            <v>15</v>
          </cell>
          <cell r="Z14">
            <v>15</v>
          </cell>
          <cell r="AA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W15">
            <v>15</v>
          </cell>
          <cell r="X15">
            <v>15</v>
          </cell>
          <cell r="Y15">
            <v>15</v>
          </cell>
          <cell r="Z15">
            <v>15</v>
          </cell>
          <cell r="AA15">
            <v>15</v>
          </cell>
          <cell r="AD15">
            <v>15</v>
          </cell>
          <cell r="AE15">
            <v>15</v>
          </cell>
          <cell r="AF15">
            <v>15</v>
          </cell>
          <cell r="AG15">
            <v>15</v>
          </cell>
        </row>
        <row r="16">
          <cell r="W16">
            <v>15</v>
          </cell>
          <cell r="X16">
            <v>15</v>
          </cell>
          <cell r="Y16">
            <v>15</v>
          </cell>
          <cell r="Z16">
            <v>15</v>
          </cell>
          <cell r="AA16">
            <v>15</v>
          </cell>
          <cell r="AD16">
            <v>15</v>
          </cell>
          <cell r="AE16">
            <v>15</v>
          </cell>
          <cell r="AF16">
            <v>15</v>
          </cell>
          <cell r="AG16">
            <v>15</v>
          </cell>
        </row>
        <row r="17"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</row>
        <row r="18">
          <cell r="W18">
            <v>15</v>
          </cell>
          <cell r="X18">
            <v>15</v>
          </cell>
          <cell r="Y18">
            <v>15</v>
          </cell>
          <cell r="Z18">
            <v>15</v>
          </cell>
          <cell r="AA18">
            <v>15</v>
          </cell>
          <cell r="AD18">
            <v>15</v>
          </cell>
          <cell r="AE18">
            <v>15</v>
          </cell>
          <cell r="AF18">
            <v>15</v>
          </cell>
          <cell r="AG18">
            <v>15</v>
          </cell>
        </row>
        <row r="19">
          <cell r="W19">
            <v>15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D19">
            <v>15</v>
          </cell>
          <cell r="AE19">
            <v>15</v>
          </cell>
          <cell r="AF19">
            <v>15</v>
          </cell>
          <cell r="AG19">
            <v>15</v>
          </cell>
        </row>
        <row r="20">
          <cell r="W20">
            <v>15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D20">
            <v>15</v>
          </cell>
          <cell r="AE20">
            <v>15</v>
          </cell>
          <cell r="AF20">
            <v>15</v>
          </cell>
          <cell r="AG20">
            <v>15</v>
          </cell>
        </row>
        <row r="21">
          <cell r="W21">
            <v>15</v>
          </cell>
          <cell r="X21">
            <v>15</v>
          </cell>
          <cell r="Y21">
            <v>15</v>
          </cell>
          <cell r="Z21">
            <v>15</v>
          </cell>
          <cell r="AA21">
            <v>15</v>
          </cell>
          <cell r="AB21">
            <v>15</v>
          </cell>
          <cell r="AC21">
            <v>15</v>
          </cell>
          <cell r="AD21">
            <v>15</v>
          </cell>
          <cell r="AE21">
            <v>15</v>
          </cell>
          <cell r="AF21">
            <v>15</v>
          </cell>
          <cell r="AG21">
            <v>15</v>
          </cell>
        </row>
        <row r="22">
          <cell r="W22">
            <v>15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15</v>
          </cell>
          <cell r="AC22">
            <v>15</v>
          </cell>
          <cell r="AD22">
            <v>15</v>
          </cell>
          <cell r="AE22">
            <v>15</v>
          </cell>
          <cell r="AF22">
            <v>15</v>
          </cell>
          <cell r="AG22">
            <v>15</v>
          </cell>
        </row>
        <row r="23">
          <cell r="W23">
            <v>15</v>
          </cell>
          <cell r="X23">
            <v>15</v>
          </cell>
          <cell r="Y23">
            <v>15</v>
          </cell>
          <cell r="Z23">
            <v>15</v>
          </cell>
          <cell r="AA23">
            <v>15</v>
          </cell>
          <cell r="AB23">
            <v>15</v>
          </cell>
          <cell r="AC23">
            <v>15</v>
          </cell>
          <cell r="AD23">
            <v>15</v>
          </cell>
          <cell r="AE23">
            <v>15</v>
          </cell>
          <cell r="AF23">
            <v>15</v>
          </cell>
          <cell r="AG23">
            <v>15</v>
          </cell>
        </row>
        <row r="24">
          <cell r="W24">
            <v>15</v>
          </cell>
          <cell r="X24">
            <v>15</v>
          </cell>
          <cell r="Y24">
            <v>15</v>
          </cell>
          <cell r="Z24">
            <v>15</v>
          </cell>
          <cell r="AA24">
            <v>15</v>
          </cell>
          <cell r="AB24">
            <v>15</v>
          </cell>
          <cell r="AC24">
            <v>15</v>
          </cell>
          <cell r="AD24">
            <v>15</v>
          </cell>
          <cell r="AE24">
            <v>15</v>
          </cell>
          <cell r="AG24">
            <v>15</v>
          </cell>
        </row>
        <row r="39">
          <cell r="AD39">
            <v>37.9</v>
          </cell>
        </row>
        <row r="40">
          <cell r="W40">
            <v>34.200000000000003</v>
          </cell>
          <cell r="X40">
            <v>34.200000000000003</v>
          </cell>
          <cell r="Y40">
            <v>34.200000000000003</v>
          </cell>
          <cell r="Z40">
            <v>34.200000000000003</v>
          </cell>
          <cell r="AA40">
            <v>34.200000000000003</v>
          </cell>
          <cell r="AD40">
            <v>41.8</v>
          </cell>
          <cell r="AE40">
            <v>41.3</v>
          </cell>
          <cell r="AF40">
            <v>68.7</v>
          </cell>
          <cell r="AG40">
            <v>65.2</v>
          </cell>
        </row>
        <row r="41">
          <cell r="W41">
            <v>34.200000000000003</v>
          </cell>
          <cell r="X41">
            <v>34.200000000000003</v>
          </cell>
          <cell r="Y41">
            <v>34.200000000000003</v>
          </cell>
          <cell r="Z41">
            <v>34.200000000000003</v>
          </cell>
          <cell r="AA41">
            <v>34.200000000000003</v>
          </cell>
          <cell r="AD41">
            <v>45.9</v>
          </cell>
          <cell r="AE41">
            <v>50</v>
          </cell>
          <cell r="AF41">
            <v>68.7</v>
          </cell>
          <cell r="AG41">
            <v>65.099999999999994</v>
          </cell>
        </row>
        <row r="42">
          <cell r="W42">
            <v>34.200000000000003</v>
          </cell>
          <cell r="X42">
            <v>34.200000000000003</v>
          </cell>
          <cell r="Y42">
            <v>34.200000000000003</v>
          </cell>
          <cell r="Z42">
            <v>34.200000000000003</v>
          </cell>
          <cell r="AA42">
            <v>34.200000000000003</v>
          </cell>
          <cell r="AD42">
            <v>50.9</v>
          </cell>
          <cell r="AE42">
            <v>44.8</v>
          </cell>
          <cell r="AF42">
            <v>64.3</v>
          </cell>
          <cell r="AG42">
            <v>58.7</v>
          </cell>
        </row>
        <row r="43">
          <cell r="W43">
            <v>34.200000000000003</v>
          </cell>
          <cell r="X43">
            <v>34.200000000000003</v>
          </cell>
          <cell r="Y43">
            <v>34.200000000000003</v>
          </cell>
          <cell r="Z43">
            <v>34.200000000000003</v>
          </cell>
          <cell r="AA43">
            <v>34.200000000000003</v>
          </cell>
          <cell r="AD43">
            <v>48.2</v>
          </cell>
          <cell r="AE43">
            <v>44.6</v>
          </cell>
          <cell r="AF43">
            <v>61.2</v>
          </cell>
          <cell r="AG43">
            <v>53.1</v>
          </cell>
        </row>
        <row r="44">
          <cell r="W44">
            <v>34.200000000000003</v>
          </cell>
          <cell r="X44">
            <v>34.200000000000003</v>
          </cell>
          <cell r="Y44">
            <v>34.200000000000003</v>
          </cell>
          <cell r="Z44">
            <v>34.200000000000003</v>
          </cell>
          <cell r="AA44">
            <v>34.200000000000003</v>
          </cell>
          <cell r="AD44">
            <v>41.9</v>
          </cell>
          <cell r="AE44">
            <v>46.1</v>
          </cell>
          <cell r="AF44">
            <v>57.3</v>
          </cell>
          <cell r="AG44">
            <v>46.7</v>
          </cell>
        </row>
        <row r="45">
          <cell r="W45">
            <v>34.200000000000003</v>
          </cell>
          <cell r="X45">
            <v>34.200000000000003</v>
          </cell>
          <cell r="Y45">
            <v>34.200000000000003</v>
          </cell>
          <cell r="Z45">
            <v>34.200000000000003</v>
          </cell>
          <cell r="AA45">
            <v>34.200000000000003</v>
          </cell>
          <cell r="AD45">
            <v>37.9</v>
          </cell>
          <cell r="AE45">
            <v>38.299999999999997</v>
          </cell>
          <cell r="AF45">
            <v>52.8</v>
          </cell>
          <cell r="AG45">
            <v>42</v>
          </cell>
        </row>
        <row r="46">
          <cell r="W46">
            <v>34.200000000000003</v>
          </cell>
          <cell r="X46">
            <v>34.200000000000003</v>
          </cell>
          <cell r="Y46">
            <v>34.200000000000003</v>
          </cell>
          <cell r="Z46">
            <v>34.200000000000003</v>
          </cell>
          <cell r="AA46">
            <v>34.200000000000003</v>
          </cell>
          <cell r="AD46">
            <v>38.6</v>
          </cell>
          <cell r="AE46">
            <v>39</v>
          </cell>
          <cell r="AF46">
            <v>61.5</v>
          </cell>
          <cell r="AG46">
            <v>47.1</v>
          </cell>
        </row>
        <row r="47">
          <cell r="W47">
            <v>34.200000000000003</v>
          </cell>
          <cell r="X47">
            <v>34.200000000000003</v>
          </cell>
          <cell r="Y47">
            <v>34.200000000000003</v>
          </cell>
          <cell r="Z47">
            <v>34.200000000000003</v>
          </cell>
          <cell r="AA47">
            <v>34.200000000000003</v>
          </cell>
          <cell r="AD47">
            <v>37.9</v>
          </cell>
          <cell r="AE47">
            <v>42.6</v>
          </cell>
          <cell r="AF47">
            <v>65.599999999999994</v>
          </cell>
          <cell r="AG47">
            <v>52.4</v>
          </cell>
        </row>
        <row r="48">
          <cell r="W48">
            <v>35.9</v>
          </cell>
          <cell r="X48">
            <v>35.6</v>
          </cell>
          <cell r="Y48">
            <v>34.5</v>
          </cell>
          <cell r="Z48">
            <v>34.200000000000003</v>
          </cell>
          <cell r="AA48">
            <v>34.200000000000003</v>
          </cell>
          <cell r="AD48">
            <v>49.6</v>
          </cell>
          <cell r="AE48">
            <v>46</v>
          </cell>
          <cell r="AF48">
            <v>68.7</v>
          </cell>
          <cell r="AG48">
            <v>65.599999999999994</v>
          </cell>
        </row>
        <row r="49">
          <cell r="W49">
            <v>40.9</v>
          </cell>
          <cell r="X49">
            <v>39.4</v>
          </cell>
          <cell r="Y49">
            <v>38.5</v>
          </cell>
          <cell r="Z49">
            <v>34.4</v>
          </cell>
          <cell r="AA49">
            <v>34.4</v>
          </cell>
          <cell r="AB49">
            <v>34.200000000000003</v>
          </cell>
          <cell r="AC49">
            <v>34.200000000000003</v>
          </cell>
          <cell r="AD49">
            <v>68.7</v>
          </cell>
          <cell r="AE49">
            <v>63.6</v>
          </cell>
          <cell r="AF49">
            <v>68.7</v>
          </cell>
          <cell r="AG49">
            <v>68.7</v>
          </cell>
        </row>
        <row r="50">
          <cell r="W50">
            <v>39.5</v>
          </cell>
          <cell r="X50">
            <v>37.6</v>
          </cell>
          <cell r="Y50">
            <v>37.1</v>
          </cell>
          <cell r="Z50">
            <v>34.200000000000003</v>
          </cell>
          <cell r="AA50">
            <v>34.200000000000003</v>
          </cell>
          <cell r="AB50">
            <v>34.200000000000003</v>
          </cell>
          <cell r="AC50">
            <v>34.200000000000003</v>
          </cell>
          <cell r="AD50">
            <v>68.7</v>
          </cell>
          <cell r="AE50">
            <v>63.1</v>
          </cell>
          <cell r="AF50">
            <v>68.7</v>
          </cell>
          <cell r="AG50">
            <v>68.7</v>
          </cell>
        </row>
        <row r="51">
          <cell r="W51">
            <v>36.6</v>
          </cell>
          <cell r="X51">
            <v>34.200000000000003</v>
          </cell>
          <cell r="Y51">
            <v>34.700000000000003</v>
          </cell>
          <cell r="Z51">
            <v>34.200000000000003</v>
          </cell>
          <cell r="AA51">
            <v>34.200000000000003</v>
          </cell>
          <cell r="AB51">
            <v>34.200000000000003</v>
          </cell>
          <cell r="AC51">
            <v>34.200000000000003</v>
          </cell>
          <cell r="AD51">
            <v>63.3</v>
          </cell>
          <cell r="AE51">
            <v>53.3</v>
          </cell>
          <cell r="AF51">
            <v>68.7</v>
          </cell>
          <cell r="AG51">
            <v>62.7</v>
          </cell>
        </row>
        <row r="52">
          <cell r="W52">
            <v>34.200000000000003</v>
          </cell>
          <cell r="X52">
            <v>34.200000000000003</v>
          </cell>
          <cell r="Y52">
            <v>34.200000000000003</v>
          </cell>
          <cell r="Z52">
            <v>34.200000000000003</v>
          </cell>
          <cell r="AA52">
            <v>34.200000000000003</v>
          </cell>
          <cell r="AB52">
            <v>34.200000000000003</v>
          </cell>
          <cell r="AC52">
            <v>34.200000000000003</v>
          </cell>
          <cell r="AD52">
            <v>37.9</v>
          </cell>
          <cell r="AE52">
            <v>37.9</v>
          </cell>
          <cell r="AG52">
            <v>37.9</v>
          </cell>
        </row>
      </sheetData>
      <sheetData sheetId="2">
        <row r="4">
          <cell r="F4">
            <v>37</v>
          </cell>
          <cell r="J4">
            <v>49</v>
          </cell>
        </row>
        <row r="5">
          <cell r="D5">
            <v>10</v>
          </cell>
          <cell r="E5">
            <v>15</v>
          </cell>
          <cell r="F5">
            <v>0</v>
          </cell>
          <cell r="G5">
            <v>26</v>
          </cell>
          <cell r="H5">
            <v>16</v>
          </cell>
          <cell r="I5">
            <v>7</v>
          </cell>
        </row>
        <row r="6">
          <cell r="F6">
            <v>10</v>
          </cell>
          <cell r="G6">
            <v>6</v>
          </cell>
          <cell r="H6">
            <v>26</v>
          </cell>
          <cell r="I6">
            <v>22</v>
          </cell>
        </row>
        <row r="7">
          <cell r="D7">
            <v>8</v>
          </cell>
          <cell r="E7">
            <v>10</v>
          </cell>
          <cell r="F7">
            <v>26</v>
          </cell>
          <cell r="G7">
            <v>13</v>
          </cell>
          <cell r="I7">
            <v>22</v>
          </cell>
        </row>
        <row r="8">
          <cell r="D8">
            <v>0</v>
          </cell>
          <cell r="E8">
            <v>1</v>
          </cell>
          <cell r="F8">
            <v>21</v>
          </cell>
          <cell r="G8">
            <v>3</v>
          </cell>
          <cell r="H8">
            <v>26</v>
          </cell>
          <cell r="I8">
            <v>22</v>
          </cell>
        </row>
        <row r="9">
          <cell r="D9">
            <v>5</v>
          </cell>
          <cell r="E9">
            <v>13</v>
          </cell>
          <cell r="G9">
            <v>13</v>
          </cell>
          <cell r="H9">
            <v>20</v>
          </cell>
          <cell r="I9">
            <v>50</v>
          </cell>
        </row>
        <row r="10">
          <cell r="D10">
            <v>15</v>
          </cell>
          <cell r="E10">
            <v>55</v>
          </cell>
          <cell r="F10">
            <v>35</v>
          </cell>
          <cell r="G10">
            <v>20</v>
          </cell>
          <cell r="H10">
            <v>58</v>
          </cell>
          <cell r="I10">
            <v>50</v>
          </cell>
          <cell r="J10">
            <v>40</v>
          </cell>
          <cell r="K10">
            <v>50</v>
          </cell>
          <cell r="L10">
            <v>6</v>
          </cell>
          <cell r="M10">
            <v>5</v>
          </cell>
          <cell r="P10">
            <v>9</v>
          </cell>
          <cell r="R10">
            <v>5</v>
          </cell>
          <cell r="U10">
            <v>5</v>
          </cell>
          <cell r="W10">
            <v>5</v>
          </cell>
          <cell r="X10">
            <v>5</v>
          </cell>
          <cell r="Y10">
            <v>5</v>
          </cell>
          <cell r="Z10">
            <v>5</v>
          </cell>
          <cell r="AD10">
            <v>5</v>
          </cell>
          <cell r="AE10">
            <v>5</v>
          </cell>
          <cell r="AF10">
            <v>5</v>
          </cell>
          <cell r="AH10">
            <v>5</v>
          </cell>
        </row>
        <row r="11">
          <cell r="D11">
            <v>60</v>
          </cell>
          <cell r="E11">
            <v>5</v>
          </cell>
          <cell r="F11">
            <v>5</v>
          </cell>
          <cell r="G11">
            <v>5</v>
          </cell>
          <cell r="H11">
            <v>41</v>
          </cell>
          <cell r="I11">
            <v>10</v>
          </cell>
          <cell r="J11">
            <v>10</v>
          </cell>
          <cell r="K11">
            <v>10</v>
          </cell>
          <cell r="L11">
            <v>10</v>
          </cell>
          <cell r="M11">
            <v>5</v>
          </cell>
          <cell r="N11">
            <v>5</v>
          </cell>
          <cell r="P11">
            <v>5</v>
          </cell>
          <cell r="Q11">
            <v>5</v>
          </cell>
          <cell r="R11">
            <v>5</v>
          </cell>
          <cell r="S11">
            <v>15</v>
          </cell>
          <cell r="T11">
            <v>15</v>
          </cell>
          <cell r="U11">
            <v>5</v>
          </cell>
          <cell r="W11">
            <v>5</v>
          </cell>
          <cell r="X11">
            <v>5</v>
          </cell>
          <cell r="Y11">
            <v>5</v>
          </cell>
          <cell r="Z11">
            <v>5</v>
          </cell>
          <cell r="AA11">
            <v>5</v>
          </cell>
          <cell r="AB11">
            <v>5</v>
          </cell>
          <cell r="AD11">
            <v>5</v>
          </cell>
          <cell r="AE11">
            <v>5</v>
          </cell>
          <cell r="AF11">
            <v>5</v>
          </cell>
          <cell r="AG11">
            <v>5</v>
          </cell>
          <cell r="AH11">
            <v>5</v>
          </cell>
        </row>
        <row r="12">
          <cell r="D12">
            <v>60</v>
          </cell>
          <cell r="E12">
            <v>5</v>
          </cell>
          <cell r="F12">
            <v>5</v>
          </cell>
          <cell r="G12">
            <v>5</v>
          </cell>
          <cell r="H12">
            <v>10</v>
          </cell>
          <cell r="I12">
            <v>10</v>
          </cell>
          <cell r="J12">
            <v>10</v>
          </cell>
          <cell r="K12">
            <v>10</v>
          </cell>
          <cell r="L12">
            <v>10</v>
          </cell>
          <cell r="M12">
            <v>5</v>
          </cell>
          <cell r="N12">
            <v>15</v>
          </cell>
          <cell r="O12">
            <v>5</v>
          </cell>
          <cell r="P12">
            <v>5</v>
          </cell>
          <cell r="Q12">
            <v>5</v>
          </cell>
          <cell r="R12">
            <v>5</v>
          </cell>
          <cell r="S12">
            <v>5</v>
          </cell>
          <cell r="T12">
            <v>5</v>
          </cell>
          <cell r="U12">
            <v>5</v>
          </cell>
          <cell r="V12">
            <v>5</v>
          </cell>
          <cell r="W12">
            <v>5</v>
          </cell>
          <cell r="X12">
            <v>5</v>
          </cell>
          <cell r="Y12">
            <v>5</v>
          </cell>
          <cell r="Z12">
            <v>5</v>
          </cell>
          <cell r="AA12">
            <v>5</v>
          </cell>
          <cell r="AB12">
            <v>5</v>
          </cell>
          <cell r="AC12">
            <v>30</v>
          </cell>
          <cell r="AD12">
            <v>5</v>
          </cell>
          <cell r="AE12">
            <v>5</v>
          </cell>
          <cell r="AF12">
            <v>5</v>
          </cell>
          <cell r="AG12">
            <v>5</v>
          </cell>
          <cell r="AH12">
            <v>5</v>
          </cell>
        </row>
        <row r="13">
          <cell r="D13">
            <v>60</v>
          </cell>
          <cell r="E13">
            <v>5</v>
          </cell>
          <cell r="F13">
            <v>5</v>
          </cell>
          <cell r="G13">
            <v>5</v>
          </cell>
          <cell r="H13">
            <v>10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5</v>
          </cell>
          <cell r="N13">
            <v>5</v>
          </cell>
          <cell r="O13">
            <v>5</v>
          </cell>
          <cell r="P13">
            <v>5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5</v>
          </cell>
          <cell r="V13">
            <v>5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5</v>
          </cell>
          <cell r="AB13">
            <v>5</v>
          </cell>
          <cell r="AC13">
            <v>35</v>
          </cell>
          <cell r="AD13">
            <v>5</v>
          </cell>
          <cell r="AE13">
            <v>5</v>
          </cell>
          <cell r="AF13">
            <v>5</v>
          </cell>
          <cell r="AG13">
            <v>5</v>
          </cell>
          <cell r="AH13">
            <v>5</v>
          </cell>
        </row>
        <row r="14">
          <cell r="D14">
            <v>5</v>
          </cell>
          <cell r="E14">
            <v>5</v>
          </cell>
          <cell r="F14">
            <v>5</v>
          </cell>
          <cell r="G14">
            <v>5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5</v>
          </cell>
          <cell r="N14">
            <v>5</v>
          </cell>
          <cell r="O14">
            <v>5</v>
          </cell>
          <cell r="P14">
            <v>5</v>
          </cell>
          <cell r="Q14">
            <v>5</v>
          </cell>
          <cell r="R14">
            <v>5</v>
          </cell>
          <cell r="S14">
            <v>45</v>
          </cell>
          <cell r="T14">
            <v>5</v>
          </cell>
          <cell r="U14">
            <v>5</v>
          </cell>
          <cell r="V14">
            <v>5</v>
          </cell>
          <cell r="W14">
            <v>5</v>
          </cell>
          <cell r="X14">
            <v>5</v>
          </cell>
          <cell r="Y14">
            <v>5</v>
          </cell>
          <cell r="Z14">
            <v>5</v>
          </cell>
          <cell r="AA14">
            <v>5</v>
          </cell>
          <cell r="AB14">
            <v>5</v>
          </cell>
          <cell r="AC14">
            <v>15</v>
          </cell>
          <cell r="AD14">
            <v>5</v>
          </cell>
          <cell r="AE14">
            <v>5</v>
          </cell>
          <cell r="AF14">
            <v>5</v>
          </cell>
          <cell r="AG14">
            <v>5</v>
          </cell>
          <cell r="AH14">
            <v>5</v>
          </cell>
        </row>
        <row r="15">
          <cell r="D15">
            <v>5</v>
          </cell>
          <cell r="E15">
            <v>5</v>
          </cell>
          <cell r="F15">
            <v>5</v>
          </cell>
          <cell r="G15">
            <v>5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5</v>
          </cell>
          <cell r="N15">
            <v>5</v>
          </cell>
          <cell r="O15">
            <v>5</v>
          </cell>
          <cell r="P15">
            <v>5</v>
          </cell>
          <cell r="Q15">
            <v>5</v>
          </cell>
          <cell r="R15">
            <v>5</v>
          </cell>
          <cell r="S15">
            <v>30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15</v>
          </cell>
          <cell r="AD15">
            <v>5</v>
          </cell>
          <cell r="AE15">
            <v>5</v>
          </cell>
          <cell r="AF15">
            <v>5</v>
          </cell>
          <cell r="AG15">
            <v>5</v>
          </cell>
          <cell r="AH15">
            <v>5</v>
          </cell>
        </row>
        <row r="16">
          <cell r="D16">
            <v>5</v>
          </cell>
          <cell r="E16">
            <v>5</v>
          </cell>
          <cell r="F16">
            <v>10</v>
          </cell>
          <cell r="G16">
            <v>5</v>
          </cell>
          <cell r="H16">
            <v>10</v>
          </cell>
          <cell r="I16">
            <v>10</v>
          </cell>
          <cell r="J16">
            <v>10</v>
          </cell>
          <cell r="K16">
            <v>10</v>
          </cell>
          <cell r="L16">
            <v>10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  <cell r="R16">
            <v>5</v>
          </cell>
          <cell r="S16">
            <v>40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5</v>
          </cell>
          <cell r="AA16">
            <v>5</v>
          </cell>
          <cell r="AB16">
            <v>5</v>
          </cell>
          <cell r="AC16">
            <v>15</v>
          </cell>
          <cell r="AD16">
            <v>5</v>
          </cell>
          <cell r="AE16">
            <v>5</v>
          </cell>
          <cell r="AF16">
            <v>5</v>
          </cell>
          <cell r="AG16">
            <v>5</v>
          </cell>
          <cell r="AH16">
            <v>5</v>
          </cell>
        </row>
        <row r="17">
          <cell r="D17">
            <v>5</v>
          </cell>
          <cell r="E17">
            <v>5</v>
          </cell>
          <cell r="F17">
            <v>10</v>
          </cell>
          <cell r="G17">
            <v>5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5</v>
          </cell>
          <cell r="N17">
            <v>5</v>
          </cell>
          <cell r="O17">
            <v>5</v>
          </cell>
          <cell r="P17">
            <v>5</v>
          </cell>
          <cell r="Q17">
            <v>5</v>
          </cell>
          <cell r="R17">
            <v>5</v>
          </cell>
          <cell r="S17">
            <v>25</v>
          </cell>
          <cell r="T17">
            <v>5</v>
          </cell>
          <cell r="U17">
            <v>5</v>
          </cell>
          <cell r="V17">
            <v>5</v>
          </cell>
          <cell r="W17">
            <v>5</v>
          </cell>
          <cell r="X17">
            <v>5</v>
          </cell>
          <cell r="Y17">
            <v>5</v>
          </cell>
          <cell r="Z17">
            <v>5</v>
          </cell>
          <cell r="AA17">
            <v>5</v>
          </cell>
          <cell r="AB17">
            <v>5</v>
          </cell>
          <cell r="AC17">
            <v>10</v>
          </cell>
          <cell r="AD17">
            <v>5</v>
          </cell>
          <cell r="AE17">
            <v>5</v>
          </cell>
          <cell r="AF17">
            <v>5</v>
          </cell>
          <cell r="AG17">
            <v>5</v>
          </cell>
          <cell r="AH17">
            <v>5</v>
          </cell>
        </row>
        <row r="18">
          <cell r="D18">
            <v>5</v>
          </cell>
          <cell r="E18">
            <v>5</v>
          </cell>
          <cell r="F18">
            <v>10</v>
          </cell>
          <cell r="G18">
            <v>5</v>
          </cell>
          <cell r="H18">
            <v>10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5</v>
          </cell>
          <cell r="N18">
            <v>5</v>
          </cell>
          <cell r="O18">
            <v>5</v>
          </cell>
          <cell r="P18">
            <v>5</v>
          </cell>
          <cell r="Q18">
            <v>5</v>
          </cell>
          <cell r="R18">
            <v>5</v>
          </cell>
          <cell r="S18">
            <v>5</v>
          </cell>
          <cell r="T18">
            <v>5</v>
          </cell>
          <cell r="U18">
            <v>5</v>
          </cell>
          <cell r="V18">
            <v>5</v>
          </cell>
          <cell r="W18">
            <v>5</v>
          </cell>
          <cell r="X18">
            <v>5</v>
          </cell>
          <cell r="Y18">
            <v>5</v>
          </cell>
          <cell r="Z18">
            <v>5</v>
          </cell>
          <cell r="AA18">
            <v>5</v>
          </cell>
          <cell r="AB18">
            <v>5</v>
          </cell>
          <cell r="AC18">
            <v>10</v>
          </cell>
          <cell r="AD18">
            <v>5</v>
          </cell>
          <cell r="AE18">
            <v>5</v>
          </cell>
          <cell r="AF18">
            <v>5</v>
          </cell>
          <cell r="AG18">
            <v>5</v>
          </cell>
          <cell r="AH18">
            <v>5</v>
          </cell>
        </row>
        <row r="19">
          <cell r="D19">
            <v>5</v>
          </cell>
          <cell r="E19">
            <v>5</v>
          </cell>
          <cell r="F19">
            <v>10</v>
          </cell>
          <cell r="G19">
            <v>5</v>
          </cell>
          <cell r="H19">
            <v>10</v>
          </cell>
          <cell r="I19">
            <v>10</v>
          </cell>
          <cell r="J19">
            <v>10</v>
          </cell>
          <cell r="K19">
            <v>10</v>
          </cell>
          <cell r="L19">
            <v>10</v>
          </cell>
          <cell r="M19">
            <v>5</v>
          </cell>
          <cell r="N19">
            <v>5</v>
          </cell>
          <cell r="O19">
            <v>5</v>
          </cell>
          <cell r="P19">
            <v>5</v>
          </cell>
          <cell r="Q19">
            <v>5</v>
          </cell>
          <cell r="R19">
            <v>5</v>
          </cell>
          <cell r="S19">
            <v>15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10</v>
          </cell>
          <cell r="AD19">
            <v>5</v>
          </cell>
          <cell r="AE19">
            <v>5</v>
          </cell>
          <cell r="AF19">
            <v>5</v>
          </cell>
          <cell r="AG19">
            <v>5</v>
          </cell>
          <cell r="AH19">
            <v>5</v>
          </cell>
        </row>
        <row r="20">
          <cell r="D20">
            <v>5</v>
          </cell>
          <cell r="E20">
            <v>5</v>
          </cell>
          <cell r="F20">
            <v>10</v>
          </cell>
          <cell r="G20">
            <v>5</v>
          </cell>
          <cell r="H20">
            <v>10</v>
          </cell>
          <cell r="I20">
            <v>10</v>
          </cell>
          <cell r="J20">
            <v>10</v>
          </cell>
          <cell r="K20">
            <v>10</v>
          </cell>
          <cell r="L20">
            <v>10</v>
          </cell>
          <cell r="M20">
            <v>5</v>
          </cell>
          <cell r="N20">
            <v>5</v>
          </cell>
          <cell r="O20">
            <v>5</v>
          </cell>
          <cell r="P20">
            <v>5</v>
          </cell>
          <cell r="Q20">
            <v>5</v>
          </cell>
          <cell r="R20">
            <v>5</v>
          </cell>
          <cell r="S20">
            <v>5</v>
          </cell>
          <cell r="T20">
            <v>5</v>
          </cell>
          <cell r="U20">
            <v>5</v>
          </cell>
          <cell r="V20">
            <v>5</v>
          </cell>
          <cell r="W20">
            <v>5</v>
          </cell>
          <cell r="X20">
            <v>5</v>
          </cell>
          <cell r="Y20">
            <v>5</v>
          </cell>
          <cell r="Z20">
            <v>5</v>
          </cell>
          <cell r="AA20">
            <v>5</v>
          </cell>
          <cell r="AB20">
            <v>5</v>
          </cell>
          <cell r="AC20">
            <v>40</v>
          </cell>
          <cell r="AD20">
            <v>5</v>
          </cell>
          <cell r="AE20">
            <v>5</v>
          </cell>
          <cell r="AF20">
            <v>5</v>
          </cell>
          <cell r="AG20">
            <v>5</v>
          </cell>
          <cell r="AH20">
            <v>5</v>
          </cell>
        </row>
        <row r="21">
          <cell r="D21">
            <v>5</v>
          </cell>
          <cell r="E21">
            <v>5</v>
          </cell>
          <cell r="F21">
            <v>10</v>
          </cell>
          <cell r="G21">
            <v>5</v>
          </cell>
          <cell r="H21">
            <v>10</v>
          </cell>
          <cell r="I21">
            <v>10</v>
          </cell>
          <cell r="J21">
            <v>10</v>
          </cell>
          <cell r="K21">
            <v>10</v>
          </cell>
          <cell r="L21">
            <v>10</v>
          </cell>
          <cell r="M21">
            <v>5</v>
          </cell>
          <cell r="N21">
            <v>5</v>
          </cell>
          <cell r="O21">
            <v>5</v>
          </cell>
          <cell r="P21">
            <v>5</v>
          </cell>
          <cell r="Q21">
            <v>5</v>
          </cell>
          <cell r="R21">
            <v>5</v>
          </cell>
          <cell r="S21">
            <v>5</v>
          </cell>
          <cell r="T21">
            <v>5</v>
          </cell>
          <cell r="U21">
            <v>5</v>
          </cell>
          <cell r="V21">
            <v>5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  <cell r="AB21">
            <v>5</v>
          </cell>
          <cell r="AC21">
            <v>40</v>
          </cell>
          <cell r="AD21">
            <v>5</v>
          </cell>
          <cell r="AE21">
            <v>5</v>
          </cell>
          <cell r="AF21">
            <v>5</v>
          </cell>
          <cell r="AG21">
            <v>10</v>
          </cell>
          <cell r="AH21">
            <v>5</v>
          </cell>
        </row>
        <row r="22">
          <cell r="D22">
            <v>5</v>
          </cell>
          <cell r="E22">
            <v>5</v>
          </cell>
          <cell r="F22">
            <v>10</v>
          </cell>
          <cell r="G22">
            <v>5</v>
          </cell>
          <cell r="H22">
            <v>10</v>
          </cell>
          <cell r="I22">
            <v>10</v>
          </cell>
          <cell r="J22">
            <v>10</v>
          </cell>
          <cell r="K22">
            <v>10</v>
          </cell>
          <cell r="L22">
            <v>10</v>
          </cell>
          <cell r="M22">
            <v>5</v>
          </cell>
          <cell r="N22">
            <v>5</v>
          </cell>
          <cell r="O22">
            <v>5</v>
          </cell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>
            <v>5</v>
          </cell>
          <cell r="U22">
            <v>5</v>
          </cell>
          <cell r="V22">
            <v>5</v>
          </cell>
          <cell r="W22">
            <v>5</v>
          </cell>
          <cell r="X22">
            <v>5</v>
          </cell>
          <cell r="Y22">
            <v>5</v>
          </cell>
          <cell r="Z22">
            <v>5</v>
          </cell>
          <cell r="AA22">
            <v>5</v>
          </cell>
          <cell r="AB22">
            <v>5</v>
          </cell>
          <cell r="AC22">
            <v>40</v>
          </cell>
          <cell r="AD22">
            <v>5</v>
          </cell>
          <cell r="AE22">
            <v>5</v>
          </cell>
          <cell r="AF22">
            <v>5</v>
          </cell>
          <cell r="AG22">
            <v>10</v>
          </cell>
          <cell r="AH22">
            <v>5</v>
          </cell>
        </row>
        <row r="23">
          <cell r="D23">
            <v>5</v>
          </cell>
          <cell r="E23">
            <v>5</v>
          </cell>
          <cell r="F23">
            <v>10</v>
          </cell>
          <cell r="G23">
            <v>5</v>
          </cell>
          <cell r="H23">
            <v>10</v>
          </cell>
          <cell r="I23">
            <v>10</v>
          </cell>
          <cell r="J23">
            <v>10</v>
          </cell>
          <cell r="K23">
            <v>10</v>
          </cell>
          <cell r="L23">
            <v>10</v>
          </cell>
          <cell r="M23">
            <v>5</v>
          </cell>
          <cell r="N23">
            <v>5</v>
          </cell>
          <cell r="O23">
            <v>5</v>
          </cell>
          <cell r="P23">
            <v>5</v>
          </cell>
          <cell r="Q23">
            <v>5</v>
          </cell>
          <cell r="R23">
            <v>5</v>
          </cell>
          <cell r="S23">
            <v>5</v>
          </cell>
          <cell r="T23">
            <v>5</v>
          </cell>
          <cell r="U23">
            <v>5</v>
          </cell>
          <cell r="V23">
            <v>5</v>
          </cell>
          <cell r="W23">
            <v>5</v>
          </cell>
          <cell r="X23">
            <v>5</v>
          </cell>
          <cell r="Y23">
            <v>5</v>
          </cell>
          <cell r="Z23">
            <v>5</v>
          </cell>
          <cell r="AA23">
            <v>5</v>
          </cell>
          <cell r="AB23">
            <v>5</v>
          </cell>
          <cell r="AC23">
            <v>40</v>
          </cell>
          <cell r="AD23">
            <v>5</v>
          </cell>
          <cell r="AE23">
            <v>5</v>
          </cell>
          <cell r="AF23">
            <v>5</v>
          </cell>
          <cell r="AG23">
            <v>10</v>
          </cell>
          <cell r="AH23">
            <v>5</v>
          </cell>
        </row>
        <row r="24">
          <cell r="D24">
            <v>10</v>
          </cell>
          <cell r="E24">
            <v>5</v>
          </cell>
          <cell r="F24">
            <v>10</v>
          </cell>
          <cell r="G24">
            <v>5</v>
          </cell>
          <cell r="H24">
            <v>10</v>
          </cell>
          <cell r="I24">
            <v>10</v>
          </cell>
          <cell r="J24">
            <v>10</v>
          </cell>
          <cell r="K24">
            <v>10</v>
          </cell>
          <cell r="L24">
            <v>10</v>
          </cell>
          <cell r="M24">
            <v>5</v>
          </cell>
          <cell r="N24">
            <v>5</v>
          </cell>
          <cell r="O24">
            <v>5</v>
          </cell>
          <cell r="P24">
            <v>5</v>
          </cell>
          <cell r="Q24">
            <v>5</v>
          </cell>
          <cell r="R24">
            <v>5</v>
          </cell>
          <cell r="S24">
            <v>5</v>
          </cell>
          <cell r="T24">
            <v>5</v>
          </cell>
          <cell r="U24">
            <v>5</v>
          </cell>
          <cell r="V24">
            <v>5</v>
          </cell>
          <cell r="W24">
            <v>5</v>
          </cell>
          <cell r="X24">
            <v>5</v>
          </cell>
          <cell r="Y24">
            <v>5</v>
          </cell>
          <cell r="Z24">
            <v>5</v>
          </cell>
          <cell r="AA24">
            <v>5</v>
          </cell>
          <cell r="AB24">
            <v>5</v>
          </cell>
          <cell r="AC24">
            <v>40</v>
          </cell>
          <cell r="AD24">
            <v>5</v>
          </cell>
          <cell r="AE24">
            <v>5</v>
          </cell>
          <cell r="AF24">
            <v>5</v>
          </cell>
          <cell r="AG24">
            <v>10</v>
          </cell>
          <cell r="AH24">
            <v>5</v>
          </cell>
        </row>
        <row r="25">
          <cell r="D25">
            <v>10</v>
          </cell>
          <cell r="E25">
            <v>5</v>
          </cell>
          <cell r="F25">
            <v>10</v>
          </cell>
          <cell r="G25">
            <v>5</v>
          </cell>
          <cell r="H25">
            <v>10</v>
          </cell>
          <cell r="I25">
            <v>10</v>
          </cell>
          <cell r="J25">
            <v>10</v>
          </cell>
          <cell r="K25">
            <v>10</v>
          </cell>
          <cell r="L25">
            <v>10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Q25">
            <v>5</v>
          </cell>
          <cell r="R25">
            <v>5</v>
          </cell>
          <cell r="S25">
            <v>5</v>
          </cell>
          <cell r="T25">
            <v>5</v>
          </cell>
          <cell r="U25">
            <v>5</v>
          </cell>
          <cell r="V25">
            <v>5</v>
          </cell>
          <cell r="W25">
            <v>5</v>
          </cell>
          <cell r="X25">
            <v>5</v>
          </cell>
          <cell r="Y25">
            <v>5</v>
          </cell>
          <cell r="Z25">
            <v>5</v>
          </cell>
          <cell r="AA25">
            <v>5</v>
          </cell>
          <cell r="AB25">
            <v>5</v>
          </cell>
          <cell r="AC25">
            <v>40</v>
          </cell>
          <cell r="AD25">
            <v>5</v>
          </cell>
          <cell r="AE25">
            <v>5</v>
          </cell>
          <cell r="AF25">
            <v>5</v>
          </cell>
          <cell r="AG25">
            <v>10</v>
          </cell>
          <cell r="AH25">
            <v>5</v>
          </cell>
        </row>
        <row r="26">
          <cell r="D26">
            <v>10</v>
          </cell>
          <cell r="E26">
            <v>25</v>
          </cell>
          <cell r="F26">
            <v>10</v>
          </cell>
          <cell r="G26">
            <v>5</v>
          </cell>
          <cell r="H26">
            <v>35</v>
          </cell>
          <cell r="I26">
            <v>10</v>
          </cell>
          <cell r="J26">
            <v>10</v>
          </cell>
          <cell r="K26">
            <v>10</v>
          </cell>
          <cell r="L26">
            <v>25</v>
          </cell>
          <cell r="M26">
            <v>15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5</v>
          </cell>
          <cell r="W26">
            <v>5</v>
          </cell>
          <cell r="X26">
            <v>5</v>
          </cell>
          <cell r="Y26">
            <v>5</v>
          </cell>
          <cell r="Z26">
            <v>5</v>
          </cell>
          <cell r="AA26">
            <v>5</v>
          </cell>
          <cell r="AB26">
            <v>5</v>
          </cell>
          <cell r="AC26">
            <v>10</v>
          </cell>
          <cell r="AD26">
            <v>5</v>
          </cell>
          <cell r="AE26">
            <v>5</v>
          </cell>
          <cell r="AF26">
            <v>5</v>
          </cell>
          <cell r="AH26">
            <v>5</v>
          </cell>
        </row>
        <row r="27">
          <cell r="D27">
            <v>21</v>
          </cell>
          <cell r="E27">
            <v>16</v>
          </cell>
          <cell r="F27">
            <v>39</v>
          </cell>
          <cell r="G27">
            <v>34</v>
          </cell>
          <cell r="H27">
            <v>50</v>
          </cell>
          <cell r="I27">
            <v>40</v>
          </cell>
          <cell r="J27">
            <v>18</v>
          </cell>
          <cell r="K27">
            <v>6</v>
          </cell>
          <cell r="L27">
            <v>0</v>
          </cell>
          <cell r="M27">
            <v>5</v>
          </cell>
          <cell r="N27">
            <v>1</v>
          </cell>
          <cell r="O27">
            <v>6</v>
          </cell>
          <cell r="P27">
            <v>10</v>
          </cell>
          <cell r="Q27">
            <v>5</v>
          </cell>
          <cell r="R27">
            <v>5</v>
          </cell>
          <cell r="S27">
            <v>5</v>
          </cell>
          <cell r="T27">
            <v>10</v>
          </cell>
          <cell r="U27">
            <v>5</v>
          </cell>
          <cell r="W27">
            <v>5</v>
          </cell>
          <cell r="X27">
            <v>5</v>
          </cell>
          <cell r="Y27">
            <v>5</v>
          </cell>
          <cell r="Z27">
            <v>5</v>
          </cell>
          <cell r="AA27">
            <v>5</v>
          </cell>
          <cell r="AB27">
            <v>5</v>
          </cell>
          <cell r="AD27">
            <v>5</v>
          </cell>
          <cell r="AE27">
            <v>5</v>
          </cell>
          <cell r="AH27">
            <v>5</v>
          </cell>
        </row>
        <row r="32">
          <cell r="F32">
            <v>19.899999999999999</v>
          </cell>
          <cell r="J32">
            <v>19.899999999999999</v>
          </cell>
        </row>
        <row r="33">
          <cell r="D33">
            <v>19.899999999999999</v>
          </cell>
          <cell r="E33">
            <v>19.899999999999999</v>
          </cell>
          <cell r="G33">
            <v>21.9</v>
          </cell>
          <cell r="H33">
            <v>23.5</v>
          </cell>
          <cell r="I33">
            <v>19.899999999999999</v>
          </cell>
        </row>
        <row r="34">
          <cell r="F34">
            <v>19.899999999999999</v>
          </cell>
          <cell r="G34">
            <v>21.9</v>
          </cell>
          <cell r="H34">
            <v>23.5</v>
          </cell>
          <cell r="I34">
            <v>19.899999999999999</v>
          </cell>
        </row>
        <row r="35">
          <cell r="D35">
            <v>19.899999999999999</v>
          </cell>
          <cell r="E35">
            <v>19.899999999999999</v>
          </cell>
          <cell r="F35">
            <v>19.899999999999999</v>
          </cell>
          <cell r="G35">
            <v>21.9</v>
          </cell>
          <cell r="I35">
            <v>19.899999999999999</v>
          </cell>
        </row>
        <row r="36">
          <cell r="E36">
            <v>19.899999999999999</v>
          </cell>
          <cell r="F36">
            <v>19.899999999999999</v>
          </cell>
          <cell r="G36">
            <v>21.9</v>
          </cell>
          <cell r="H36">
            <v>23.5</v>
          </cell>
          <cell r="I36">
            <v>19.899999999999999</v>
          </cell>
        </row>
        <row r="37">
          <cell r="D37">
            <v>19.899999999999999</v>
          </cell>
          <cell r="E37">
            <v>19.899999999999999</v>
          </cell>
          <cell r="G37">
            <v>21.9</v>
          </cell>
          <cell r="H37">
            <v>23.5</v>
          </cell>
          <cell r="I37">
            <v>19.899999999999999</v>
          </cell>
        </row>
        <row r="38">
          <cell r="D38">
            <v>17.8</v>
          </cell>
          <cell r="E38">
            <v>17.8</v>
          </cell>
          <cell r="F38">
            <v>17.8</v>
          </cell>
          <cell r="G38">
            <v>21.9</v>
          </cell>
          <cell r="H38">
            <v>21.9</v>
          </cell>
          <cell r="I38">
            <v>17.8</v>
          </cell>
          <cell r="J38">
            <v>17.8</v>
          </cell>
          <cell r="K38">
            <v>17.8</v>
          </cell>
          <cell r="L38">
            <v>17.8</v>
          </cell>
          <cell r="M38">
            <v>17.8</v>
          </cell>
          <cell r="P38">
            <v>17.8</v>
          </cell>
          <cell r="R38">
            <v>17.8</v>
          </cell>
          <cell r="U38">
            <v>21.9</v>
          </cell>
          <cell r="W38">
            <v>17.8</v>
          </cell>
          <cell r="X38">
            <v>17.8</v>
          </cell>
          <cell r="Y38">
            <v>17.8</v>
          </cell>
          <cell r="Z38">
            <v>17.8</v>
          </cell>
          <cell r="AD38">
            <v>17.8</v>
          </cell>
          <cell r="AE38">
            <v>17.8</v>
          </cell>
          <cell r="AF38">
            <v>17.8</v>
          </cell>
          <cell r="AH38">
            <v>17.8</v>
          </cell>
        </row>
        <row r="39">
          <cell r="D39">
            <v>12.5</v>
          </cell>
          <cell r="E39">
            <v>12.5</v>
          </cell>
          <cell r="F39">
            <v>12.5</v>
          </cell>
          <cell r="G39">
            <v>18.899999999999999</v>
          </cell>
          <cell r="H39">
            <v>21.9</v>
          </cell>
          <cell r="I39">
            <v>12.5</v>
          </cell>
          <cell r="J39">
            <v>12.5</v>
          </cell>
          <cell r="K39">
            <v>12.5</v>
          </cell>
          <cell r="L39">
            <v>12.5</v>
          </cell>
          <cell r="M39">
            <v>12.5</v>
          </cell>
          <cell r="N39">
            <v>18.899999999999999</v>
          </cell>
          <cell r="P39">
            <v>12.5</v>
          </cell>
          <cell r="Q39">
            <v>12.5</v>
          </cell>
          <cell r="R39">
            <v>12.5</v>
          </cell>
          <cell r="S39">
            <v>12.5</v>
          </cell>
          <cell r="T39">
            <v>12.5</v>
          </cell>
          <cell r="U39">
            <v>18.899999999999999</v>
          </cell>
          <cell r="W39">
            <v>12.5</v>
          </cell>
          <cell r="X39">
            <v>12.5</v>
          </cell>
          <cell r="Y39">
            <v>12.5</v>
          </cell>
          <cell r="Z39">
            <v>12.5</v>
          </cell>
          <cell r="AA39">
            <v>12.5</v>
          </cell>
          <cell r="AB39">
            <v>18.899999999999999</v>
          </cell>
          <cell r="AD39">
            <v>12.5</v>
          </cell>
          <cell r="AE39">
            <v>12.5</v>
          </cell>
          <cell r="AF39">
            <v>12.5</v>
          </cell>
          <cell r="AG39">
            <v>12.5</v>
          </cell>
          <cell r="AH39">
            <v>12.5</v>
          </cell>
        </row>
        <row r="40">
          <cell r="D40">
            <v>12.5</v>
          </cell>
          <cell r="E40">
            <v>12.5</v>
          </cell>
          <cell r="F40">
            <v>12.5</v>
          </cell>
          <cell r="G40">
            <v>18.899999999999999</v>
          </cell>
          <cell r="H40">
            <v>21.9</v>
          </cell>
          <cell r="I40">
            <v>12.5</v>
          </cell>
          <cell r="J40">
            <v>12.5</v>
          </cell>
          <cell r="K40">
            <v>12.5</v>
          </cell>
          <cell r="L40">
            <v>12.5</v>
          </cell>
          <cell r="M40">
            <v>12.5</v>
          </cell>
          <cell r="N40">
            <v>18.899999999999999</v>
          </cell>
          <cell r="O40">
            <v>21.9</v>
          </cell>
          <cell r="P40">
            <v>12.5</v>
          </cell>
          <cell r="Q40">
            <v>12.5</v>
          </cell>
          <cell r="R40">
            <v>12.5</v>
          </cell>
          <cell r="S40">
            <v>12.5</v>
          </cell>
          <cell r="T40">
            <v>12.5</v>
          </cell>
          <cell r="U40">
            <v>18.899999999999999</v>
          </cell>
          <cell r="V40">
            <v>21.9</v>
          </cell>
          <cell r="W40">
            <v>12.5</v>
          </cell>
          <cell r="X40">
            <v>12.5</v>
          </cell>
          <cell r="Y40">
            <v>12.5</v>
          </cell>
          <cell r="Z40">
            <v>12.5</v>
          </cell>
          <cell r="AA40">
            <v>12.5</v>
          </cell>
          <cell r="AB40">
            <v>18.899999999999999</v>
          </cell>
          <cell r="AC40">
            <v>21.9</v>
          </cell>
          <cell r="AD40">
            <v>12.5</v>
          </cell>
          <cell r="AE40">
            <v>12.5</v>
          </cell>
          <cell r="AF40">
            <v>12.5</v>
          </cell>
          <cell r="AG40">
            <v>12.5</v>
          </cell>
          <cell r="AH40">
            <v>12.5</v>
          </cell>
        </row>
        <row r="41">
          <cell r="D41">
            <v>12.5</v>
          </cell>
          <cell r="E41">
            <v>12.5</v>
          </cell>
          <cell r="F41">
            <v>12.5</v>
          </cell>
          <cell r="G41">
            <v>18.899999999999999</v>
          </cell>
          <cell r="H41">
            <v>21.9</v>
          </cell>
          <cell r="I41">
            <v>12.5</v>
          </cell>
          <cell r="J41">
            <v>12.5</v>
          </cell>
          <cell r="K41">
            <v>12.5</v>
          </cell>
          <cell r="L41">
            <v>12.5</v>
          </cell>
          <cell r="M41">
            <v>12.5</v>
          </cell>
          <cell r="N41">
            <v>18.899999999999999</v>
          </cell>
          <cell r="O41">
            <v>21.9</v>
          </cell>
          <cell r="P41">
            <v>12.5</v>
          </cell>
          <cell r="Q41">
            <v>12.5</v>
          </cell>
          <cell r="R41">
            <v>12.5</v>
          </cell>
          <cell r="S41">
            <v>12.5</v>
          </cell>
          <cell r="T41">
            <v>12.5</v>
          </cell>
          <cell r="U41">
            <v>18.899999999999999</v>
          </cell>
          <cell r="V41">
            <v>21.9</v>
          </cell>
          <cell r="W41">
            <v>12.5</v>
          </cell>
          <cell r="X41">
            <v>12.5</v>
          </cell>
          <cell r="Y41">
            <v>12.5</v>
          </cell>
          <cell r="Z41">
            <v>12.5</v>
          </cell>
          <cell r="AA41">
            <v>12.5</v>
          </cell>
          <cell r="AB41">
            <v>18.899999999999999</v>
          </cell>
          <cell r="AC41">
            <v>21.9</v>
          </cell>
          <cell r="AD41">
            <v>12.5</v>
          </cell>
          <cell r="AE41">
            <v>12.5</v>
          </cell>
          <cell r="AF41">
            <v>12.5</v>
          </cell>
          <cell r="AG41">
            <v>12.5</v>
          </cell>
          <cell r="AH41">
            <v>12.5</v>
          </cell>
        </row>
        <row r="42">
          <cell r="D42">
            <v>12.5</v>
          </cell>
          <cell r="E42">
            <v>12.5</v>
          </cell>
          <cell r="F42">
            <v>12.5</v>
          </cell>
          <cell r="G42">
            <v>21.9</v>
          </cell>
          <cell r="H42">
            <v>21.9</v>
          </cell>
          <cell r="I42">
            <v>12.5</v>
          </cell>
          <cell r="J42">
            <v>12.5</v>
          </cell>
          <cell r="K42">
            <v>12.5</v>
          </cell>
          <cell r="L42">
            <v>12.5</v>
          </cell>
          <cell r="M42">
            <v>12.5</v>
          </cell>
          <cell r="N42">
            <v>21.9</v>
          </cell>
          <cell r="O42">
            <v>21.9</v>
          </cell>
          <cell r="P42">
            <v>12.5</v>
          </cell>
          <cell r="Q42">
            <v>12.5</v>
          </cell>
          <cell r="R42">
            <v>12.5</v>
          </cell>
          <cell r="S42">
            <v>12.5</v>
          </cell>
          <cell r="T42">
            <v>12.5</v>
          </cell>
          <cell r="U42">
            <v>21.9</v>
          </cell>
          <cell r="V42">
            <v>21.9</v>
          </cell>
          <cell r="W42">
            <v>12.5</v>
          </cell>
          <cell r="X42">
            <v>12.5</v>
          </cell>
          <cell r="Y42">
            <v>12.5</v>
          </cell>
          <cell r="Z42">
            <v>12.5</v>
          </cell>
          <cell r="AA42">
            <v>12.5</v>
          </cell>
          <cell r="AB42">
            <v>21.9</v>
          </cell>
          <cell r="AC42">
            <v>21.9</v>
          </cell>
          <cell r="AD42">
            <v>12.5</v>
          </cell>
          <cell r="AE42">
            <v>12.5</v>
          </cell>
          <cell r="AF42">
            <v>12.5</v>
          </cell>
          <cell r="AG42">
            <v>12.5</v>
          </cell>
          <cell r="AH42">
            <v>12.5</v>
          </cell>
        </row>
        <row r="43">
          <cell r="D43">
            <v>12.5</v>
          </cell>
          <cell r="E43">
            <v>12.5</v>
          </cell>
          <cell r="F43">
            <v>12.5</v>
          </cell>
          <cell r="G43">
            <v>21.9</v>
          </cell>
          <cell r="H43">
            <v>21.9</v>
          </cell>
          <cell r="I43">
            <v>12.5</v>
          </cell>
          <cell r="J43">
            <v>12.5</v>
          </cell>
          <cell r="K43">
            <v>12.5</v>
          </cell>
          <cell r="L43">
            <v>12.5</v>
          </cell>
          <cell r="M43">
            <v>12.5</v>
          </cell>
          <cell r="N43">
            <v>21.9</v>
          </cell>
          <cell r="O43">
            <v>21.9</v>
          </cell>
          <cell r="P43">
            <v>12.5</v>
          </cell>
          <cell r="Q43">
            <v>12.5</v>
          </cell>
          <cell r="R43">
            <v>12.5</v>
          </cell>
          <cell r="S43">
            <v>12.5</v>
          </cell>
          <cell r="T43">
            <v>12.5</v>
          </cell>
          <cell r="U43">
            <v>21.9</v>
          </cell>
          <cell r="V43">
            <v>21.9</v>
          </cell>
          <cell r="W43">
            <v>12.5</v>
          </cell>
          <cell r="X43">
            <v>12.5</v>
          </cell>
          <cell r="Y43">
            <v>12.5</v>
          </cell>
          <cell r="Z43">
            <v>12.5</v>
          </cell>
          <cell r="AA43">
            <v>12.5</v>
          </cell>
          <cell r="AB43">
            <v>21.9</v>
          </cell>
          <cell r="AC43">
            <v>21.9</v>
          </cell>
          <cell r="AD43">
            <v>12.5</v>
          </cell>
          <cell r="AE43">
            <v>12.5</v>
          </cell>
          <cell r="AF43">
            <v>12.5</v>
          </cell>
          <cell r="AG43">
            <v>12.5</v>
          </cell>
          <cell r="AH43">
            <v>12.5</v>
          </cell>
        </row>
        <row r="44">
          <cell r="D44">
            <v>12.5</v>
          </cell>
          <cell r="E44">
            <v>12.5</v>
          </cell>
          <cell r="F44">
            <v>12.5</v>
          </cell>
          <cell r="G44">
            <v>21.9</v>
          </cell>
          <cell r="H44">
            <v>21.9</v>
          </cell>
          <cell r="I44">
            <v>12.5</v>
          </cell>
          <cell r="J44">
            <v>12.5</v>
          </cell>
          <cell r="K44">
            <v>12.5</v>
          </cell>
          <cell r="L44">
            <v>12.5</v>
          </cell>
          <cell r="M44">
            <v>12.5</v>
          </cell>
          <cell r="N44">
            <v>21.9</v>
          </cell>
          <cell r="O44">
            <v>21.9</v>
          </cell>
          <cell r="P44">
            <v>12.5</v>
          </cell>
          <cell r="Q44">
            <v>12.5</v>
          </cell>
          <cell r="R44">
            <v>12.5</v>
          </cell>
          <cell r="S44">
            <v>12.5</v>
          </cell>
          <cell r="T44">
            <v>12.5</v>
          </cell>
          <cell r="U44">
            <v>21.9</v>
          </cell>
          <cell r="V44">
            <v>21.9</v>
          </cell>
          <cell r="W44">
            <v>12.5</v>
          </cell>
          <cell r="X44">
            <v>12.5</v>
          </cell>
          <cell r="Y44">
            <v>12.5</v>
          </cell>
          <cell r="Z44">
            <v>12.5</v>
          </cell>
          <cell r="AA44">
            <v>12.5</v>
          </cell>
          <cell r="AB44">
            <v>21.9</v>
          </cell>
          <cell r="AC44">
            <v>21.9</v>
          </cell>
          <cell r="AD44">
            <v>12.5</v>
          </cell>
          <cell r="AE44">
            <v>12.5</v>
          </cell>
          <cell r="AF44">
            <v>12.5</v>
          </cell>
          <cell r="AG44">
            <v>12.5</v>
          </cell>
          <cell r="AH44">
            <v>12.5</v>
          </cell>
        </row>
        <row r="45">
          <cell r="D45">
            <v>19.899999999999999</v>
          </cell>
          <cell r="E45">
            <v>19.899999999999999</v>
          </cell>
          <cell r="F45">
            <v>19.899999999999999</v>
          </cell>
          <cell r="G45">
            <v>21.9</v>
          </cell>
          <cell r="H45">
            <v>21.9</v>
          </cell>
          <cell r="I45">
            <v>19.899999999999999</v>
          </cell>
          <cell r="J45">
            <v>19.899999999999999</v>
          </cell>
          <cell r="K45">
            <v>19.899999999999999</v>
          </cell>
          <cell r="L45">
            <v>19.899999999999999</v>
          </cell>
          <cell r="M45">
            <v>19.899999999999999</v>
          </cell>
          <cell r="N45">
            <v>21.9</v>
          </cell>
          <cell r="O45">
            <v>21.9</v>
          </cell>
          <cell r="P45">
            <v>19.899999999999999</v>
          </cell>
          <cell r="Q45">
            <v>19.899999999999999</v>
          </cell>
          <cell r="R45">
            <v>19.899999999999999</v>
          </cell>
          <cell r="S45">
            <v>19.899999999999999</v>
          </cell>
          <cell r="T45">
            <v>19.899999999999999</v>
          </cell>
          <cell r="U45">
            <v>21.9</v>
          </cell>
          <cell r="V45">
            <v>21.9</v>
          </cell>
          <cell r="W45">
            <v>19.899999999999999</v>
          </cell>
          <cell r="X45">
            <v>19.899999999999999</v>
          </cell>
          <cell r="Y45">
            <v>19.899999999999999</v>
          </cell>
          <cell r="Z45">
            <v>19.899999999999999</v>
          </cell>
          <cell r="AA45">
            <v>19.899999999999999</v>
          </cell>
          <cell r="AB45">
            <v>21.9</v>
          </cell>
          <cell r="AC45">
            <v>21.9</v>
          </cell>
          <cell r="AD45">
            <v>19.899999999999999</v>
          </cell>
          <cell r="AE45">
            <v>19.899999999999999</v>
          </cell>
          <cell r="AF45">
            <v>19.899999999999999</v>
          </cell>
          <cell r="AG45">
            <v>19.899999999999999</v>
          </cell>
          <cell r="AH45">
            <v>19.899999999999999</v>
          </cell>
        </row>
        <row r="46"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21.9</v>
          </cell>
          <cell r="H46">
            <v>21.9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21.9</v>
          </cell>
          <cell r="O46">
            <v>21.9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21.9</v>
          </cell>
          <cell r="V46">
            <v>21.9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21.9</v>
          </cell>
          <cell r="AC46">
            <v>21.9</v>
          </cell>
          <cell r="AD46">
            <v>19.899999999999999</v>
          </cell>
          <cell r="AE46">
            <v>19.899999999999999</v>
          </cell>
          <cell r="AF46">
            <v>19.899999999999999</v>
          </cell>
          <cell r="AG46">
            <v>19.899999999999999</v>
          </cell>
          <cell r="AH46">
            <v>19.899999999999999</v>
          </cell>
        </row>
        <row r="47">
          <cell r="D47">
            <v>19.899999999999999</v>
          </cell>
          <cell r="E47">
            <v>19.899999999999999</v>
          </cell>
          <cell r="F47">
            <v>19.899999999999999</v>
          </cell>
          <cell r="G47">
            <v>21.9</v>
          </cell>
          <cell r="H47">
            <v>21.9</v>
          </cell>
          <cell r="I47">
            <v>19.899999999999999</v>
          </cell>
          <cell r="J47">
            <v>19.899999999999999</v>
          </cell>
          <cell r="K47">
            <v>19.899999999999999</v>
          </cell>
          <cell r="L47">
            <v>19.899999999999999</v>
          </cell>
          <cell r="M47">
            <v>19.899999999999999</v>
          </cell>
          <cell r="N47">
            <v>21.9</v>
          </cell>
          <cell r="O47">
            <v>21.9</v>
          </cell>
          <cell r="P47">
            <v>19.899999999999999</v>
          </cell>
          <cell r="Q47">
            <v>19.899999999999999</v>
          </cell>
          <cell r="R47">
            <v>19.899999999999999</v>
          </cell>
          <cell r="S47">
            <v>19.899999999999999</v>
          </cell>
          <cell r="T47">
            <v>19.899999999999999</v>
          </cell>
          <cell r="U47">
            <v>21.9</v>
          </cell>
          <cell r="V47">
            <v>21.9</v>
          </cell>
          <cell r="W47">
            <v>19.899999999999999</v>
          </cell>
          <cell r="X47">
            <v>19.899999999999999</v>
          </cell>
          <cell r="Y47">
            <v>19.899999999999999</v>
          </cell>
          <cell r="Z47">
            <v>19.899999999999999</v>
          </cell>
          <cell r="AA47">
            <v>19.899999999999999</v>
          </cell>
          <cell r="AB47">
            <v>21.9</v>
          </cell>
          <cell r="AC47">
            <v>21.9</v>
          </cell>
          <cell r="AD47">
            <v>19.899999999999999</v>
          </cell>
          <cell r="AE47">
            <v>19.899999999999999</v>
          </cell>
          <cell r="AF47">
            <v>19.899999999999999</v>
          </cell>
          <cell r="AG47">
            <v>19.899999999999999</v>
          </cell>
          <cell r="AH47">
            <v>19.899999999999999</v>
          </cell>
        </row>
        <row r="48">
          <cell r="D48">
            <v>11.95</v>
          </cell>
          <cell r="E48">
            <v>11.95</v>
          </cell>
          <cell r="F48">
            <v>11.95</v>
          </cell>
          <cell r="G48">
            <v>21.9</v>
          </cell>
          <cell r="H48">
            <v>21.9</v>
          </cell>
          <cell r="I48">
            <v>11.95</v>
          </cell>
          <cell r="J48">
            <v>11.95</v>
          </cell>
          <cell r="K48">
            <v>11.95</v>
          </cell>
          <cell r="L48">
            <v>11.95</v>
          </cell>
          <cell r="M48">
            <v>11.95</v>
          </cell>
          <cell r="N48">
            <v>21.9</v>
          </cell>
          <cell r="O48">
            <v>21.9</v>
          </cell>
          <cell r="P48">
            <v>11.95</v>
          </cell>
          <cell r="Q48">
            <v>11.95</v>
          </cell>
          <cell r="R48">
            <v>11.95</v>
          </cell>
          <cell r="S48">
            <v>11.95</v>
          </cell>
          <cell r="T48">
            <v>11.95</v>
          </cell>
          <cell r="U48">
            <v>21.9</v>
          </cell>
          <cell r="V48">
            <v>21.9</v>
          </cell>
          <cell r="W48">
            <v>11.95</v>
          </cell>
          <cell r="X48">
            <v>11.95</v>
          </cell>
          <cell r="Y48">
            <v>11.95</v>
          </cell>
          <cell r="Z48">
            <v>11.95</v>
          </cell>
          <cell r="AA48">
            <v>11.95</v>
          </cell>
          <cell r="AB48">
            <v>21.9</v>
          </cell>
          <cell r="AC48">
            <v>21.9</v>
          </cell>
          <cell r="AD48">
            <v>11.95</v>
          </cell>
          <cell r="AE48">
            <v>11.95</v>
          </cell>
          <cell r="AF48">
            <v>11.95</v>
          </cell>
          <cell r="AG48">
            <v>11.95</v>
          </cell>
          <cell r="AH48">
            <v>11.95</v>
          </cell>
        </row>
        <row r="49">
          <cell r="D49">
            <v>11.95</v>
          </cell>
          <cell r="E49">
            <v>11.95</v>
          </cell>
          <cell r="F49">
            <v>11.95</v>
          </cell>
          <cell r="G49">
            <v>21.9</v>
          </cell>
          <cell r="H49">
            <v>21.9</v>
          </cell>
          <cell r="I49">
            <v>11.95</v>
          </cell>
          <cell r="J49">
            <v>11.95</v>
          </cell>
          <cell r="K49">
            <v>11.95</v>
          </cell>
          <cell r="L49">
            <v>11.95</v>
          </cell>
          <cell r="M49">
            <v>11.95</v>
          </cell>
          <cell r="N49">
            <v>21.9</v>
          </cell>
          <cell r="O49">
            <v>21.9</v>
          </cell>
          <cell r="P49">
            <v>11.95</v>
          </cell>
          <cell r="Q49">
            <v>11.95</v>
          </cell>
          <cell r="R49">
            <v>11.95</v>
          </cell>
          <cell r="S49">
            <v>11.95</v>
          </cell>
          <cell r="T49">
            <v>11.95</v>
          </cell>
          <cell r="U49">
            <v>21.9</v>
          </cell>
          <cell r="V49">
            <v>21.9</v>
          </cell>
          <cell r="W49">
            <v>11.95</v>
          </cell>
          <cell r="X49">
            <v>11.95</v>
          </cell>
          <cell r="Y49">
            <v>11.95</v>
          </cell>
          <cell r="Z49">
            <v>11.95</v>
          </cell>
          <cell r="AA49">
            <v>11.95</v>
          </cell>
          <cell r="AB49">
            <v>21.9</v>
          </cell>
          <cell r="AC49">
            <v>21.9</v>
          </cell>
          <cell r="AD49">
            <v>11.95</v>
          </cell>
          <cell r="AE49">
            <v>11.95</v>
          </cell>
          <cell r="AF49">
            <v>11.95</v>
          </cell>
          <cell r="AG49">
            <v>11.95</v>
          </cell>
          <cell r="AH49">
            <v>11.95</v>
          </cell>
        </row>
        <row r="50">
          <cell r="D50">
            <v>11.95</v>
          </cell>
          <cell r="E50">
            <v>11.95</v>
          </cell>
          <cell r="F50">
            <v>11.95</v>
          </cell>
          <cell r="G50">
            <v>18.899999999999999</v>
          </cell>
          <cell r="H50">
            <v>21.9</v>
          </cell>
          <cell r="I50">
            <v>11.95</v>
          </cell>
          <cell r="J50">
            <v>11.95</v>
          </cell>
          <cell r="K50">
            <v>11.95</v>
          </cell>
          <cell r="L50">
            <v>11.95</v>
          </cell>
          <cell r="M50">
            <v>11.95</v>
          </cell>
          <cell r="N50">
            <v>18.899999999999999</v>
          </cell>
          <cell r="O50">
            <v>21.9</v>
          </cell>
          <cell r="P50">
            <v>11.95</v>
          </cell>
          <cell r="Q50">
            <v>11.95</v>
          </cell>
          <cell r="R50">
            <v>11.95</v>
          </cell>
          <cell r="S50">
            <v>11.95</v>
          </cell>
          <cell r="T50">
            <v>11.95</v>
          </cell>
          <cell r="U50">
            <v>18.899999999999999</v>
          </cell>
          <cell r="V50">
            <v>21.9</v>
          </cell>
          <cell r="W50">
            <v>11.95</v>
          </cell>
          <cell r="X50">
            <v>11.95</v>
          </cell>
          <cell r="Y50">
            <v>11.95</v>
          </cell>
          <cell r="Z50">
            <v>11.95</v>
          </cell>
          <cell r="AA50">
            <v>11.95</v>
          </cell>
          <cell r="AB50">
            <v>18.899999999999999</v>
          </cell>
          <cell r="AC50">
            <v>21.9</v>
          </cell>
          <cell r="AD50">
            <v>11.95</v>
          </cell>
          <cell r="AE50">
            <v>11.95</v>
          </cell>
          <cell r="AF50">
            <v>11.95</v>
          </cell>
          <cell r="AG50">
            <v>11.95</v>
          </cell>
          <cell r="AH50">
            <v>11.95</v>
          </cell>
        </row>
        <row r="51">
          <cell r="D51">
            <v>11.95</v>
          </cell>
          <cell r="E51">
            <v>11.95</v>
          </cell>
          <cell r="F51">
            <v>11.95</v>
          </cell>
          <cell r="G51">
            <v>18.899999999999999</v>
          </cell>
          <cell r="H51">
            <v>21.9</v>
          </cell>
          <cell r="I51">
            <v>11.95</v>
          </cell>
          <cell r="J51">
            <v>11.95</v>
          </cell>
          <cell r="K51">
            <v>11.95</v>
          </cell>
          <cell r="L51">
            <v>11.95</v>
          </cell>
          <cell r="M51">
            <v>11.95</v>
          </cell>
          <cell r="N51">
            <v>18.899999999999999</v>
          </cell>
          <cell r="O51">
            <v>21.9</v>
          </cell>
          <cell r="P51">
            <v>11.95</v>
          </cell>
          <cell r="Q51">
            <v>11.95</v>
          </cell>
          <cell r="R51">
            <v>11.95</v>
          </cell>
          <cell r="S51">
            <v>11.95</v>
          </cell>
          <cell r="T51">
            <v>11.95</v>
          </cell>
          <cell r="U51">
            <v>18.899999999999999</v>
          </cell>
          <cell r="V51">
            <v>21.9</v>
          </cell>
          <cell r="W51">
            <v>11.95</v>
          </cell>
          <cell r="X51">
            <v>11.95</v>
          </cell>
          <cell r="Y51">
            <v>11.95</v>
          </cell>
          <cell r="Z51">
            <v>11.95</v>
          </cell>
          <cell r="AA51">
            <v>11.95</v>
          </cell>
          <cell r="AB51">
            <v>18.899999999999999</v>
          </cell>
          <cell r="AC51">
            <v>21.9</v>
          </cell>
          <cell r="AD51">
            <v>11.95</v>
          </cell>
          <cell r="AE51">
            <v>11.95</v>
          </cell>
          <cell r="AF51">
            <v>11.95</v>
          </cell>
          <cell r="AG51">
            <v>11.95</v>
          </cell>
          <cell r="AH51">
            <v>11.95</v>
          </cell>
        </row>
        <row r="52">
          <cell r="D52">
            <v>11.95</v>
          </cell>
          <cell r="E52">
            <v>11.95</v>
          </cell>
          <cell r="F52">
            <v>11.95</v>
          </cell>
          <cell r="G52">
            <v>18.899999999999999</v>
          </cell>
          <cell r="H52">
            <v>21.9</v>
          </cell>
          <cell r="I52">
            <v>11.95</v>
          </cell>
          <cell r="J52">
            <v>11.95</v>
          </cell>
          <cell r="K52">
            <v>11.95</v>
          </cell>
          <cell r="L52">
            <v>11.95</v>
          </cell>
          <cell r="M52">
            <v>11.95</v>
          </cell>
          <cell r="N52">
            <v>18.899999999999999</v>
          </cell>
          <cell r="O52">
            <v>21.9</v>
          </cell>
          <cell r="P52">
            <v>11.95</v>
          </cell>
          <cell r="Q52">
            <v>11.95</v>
          </cell>
          <cell r="R52">
            <v>11.95</v>
          </cell>
          <cell r="S52">
            <v>11.95</v>
          </cell>
          <cell r="T52">
            <v>11.95</v>
          </cell>
          <cell r="U52">
            <v>18.899999999999999</v>
          </cell>
          <cell r="V52">
            <v>21.9</v>
          </cell>
          <cell r="W52">
            <v>11.95</v>
          </cell>
          <cell r="X52">
            <v>11.95</v>
          </cell>
          <cell r="Y52">
            <v>11.95</v>
          </cell>
          <cell r="Z52">
            <v>11.95</v>
          </cell>
          <cell r="AA52">
            <v>11.95</v>
          </cell>
          <cell r="AB52">
            <v>18.899999999999999</v>
          </cell>
          <cell r="AC52">
            <v>21.9</v>
          </cell>
          <cell r="AD52">
            <v>11.95</v>
          </cell>
          <cell r="AE52">
            <v>11.95</v>
          </cell>
          <cell r="AF52">
            <v>11.95</v>
          </cell>
          <cell r="AG52">
            <v>11.95</v>
          </cell>
          <cell r="AH52">
            <v>11.95</v>
          </cell>
        </row>
        <row r="53">
          <cell r="D53">
            <v>11.95</v>
          </cell>
          <cell r="E53">
            <v>11.95</v>
          </cell>
          <cell r="F53">
            <v>11.95</v>
          </cell>
          <cell r="G53">
            <v>18.899999999999999</v>
          </cell>
          <cell r="H53">
            <v>21.9</v>
          </cell>
          <cell r="I53">
            <v>11.95</v>
          </cell>
          <cell r="J53">
            <v>11.95</v>
          </cell>
          <cell r="K53">
            <v>11.95</v>
          </cell>
          <cell r="L53">
            <v>11.95</v>
          </cell>
          <cell r="M53">
            <v>11.95</v>
          </cell>
          <cell r="N53">
            <v>18.899999999999999</v>
          </cell>
          <cell r="O53">
            <v>21.9</v>
          </cell>
          <cell r="P53">
            <v>11.95</v>
          </cell>
          <cell r="Q53">
            <v>11.95</v>
          </cell>
          <cell r="R53">
            <v>11.95</v>
          </cell>
          <cell r="S53">
            <v>11.95</v>
          </cell>
          <cell r="T53">
            <v>11.95</v>
          </cell>
          <cell r="U53">
            <v>18.899999999999999</v>
          </cell>
          <cell r="V53">
            <v>21.9</v>
          </cell>
          <cell r="W53">
            <v>11.95</v>
          </cell>
          <cell r="X53">
            <v>11.95</v>
          </cell>
          <cell r="Y53">
            <v>11.95</v>
          </cell>
          <cell r="Z53">
            <v>11.95</v>
          </cell>
          <cell r="AA53">
            <v>11.95</v>
          </cell>
          <cell r="AB53">
            <v>18.899999999999999</v>
          </cell>
          <cell r="AC53">
            <v>21.9</v>
          </cell>
          <cell r="AD53">
            <v>11.95</v>
          </cell>
          <cell r="AE53">
            <v>11.95</v>
          </cell>
          <cell r="AF53">
            <v>11.95</v>
          </cell>
          <cell r="AG53">
            <v>11.95</v>
          </cell>
          <cell r="AH53">
            <v>11.95</v>
          </cell>
        </row>
        <row r="54">
          <cell r="D54">
            <v>19.899999999999999</v>
          </cell>
          <cell r="E54">
            <v>19.899999999999999</v>
          </cell>
          <cell r="F54">
            <v>19.899999999999999</v>
          </cell>
          <cell r="G54">
            <v>21.9</v>
          </cell>
          <cell r="H54">
            <v>21.9</v>
          </cell>
          <cell r="I54">
            <v>19.899999999999999</v>
          </cell>
          <cell r="J54">
            <v>19.899999999999999</v>
          </cell>
          <cell r="K54">
            <v>19.899999999999999</v>
          </cell>
          <cell r="L54">
            <v>19.899999999999999</v>
          </cell>
          <cell r="M54">
            <v>19.899999999999999</v>
          </cell>
          <cell r="N54">
            <v>21.9</v>
          </cell>
          <cell r="O54">
            <v>21.9</v>
          </cell>
          <cell r="P54">
            <v>19.899999999999999</v>
          </cell>
          <cell r="Q54">
            <v>19.899999999999999</v>
          </cell>
          <cell r="R54">
            <v>19.899999999999999</v>
          </cell>
          <cell r="S54">
            <v>19.899999999999999</v>
          </cell>
          <cell r="T54">
            <v>19.899999999999999</v>
          </cell>
          <cell r="U54">
            <v>21.9</v>
          </cell>
          <cell r="W54">
            <v>19.899999999999999</v>
          </cell>
          <cell r="X54">
            <v>19.899999999999999</v>
          </cell>
          <cell r="Y54">
            <v>19.899999999999999</v>
          </cell>
          <cell r="Z54">
            <v>19.899999999999999</v>
          </cell>
          <cell r="AA54">
            <v>19.899999999999999</v>
          </cell>
          <cell r="AB54">
            <v>21.9</v>
          </cell>
          <cell r="AC54">
            <v>21.9</v>
          </cell>
          <cell r="AD54">
            <v>19.899999999999999</v>
          </cell>
          <cell r="AE54">
            <v>19.899999999999999</v>
          </cell>
          <cell r="AF54">
            <v>19.899999999999999</v>
          </cell>
          <cell r="AH54">
            <v>19.899999999999999</v>
          </cell>
        </row>
        <row r="55">
          <cell r="D55">
            <v>19.899999999999999</v>
          </cell>
          <cell r="E55">
            <v>19.899999999999999</v>
          </cell>
          <cell r="F55">
            <v>19.899999999999999</v>
          </cell>
          <cell r="G55">
            <v>21.9</v>
          </cell>
          <cell r="H55">
            <v>21.9</v>
          </cell>
          <cell r="I55">
            <v>19.899999999999999</v>
          </cell>
          <cell r="J55">
            <v>19.899999999999999</v>
          </cell>
          <cell r="K55">
            <v>19.899999999999999</v>
          </cell>
          <cell r="M55">
            <v>19.899999999999999</v>
          </cell>
          <cell r="N55">
            <v>21.9</v>
          </cell>
          <cell r="O55">
            <v>21.9</v>
          </cell>
          <cell r="P55">
            <v>19.899999999999999</v>
          </cell>
          <cell r="Q55">
            <v>19.899999999999999</v>
          </cell>
          <cell r="R55">
            <v>19.899999999999999</v>
          </cell>
          <cell r="S55">
            <v>19.899999999999999</v>
          </cell>
          <cell r="T55">
            <v>19.899999999999999</v>
          </cell>
          <cell r="U55">
            <v>21.9</v>
          </cell>
          <cell r="W55">
            <v>19.899999999999999</v>
          </cell>
          <cell r="X55">
            <v>19.899999999999999</v>
          </cell>
          <cell r="Y55">
            <v>19.899999999999999</v>
          </cell>
          <cell r="Z55">
            <v>19.899999999999999</v>
          </cell>
          <cell r="AA55">
            <v>19.899999999999999</v>
          </cell>
          <cell r="AB55">
            <v>21.9</v>
          </cell>
          <cell r="AD55">
            <v>19.899999999999999</v>
          </cell>
          <cell r="AE55">
            <v>19.899999999999999</v>
          </cell>
          <cell r="AH55">
            <v>19.899999999999999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7" priority="10" operator="greaterThan">
      <formula>0</formula>
    </cfRule>
  </conditionalFormatting>
  <conditionalFormatting sqref="D32:S55 X32:AB55 AH32:AH55">
    <cfRule type="cellIs" dxfId="36" priority="9" operator="greaterThan">
      <formula>0</formula>
    </cfRule>
  </conditionalFormatting>
  <conditionalFormatting sqref="D60:AB83 AF60:AH83">
    <cfRule type="cellIs" dxfId="35" priority="8" operator="greaterThan">
      <formula>0</formula>
    </cfRule>
  </conditionalFormatting>
  <conditionalFormatting sqref="AC60:AE83">
    <cfRule type="cellIs" dxfId="34" priority="7" operator="greaterThan">
      <formula>0</formula>
    </cfRule>
  </conditionalFormatting>
  <conditionalFormatting sqref="D88:AA111 AH88:AH111">
    <cfRule type="cellIs" dxfId="33" priority="6" operator="greaterThan">
      <formula>0</formula>
    </cfRule>
  </conditionalFormatting>
  <conditionalFormatting sqref="AB88:AG111">
    <cfRule type="cellIs" dxfId="32" priority="5" operator="greaterThan">
      <formula>0</formula>
    </cfRule>
  </conditionalFormatting>
  <conditionalFormatting sqref="T32:W55">
    <cfRule type="cellIs" dxfId="31" priority="4" operator="greaterThan">
      <formula>0</formula>
    </cfRule>
  </conditionalFormatting>
  <conditionalFormatting sqref="T32:W55">
    <cfRule type="cellIs" dxfId="30" priority="3" operator="greaterThan">
      <formula>0</formula>
    </cfRule>
  </conditionalFormatting>
  <conditionalFormatting sqref="AC32:AG55">
    <cfRule type="cellIs" dxfId="29" priority="2" operator="greaterThan">
      <formula>0</formula>
    </cfRule>
  </conditionalFormatting>
  <conditionalFormatting sqref="AC32:AG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7" priority="4" operator="greaterThan">
      <formula>0</formula>
    </cfRule>
  </conditionalFormatting>
  <conditionalFormatting sqref="D32:AH55">
    <cfRule type="cellIs" dxfId="26" priority="3" operator="greaterThan">
      <formula>0</formula>
    </cfRule>
  </conditionalFormatting>
  <conditionalFormatting sqref="D60:AH83">
    <cfRule type="cellIs" dxfId="25" priority="2" operator="greaterThan">
      <formula>0</formula>
    </cfRule>
  </conditionalFormatting>
  <conditionalFormatting sqref="D88:AH111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23" priority="6" operator="greaterThan">
      <formula>0</formula>
    </cfRule>
  </conditionalFormatting>
  <conditionalFormatting sqref="D32:AH55">
    <cfRule type="cellIs" dxfId="22" priority="5" operator="greaterThan">
      <formula>0</formula>
    </cfRule>
  </conditionalFormatting>
  <conditionalFormatting sqref="D60:AH83">
    <cfRule type="cellIs" dxfId="21" priority="4" operator="greaterThan">
      <formula>0</formula>
    </cfRule>
  </conditionalFormatting>
  <conditionalFormatting sqref="D4:I27">
    <cfRule type="cellIs" dxfId="20" priority="2" operator="greaterThan">
      <formula>0</formula>
    </cfRule>
  </conditionalFormatting>
  <conditionalFormatting sqref="D88:AH111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8" priority="5" operator="greaterThan">
      <formula>0</formula>
    </cfRule>
  </conditionalFormatting>
  <conditionalFormatting sqref="D32:AH55">
    <cfRule type="cellIs" dxfId="17" priority="4" operator="greaterThan">
      <formula>0</formula>
    </cfRule>
  </conditionalFormatting>
  <conditionalFormatting sqref="D60:AH83">
    <cfRule type="cellIs" dxfId="16" priority="3" operator="greaterThan">
      <formula>0</formula>
    </cfRule>
  </conditionalFormatting>
  <conditionalFormatting sqref="D4:I27">
    <cfRule type="cellIs" dxfId="15" priority="2" operator="greaterThan">
      <formula>0</formula>
    </cfRule>
  </conditionalFormatting>
  <conditionalFormatting sqref="D88:AH111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3" priority="5" operator="greaterThan">
      <formula>0</formula>
    </cfRule>
  </conditionalFormatting>
  <conditionalFormatting sqref="D32:AH55">
    <cfRule type="cellIs" dxfId="12" priority="4" operator="greaterThan">
      <formula>0</formula>
    </cfRule>
  </conditionalFormatting>
  <conditionalFormatting sqref="D60:AH83">
    <cfRule type="cellIs" dxfId="11" priority="3" operator="greaterThan">
      <formula>0</formula>
    </cfRule>
  </conditionalFormatting>
  <conditionalFormatting sqref="D4:I27">
    <cfRule type="cellIs" dxfId="10" priority="2" operator="greaterThan">
      <formula>0</formula>
    </cfRule>
  </conditionalFormatting>
  <conditionalFormatting sqref="D88:AH111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7"/>
  <sheetViews>
    <sheetView topLeftCell="A85" workbookViewId="0">
      <selection activeCell="S111" sqref="S11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50</v>
      </c>
      <c r="K4" s="7">
        <v>13</v>
      </c>
      <c r="L4" s="7">
        <v>10</v>
      </c>
      <c r="M4" s="7">
        <v>5</v>
      </c>
      <c r="N4" s="7">
        <v>15</v>
      </c>
      <c r="O4" s="7">
        <v>45</v>
      </c>
      <c r="P4" s="7">
        <v>0</v>
      </c>
      <c r="Q4" s="7">
        <v>29</v>
      </c>
      <c r="R4" s="7">
        <v>26</v>
      </c>
      <c r="S4" s="7">
        <v>44</v>
      </c>
      <c r="T4" s="7">
        <v>46</v>
      </c>
      <c r="U4" s="7">
        <v>29</v>
      </c>
      <c r="V4" s="7">
        <v>22</v>
      </c>
      <c r="W4" s="7">
        <v>8</v>
      </c>
      <c r="X4" s="7">
        <v>50</v>
      </c>
      <c r="Y4" s="7">
        <v>2</v>
      </c>
      <c r="Z4" s="7">
        <v>4</v>
      </c>
      <c r="AA4" s="7">
        <v>36</v>
      </c>
      <c r="AB4" s="7">
        <v>36</v>
      </c>
      <c r="AC4" s="4">
        <v>5</v>
      </c>
      <c r="AD4" s="4">
        <v>47</v>
      </c>
      <c r="AE4" s="4">
        <v>43</v>
      </c>
      <c r="AF4" s="4">
        <v>21</v>
      </c>
      <c r="AG4" s="4">
        <v>1</v>
      </c>
      <c r="AH4" s="4">
        <v>0</v>
      </c>
      <c r="AI4" s="6">
        <f>SUM(D4:AH4)</f>
        <v>672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13</v>
      </c>
      <c r="N5" s="7">
        <v>1</v>
      </c>
      <c r="O5" s="7">
        <v>26</v>
      </c>
      <c r="P5" s="7">
        <v>0</v>
      </c>
      <c r="Q5" s="7">
        <v>32</v>
      </c>
      <c r="R5" s="7">
        <v>26</v>
      </c>
      <c r="S5" s="7">
        <v>6</v>
      </c>
      <c r="T5" s="7">
        <v>36</v>
      </c>
      <c r="U5" s="7">
        <v>21</v>
      </c>
      <c r="V5" s="7">
        <v>10</v>
      </c>
      <c r="W5" s="7">
        <v>13</v>
      </c>
      <c r="X5" s="7">
        <v>12</v>
      </c>
      <c r="Y5" s="7">
        <v>5</v>
      </c>
      <c r="Z5" s="7">
        <v>6</v>
      </c>
      <c r="AA5" s="7">
        <v>0</v>
      </c>
      <c r="AB5" s="7">
        <v>0</v>
      </c>
      <c r="AC5" s="4">
        <v>0</v>
      </c>
      <c r="AD5" s="4">
        <v>11</v>
      </c>
      <c r="AE5" s="4">
        <v>39</v>
      </c>
      <c r="AF5" s="4">
        <v>17</v>
      </c>
      <c r="AG5" s="4">
        <v>0</v>
      </c>
      <c r="AH5" s="4">
        <v>10</v>
      </c>
      <c r="AI5" s="6">
        <f t="shared" ref="AI5:AI29" si="0">SUM(D5:AH5)</f>
        <v>310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34</v>
      </c>
      <c r="P6" s="7">
        <v>0</v>
      </c>
      <c r="Q6" s="7">
        <v>49</v>
      </c>
      <c r="R6" s="7">
        <v>23</v>
      </c>
      <c r="S6" s="7">
        <v>23</v>
      </c>
      <c r="T6" s="7">
        <v>48</v>
      </c>
      <c r="U6" s="7">
        <v>41</v>
      </c>
      <c r="V6" s="7">
        <v>33</v>
      </c>
      <c r="W6" s="7">
        <v>6</v>
      </c>
      <c r="X6" s="7">
        <v>26</v>
      </c>
      <c r="Y6" s="7">
        <v>0</v>
      </c>
      <c r="Z6" s="7">
        <v>0</v>
      </c>
      <c r="AA6" s="7">
        <v>13</v>
      </c>
      <c r="AB6" s="7">
        <v>16</v>
      </c>
      <c r="AC6" s="4">
        <v>0</v>
      </c>
      <c r="AD6" s="4">
        <v>26</v>
      </c>
      <c r="AE6" s="4">
        <v>50</v>
      </c>
      <c r="AF6" s="4">
        <v>36</v>
      </c>
      <c r="AG6" s="4">
        <v>0</v>
      </c>
      <c r="AH6" s="4">
        <v>0</v>
      </c>
      <c r="AI6" s="6">
        <f t="shared" si="0"/>
        <v>438</v>
      </c>
    </row>
    <row r="7" spans="2:35" ht="16.5" thickTop="1" thickBot="1" x14ac:dyDescent="0.3">
      <c r="B7" s="1" t="s">
        <v>32</v>
      </c>
      <c r="C7" s="1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>
        <v>0</v>
      </c>
      <c r="AI7" s="6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8</v>
      </c>
      <c r="O8" s="7">
        <v>42</v>
      </c>
      <c r="P8" s="7">
        <v>0</v>
      </c>
      <c r="Q8" s="7">
        <v>49</v>
      </c>
      <c r="R8" s="7">
        <v>26</v>
      </c>
      <c r="S8" s="7">
        <v>26</v>
      </c>
      <c r="T8" s="7">
        <v>25</v>
      </c>
      <c r="U8" s="7">
        <v>47</v>
      </c>
      <c r="V8" s="7">
        <v>36</v>
      </c>
      <c r="W8" s="7">
        <v>8</v>
      </c>
      <c r="X8" s="7">
        <v>26</v>
      </c>
      <c r="Y8" s="7">
        <v>0</v>
      </c>
      <c r="Z8" s="7">
        <v>0</v>
      </c>
      <c r="AA8" s="7">
        <v>0</v>
      </c>
      <c r="AB8" s="7">
        <v>20</v>
      </c>
      <c r="AC8" s="4">
        <v>1</v>
      </c>
      <c r="AD8" s="4">
        <v>26</v>
      </c>
      <c r="AE8" s="4">
        <v>50</v>
      </c>
      <c r="AF8" s="4">
        <v>43</v>
      </c>
      <c r="AG8" s="4">
        <v>3</v>
      </c>
      <c r="AH8" s="4">
        <v>0</v>
      </c>
      <c r="AI8" s="6">
        <f t="shared" si="0"/>
        <v>449</v>
      </c>
    </row>
    <row r="9" spans="2:35" ht="16.5" thickTop="1" thickBot="1" x14ac:dyDescent="0.3">
      <c r="B9" s="1">
        <v>5</v>
      </c>
      <c r="C9" s="1" t="s">
        <v>6</v>
      </c>
      <c r="D9" s="8">
        <v>0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11</v>
      </c>
      <c r="O9" s="7">
        <v>39</v>
      </c>
      <c r="P9" s="7">
        <v>0</v>
      </c>
      <c r="Q9" s="7">
        <v>49</v>
      </c>
      <c r="R9" s="7">
        <v>22</v>
      </c>
      <c r="S9" s="7">
        <v>25</v>
      </c>
      <c r="T9" s="7">
        <v>24</v>
      </c>
      <c r="U9" s="7">
        <v>44</v>
      </c>
      <c r="V9" s="7">
        <v>29</v>
      </c>
      <c r="W9" s="7">
        <v>4</v>
      </c>
      <c r="X9" s="7">
        <v>25</v>
      </c>
      <c r="Y9" s="7">
        <v>0</v>
      </c>
      <c r="Z9" s="7">
        <v>0</v>
      </c>
      <c r="AA9" s="7">
        <v>0</v>
      </c>
      <c r="AB9" s="7">
        <v>14</v>
      </c>
      <c r="AC9" s="4">
        <v>0</v>
      </c>
      <c r="AD9" s="4">
        <v>23</v>
      </c>
      <c r="AE9" s="4">
        <v>50</v>
      </c>
      <c r="AF9" s="4">
        <v>36</v>
      </c>
      <c r="AG9" s="4">
        <v>0</v>
      </c>
      <c r="AH9" s="4">
        <v>0</v>
      </c>
      <c r="AI9" s="6">
        <f t="shared" si="0"/>
        <v>408</v>
      </c>
    </row>
    <row r="10" spans="2:35" ht="16.5" thickTop="1" thickBot="1" x14ac:dyDescent="0.3">
      <c r="B10" s="1">
        <v>6</v>
      </c>
      <c r="C10" s="1" t="s">
        <v>7</v>
      </c>
      <c r="D10" s="8">
        <v>0</v>
      </c>
      <c r="E10" s="8">
        <v>26</v>
      </c>
      <c r="F10" s="8">
        <v>0</v>
      </c>
      <c r="G10" s="8">
        <v>0</v>
      </c>
      <c r="H10" s="8">
        <v>13</v>
      </c>
      <c r="I10" s="8">
        <v>0</v>
      </c>
      <c r="J10" s="7">
        <v>13</v>
      </c>
      <c r="K10" s="7">
        <v>0</v>
      </c>
      <c r="L10" s="7">
        <v>0</v>
      </c>
      <c r="M10" s="7">
        <v>0</v>
      </c>
      <c r="N10" s="7">
        <v>10</v>
      </c>
      <c r="O10" s="7">
        <v>30</v>
      </c>
      <c r="P10" s="7">
        <v>45</v>
      </c>
      <c r="Q10" s="7">
        <v>44</v>
      </c>
      <c r="R10" s="7">
        <v>26</v>
      </c>
      <c r="S10" s="7">
        <v>7</v>
      </c>
      <c r="T10" s="7">
        <v>0</v>
      </c>
      <c r="U10" s="7">
        <v>40</v>
      </c>
      <c r="V10" s="7">
        <v>30</v>
      </c>
      <c r="W10" s="7">
        <v>10</v>
      </c>
      <c r="X10" s="7">
        <v>2</v>
      </c>
      <c r="Y10" s="7">
        <v>11</v>
      </c>
      <c r="Z10" s="7">
        <v>13</v>
      </c>
      <c r="AA10" s="7">
        <v>48</v>
      </c>
      <c r="AB10" s="7">
        <v>0</v>
      </c>
      <c r="AC10" s="4">
        <v>10</v>
      </c>
      <c r="AD10" s="4">
        <v>50</v>
      </c>
      <c r="AE10" s="4">
        <v>47</v>
      </c>
      <c r="AF10" s="4">
        <v>30</v>
      </c>
      <c r="AG10" s="4">
        <v>40</v>
      </c>
      <c r="AH10" s="4">
        <v>0</v>
      </c>
      <c r="AI10" s="6">
        <f t="shared" si="0"/>
        <v>545</v>
      </c>
    </row>
    <row r="11" spans="2:35" ht="16.5" thickTop="1" thickBot="1" x14ac:dyDescent="0.3">
      <c r="B11" s="1">
        <v>7</v>
      </c>
      <c r="C11" s="1" t="s">
        <v>8</v>
      </c>
      <c r="D11" s="8">
        <v>20</v>
      </c>
      <c r="E11" s="8">
        <v>45</v>
      </c>
      <c r="F11" s="8">
        <v>13</v>
      </c>
      <c r="G11" s="8">
        <v>30</v>
      </c>
      <c r="H11" s="8">
        <v>42</v>
      </c>
      <c r="I11" s="8">
        <v>29</v>
      </c>
      <c r="J11" s="7">
        <v>20</v>
      </c>
      <c r="K11" s="7">
        <v>53</v>
      </c>
      <c r="L11" s="7">
        <v>0</v>
      </c>
      <c r="M11" s="7">
        <v>44</v>
      </c>
      <c r="N11" s="7">
        <v>45</v>
      </c>
      <c r="O11" s="7">
        <v>17</v>
      </c>
      <c r="P11" s="7">
        <v>32</v>
      </c>
      <c r="Q11" s="7">
        <v>46</v>
      </c>
      <c r="R11" s="7">
        <v>26</v>
      </c>
      <c r="S11" s="7">
        <v>38</v>
      </c>
      <c r="T11" s="7">
        <v>17</v>
      </c>
      <c r="U11" s="7">
        <v>10</v>
      </c>
      <c r="V11" s="7">
        <v>28</v>
      </c>
      <c r="W11" s="7">
        <v>54</v>
      </c>
      <c r="X11" s="7">
        <v>42</v>
      </c>
      <c r="Y11" s="7">
        <v>21</v>
      </c>
      <c r="Z11" s="7">
        <v>34</v>
      </c>
      <c r="AA11" s="7">
        <v>42</v>
      </c>
      <c r="AB11" s="7">
        <v>26</v>
      </c>
      <c r="AC11" s="4">
        <v>0</v>
      </c>
      <c r="AD11" s="4">
        <v>29</v>
      </c>
      <c r="AE11" s="4">
        <v>34</v>
      </c>
      <c r="AF11" s="4">
        <v>26</v>
      </c>
      <c r="AG11" s="4">
        <v>20</v>
      </c>
      <c r="AH11" s="4">
        <v>43</v>
      </c>
      <c r="AI11" s="6">
        <f t="shared" si="0"/>
        <v>926</v>
      </c>
    </row>
    <row r="12" spans="2:35" ht="16.5" thickTop="1" thickBot="1" x14ac:dyDescent="0.3">
      <c r="B12" s="1">
        <v>8</v>
      </c>
      <c r="C12" s="1" t="s">
        <v>9</v>
      </c>
      <c r="D12" s="8">
        <v>45</v>
      </c>
      <c r="E12" s="8">
        <v>28</v>
      </c>
      <c r="F12" s="8">
        <v>5</v>
      </c>
      <c r="G12" s="8">
        <v>45</v>
      </c>
      <c r="H12" s="8">
        <v>42</v>
      </c>
      <c r="I12" s="8">
        <v>60</v>
      </c>
      <c r="J12" s="7">
        <v>60</v>
      </c>
      <c r="K12" s="7">
        <v>60</v>
      </c>
      <c r="L12" s="7">
        <v>56</v>
      </c>
      <c r="M12" s="7">
        <v>36</v>
      </c>
      <c r="N12" s="7">
        <v>60</v>
      </c>
      <c r="O12" s="7">
        <v>55</v>
      </c>
      <c r="P12" s="7">
        <v>30</v>
      </c>
      <c r="Q12" s="7">
        <v>40</v>
      </c>
      <c r="R12" s="7">
        <v>35</v>
      </c>
      <c r="S12" s="7">
        <v>38</v>
      </c>
      <c r="T12" s="7">
        <v>40</v>
      </c>
      <c r="U12" s="7">
        <v>42</v>
      </c>
      <c r="V12" s="7">
        <v>17</v>
      </c>
      <c r="W12" s="7">
        <v>50</v>
      </c>
      <c r="X12" s="7">
        <v>10</v>
      </c>
      <c r="Y12" s="7">
        <v>0</v>
      </c>
      <c r="Z12" s="7">
        <v>13</v>
      </c>
      <c r="AA12" s="7">
        <v>13</v>
      </c>
      <c r="AB12" s="7">
        <v>53</v>
      </c>
      <c r="AC12" s="4">
        <v>0</v>
      </c>
      <c r="AD12" s="4">
        <v>51</v>
      </c>
      <c r="AE12" s="4">
        <v>52</v>
      </c>
      <c r="AF12" s="4">
        <v>0</v>
      </c>
      <c r="AG12" s="4">
        <v>35</v>
      </c>
      <c r="AH12" s="4">
        <v>13</v>
      </c>
      <c r="AI12" s="6">
        <f t="shared" si="0"/>
        <v>1084</v>
      </c>
    </row>
    <row r="13" spans="2:35" ht="16.5" thickTop="1" thickBot="1" x14ac:dyDescent="0.3">
      <c r="B13" s="1">
        <v>9</v>
      </c>
      <c r="C13" s="1" t="s">
        <v>10</v>
      </c>
      <c r="D13" s="8">
        <v>15</v>
      </c>
      <c r="E13" s="8">
        <v>60</v>
      </c>
      <c r="F13" s="8">
        <v>35</v>
      </c>
      <c r="G13" s="8">
        <v>40</v>
      </c>
      <c r="H13" s="8">
        <v>40</v>
      </c>
      <c r="I13" s="8">
        <v>30</v>
      </c>
      <c r="J13" s="7">
        <v>60</v>
      </c>
      <c r="K13" s="7">
        <v>26</v>
      </c>
      <c r="L13" s="7">
        <v>35</v>
      </c>
      <c r="M13" s="7">
        <v>15</v>
      </c>
      <c r="N13" s="7">
        <v>55</v>
      </c>
      <c r="O13" s="7">
        <v>55</v>
      </c>
      <c r="P13" s="7">
        <v>51</v>
      </c>
      <c r="Q13" s="7">
        <v>60</v>
      </c>
      <c r="R13" s="7">
        <v>60</v>
      </c>
      <c r="S13" s="7">
        <v>60</v>
      </c>
      <c r="T13" s="7">
        <v>25</v>
      </c>
      <c r="U13" s="7">
        <v>45</v>
      </c>
      <c r="V13" s="7">
        <v>30</v>
      </c>
      <c r="W13" s="7">
        <v>54</v>
      </c>
      <c r="X13" s="7">
        <v>18</v>
      </c>
      <c r="Y13" s="7">
        <v>20</v>
      </c>
      <c r="Z13" s="7">
        <v>30</v>
      </c>
      <c r="AA13" s="7">
        <v>23</v>
      </c>
      <c r="AB13" s="7">
        <v>13</v>
      </c>
      <c r="AC13" s="4">
        <v>28</v>
      </c>
      <c r="AD13" s="4">
        <v>13</v>
      </c>
      <c r="AE13" s="4">
        <v>18</v>
      </c>
      <c r="AF13" s="4">
        <v>0</v>
      </c>
      <c r="AG13" s="4">
        <v>21</v>
      </c>
      <c r="AH13" s="4">
        <v>14</v>
      </c>
      <c r="AI13" s="6">
        <f t="shared" si="0"/>
        <v>1049</v>
      </c>
    </row>
    <row r="14" spans="2:35" ht="16.5" thickTop="1" thickBot="1" x14ac:dyDescent="0.3">
      <c r="B14" s="1">
        <v>10</v>
      </c>
      <c r="C14" s="5" t="s">
        <v>11</v>
      </c>
      <c r="D14" s="8">
        <v>15</v>
      </c>
      <c r="E14" s="8">
        <v>60</v>
      </c>
      <c r="F14" s="8">
        <v>60</v>
      </c>
      <c r="G14" s="8">
        <v>35</v>
      </c>
      <c r="H14" s="8">
        <v>36</v>
      </c>
      <c r="I14" s="8">
        <v>30</v>
      </c>
      <c r="J14" s="7">
        <v>55</v>
      </c>
      <c r="K14" s="7">
        <v>26</v>
      </c>
      <c r="L14" s="7">
        <v>26</v>
      </c>
      <c r="M14" s="7">
        <v>30</v>
      </c>
      <c r="N14" s="7">
        <v>55</v>
      </c>
      <c r="O14" s="7">
        <v>55</v>
      </c>
      <c r="P14" s="7">
        <v>41</v>
      </c>
      <c r="Q14" s="7">
        <v>55</v>
      </c>
      <c r="R14" s="7">
        <v>60</v>
      </c>
      <c r="S14" s="7">
        <v>55</v>
      </c>
      <c r="T14" s="7">
        <v>60</v>
      </c>
      <c r="U14" s="7">
        <v>25</v>
      </c>
      <c r="V14" s="7">
        <v>20</v>
      </c>
      <c r="W14" s="7">
        <v>50</v>
      </c>
      <c r="X14" s="7">
        <v>26</v>
      </c>
      <c r="Y14" s="7">
        <v>23</v>
      </c>
      <c r="Z14" s="7">
        <v>20</v>
      </c>
      <c r="AA14" s="7">
        <v>8</v>
      </c>
      <c r="AB14" s="7">
        <v>13</v>
      </c>
      <c r="AC14" s="4">
        <v>31</v>
      </c>
      <c r="AD14" s="4">
        <v>20</v>
      </c>
      <c r="AE14" s="4">
        <v>45</v>
      </c>
      <c r="AF14" s="4">
        <v>0</v>
      </c>
      <c r="AG14" s="4">
        <v>13</v>
      </c>
      <c r="AH14" s="4">
        <v>45</v>
      </c>
      <c r="AI14" s="6">
        <f t="shared" si="0"/>
        <v>1093</v>
      </c>
    </row>
    <row r="15" spans="2:35" ht="16.5" thickTop="1" thickBot="1" x14ac:dyDescent="0.3">
      <c r="B15" s="1">
        <v>11</v>
      </c>
      <c r="C15" s="1" t="s">
        <v>12</v>
      </c>
      <c r="D15" s="8">
        <v>15</v>
      </c>
      <c r="E15" s="8">
        <v>60</v>
      </c>
      <c r="F15" s="8">
        <v>60</v>
      </c>
      <c r="G15" s="8">
        <v>35</v>
      </c>
      <c r="H15" s="8">
        <v>42</v>
      </c>
      <c r="I15" s="8">
        <v>30</v>
      </c>
      <c r="J15" s="7">
        <v>60</v>
      </c>
      <c r="K15" s="7">
        <v>32</v>
      </c>
      <c r="L15" s="7">
        <v>58</v>
      </c>
      <c r="M15" s="7">
        <v>25</v>
      </c>
      <c r="N15" s="7">
        <v>55</v>
      </c>
      <c r="O15" s="7">
        <v>55</v>
      </c>
      <c r="P15" s="7">
        <v>31</v>
      </c>
      <c r="Q15" s="7">
        <v>55</v>
      </c>
      <c r="R15" s="7">
        <v>60</v>
      </c>
      <c r="S15" s="7">
        <v>55</v>
      </c>
      <c r="T15" s="7">
        <v>60</v>
      </c>
      <c r="U15" s="7">
        <v>60</v>
      </c>
      <c r="V15" s="7">
        <v>26</v>
      </c>
      <c r="W15" s="7">
        <v>16</v>
      </c>
      <c r="X15" s="7">
        <v>0</v>
      </c>
      <c r="Y15" s="7">
        <v>50</v>
      </c>
      <c r="Z15" s="7">
        <v>40</v>
      </c>
      <c r="AA15" s="7">
        <v>48</v>
      </c>
      <c r="AB15" s="7">
        <v>21</v>
      </c>
      <c r="AC15" s="4">
        <v>25</v>
      </c>
      <c r="AD15" s="4">
        <v>41</v>
      </c>
      <c r="AE15" s="4">
        <v>23</v>
      </c>
      <c r="AF15" s="4">
        <v>20</v>
      </c>
      <c r="AG15" s="4">
        <v>30</v>
      </c>
      <c r="AH15" s="4">
        <v>23</v>
      </c>
      <c r="AI15" s="6">
        <f t="shared" si="0"/>
        <v>1211</v>
      </c>
    </row>
    <row r="16" spans="2:35" ht="16.5" thickTop="1" thickBot="1" x14ac:dyDescent="0.3">
      <c r="B16" s="1">
        <v>12</v>
      </c>
      <c r="C16" s="1" t="s">
        <v>13</v>
      </c>
      <c r="D16" s="8">
        <v>20</v>
      </c>
      <c r="E16" s="8">
        <v>60</v>
      </c>
      <c r="F16" s="8">
        <v>60</v>
      </c>
      <c r="G16" s="8">
        <v>35</v>
      </c>
      <c r="H16" s="8">
        <v>40</v>
      </c>
      <c r="I16" s="8">
        <v>27</v>
      </c>
      <c r="J16" s="7">
        <v>30</v>
      </c>
      <c r="K16" s="7">
        <v>20</v>
      </c>
      <c r="L16" s="7">
        <v>38</v>
      </c>
      <c r="M16" s="7">
        <v>35</v>
      </c>
      <c r="N16" s="7">
        <v>55</v>
      </c>
      <c r="O16" s="7">
        <v>55</v>
      </c>
      <c r="P16" s="7">
        <v>35</v>
      </c>
      <c r="Q16" s="7">
        <v>55</v>
      </c>
      <c r="R16" s="7">
        <v>60</v>
      </c>
      <c r="S16" s="7">
        <v>55</v>
      </c>
      <c r="T16" s="7">
        <v>60</v>
      </c>
      <c r="U16" s="7">
        <v>60</v>
      </c>
      <c r="V16" s="7">
        <v>31</v>
      </c>
      <c r="W16" s="7">
        <v>43</v>
      </c>
      <c r="X16" s="7">
        <v>13</v>
      </c>
      <c r="Y16" s="7">
        <v>40</v>
      </c>
      <c r="Z16" s="7">
        <v>0</v>
      </c>
      <c r="AA16" s="7">
        <v>43</v>
      </c>
      <c r="AB16" s="7">
        <v>38</v>
      </c>
      <c r="AC16" s="4">
        <v>3</v>
      </c>
      <c r="AD16" s="4">
        <v>57</v>
      </c>
      <c r="AE16" s="4">
        <v>43</v>
      </c>
      <c r="AF16" s="4">
        <v>0</v>
      </c>
      <c r="AG16" s="4">
        <v>48</v>
      </c>
      <c r="AH16" s="4">
        <v>24</v>
      </c>
      <c r="AI16" s="6">
        <f t="shared" si="0"/>
        <v>1183</v>
      </c>
    </row>
    <row r="17" spans="2:35" ht="16.5" thickTop="1" thickBot="1" x14ac:dyDescent="0.3">
      <c r="B17" s="1">
        <v>13</v>
      </c>
      <c r="C17" s="1" t="s">
        <v>14</v>
      </c>
      <c r="D17" s="8">
        <v>25</v>
      </c>
      <c r="E17" s="8">
        <v>60</v>
      </c>
      <c r="F17" s="8">
        <v>60</v>
      </c>
      <c r="G17" s="8">
        <v>35</v>
      </c>
      <c r="H17" s="8">
        <v>60</v>
      </c>
      <c r="I17" s="8">
        <v>31</v>
      </c>
      <c r="J17" s="7">
        <v>30</v>
      </c>
      <c r="K17" s="7">
        <v>24</v>
      </c>
      <c r="L17" s="7">
        <v>59</v>
      </c>
      <c r="M17" s="7">
        <v>40</v>
      </c>
      <c r="N17" s="7">
        <v>55</v>
      </c>
      <c r="O17" s="7">
        <v>55</v>
      </c>
      <c r="P17" s="7">
        <v>44</v>
      </c>
      <c r="Q17" s="7">
        <v>60</v>
      </c>
      <c r="R17" s="7">
        <v>60</v>
      </c>
      <c r="S17" s="7">
        <v>55</v>
      </c>
      <c r="T17" s="7">
        <v>55</v>
      </c>
      <c r="U17" s="7">
        <v>51</v>
      </c>
      <c r="V17" s="7">
        <v>8</v>
      </c>
      <c r="W17" s="7">
        <v>55</v>
      </c>
      <c r="X17" s="7">
        <v>0</v>
      </c>
      <c r="Y17" s="7">
        <v>58</v>
      </c>
      <c r="Z17" s="7">
        <v>0</v>
      </c>
      <c r="AA17" s="7">
        <v>42</v>
      </c>
      <c r="AB17" s="7">
        <v>21</v>
      </c>
      <c r="AC17" s="4">
        <v>26</v>
      </c>
      <c r="AD17" s="4">
        <v>25</v>
      </c>
      <c r="AE17" s="4">
        <v>37</v>
      </c>
      <c r="AF17" s="4">
        <v>12</v>
      </c>
      <c r="AG17" s="4">
        <v>11</v>
      </c>
      <c r="AH17" s="4">
        <v>28</v>
      </c>
      <c r="AI17" s="6">
        <f t="shared" si="0"/>
        <v>1182</v>
      </c>
    </row>
    <row r="18" spans="2:35" ht="16.5" thickTop="1" thickBot="1" x14ac:dyDescent="0.3">
      <c r="B18" s="1">
        <v>14</v>
      </c>
      <c r="C18" s="1" t="s">
        <v>15</v>
      </c>
      <c r="D18" s="8">
        <v>25</v>
      </c>
      <c r="E18" s="8">
        <v>60</v>
      </c>
      <c r="F18" s="8">
        <v>35</v>
      </c>
      <c r="G18" s="8">
        <v>40</v>
      </c>
      <c r="H18" s="8">
        <v>60</v>
      </c>
      <c r="I18" s="8">
        <v>36</v>
      </c>
      <c r="J18" s="7">
        <v>30</v>
      </c>
      <c r="K18" s="7">
        <v>27</v>
      </c>
      <c r="L18" s="7">
        <v>58</v>
      </c>
      <c r="M18" s="7">
        <v>55</v>
      </c>
      <c r="N18" s="7">
        <v>55</v>
      </c>
      <c r="O18" s="7">
        <v>55</v>
      </c>
      <c r="P18" s="7">
        <v>46</v>
      </c>
      <c r="Q18" s="7">
        <v>60</v>
      </c>
      <c r="R18" s="7">
        <v>60</v>
      </c>
      <c r="S18" s="7">
        <v>55</v>
      </c>
      <c r="T18" s="7">
        <v>60</v>
      </c>
      <c r="U18" s="7">
        <v>60</v>
      </c>
      <c r="V18" s="7">
        <v>27</v>
      </c>
      <c r="W18" s="7">
        <v>49</v>
      </c>
      <c r="X18" s="7">
        <v>0</v>
      </c>
      <c r="Y18" s="7">
        <v>7</v>
      </c>
      <c r="Z18" s="7">
        <v>0</v>
      </c>
      <c r="AA18" s="7">
        <v>56</v>
      </c>
      <c r="AB18" s="7">
        <v>5</v>
      </c>
      <c r="AC18" s="4">
        <v>36</v>
      </c>
      <c r="AD18" s="4">
        <v>20</v>
      </c>
      <c r="AE18" s="4">
        <v>28</v>
      </c>
      <c r="AF18" s="4">
        <v>12</v>
      </c>
      <c r="AG18" s="4">
        <v>13</v>
      </c>
      <c r="AH18" s="4">
        <v>37</v>
      </c>
      <c r="AI18" s="6">
        <f t="shared" si="0"/>
        <v>1167</v>
      </c>
    </row>
    <row r="19" spans="2:35" ht="16.5" thickTop="1" thickBot="1" x14ac:dyDescent="0.3">
      <c r="B19" s="1">
        <v>15</v>
      </c>
      <c r="C19" s="1" t="s">
        <v>16</v>
      </c>
      <c r="D19" s="8">
        <v>40</v>
      </c>
      <c r="E19" s="8">
        <v>60</v>
      </c>
      <c r="F19" s="8">
        <v>30</v>
      </c>
      <c r="G19" s="8">
        <v>30</v>
      </c>
      <c r="H19" s="8">
        <v>60</v>
      </c>
      <c r="I19" s="8">
        <v>35</v>
      </c>
      <c r="J19" s="7">
        <v>45</v>
      </c>
      <c r="K19" s="7">
        <v>40</v>
      </c>
      <c r="L19" s="7">
        <v>60</v>
      </c>
      <c r="M19" s="7">
        <v>0</v>
      </c>
      <c r="N19" s="7">
        <v>55</v>
      </c>
      <c r="O19" s="7">
        <v>55</v>
      </c>
      <c r="P19" s="7">
        <v>59</v>
      </c>
      <c r="Q19" s="7">
        <v>60</v>
      </c>
      <c r="R19" s="7">
        <v>60</v>
      </c>
      <c r="S19" s="7">
        <v>55</v>
      </c>
      <c r="T19" s="7">
        <v>20</v>
      </c>
      <c r="U19" s="7">
        <v>25</v>
      </c>
      <c r="V19" s="7">
        <v>30</v>
      </c>
      <c r="W19" s="7">
        <v>5</v>
      </c>
      <c r="X19" s="7">
        <v>0</v>
      </c>
      <c r="Y19" s="7">
        <v>15</v>
      </c>
      <c r="Z19" s="7">
        <v>10</v>
      </c>
      <c r="AA19" s="7">
        <v>35</v>
      </c>
      <c r="AB19" s="7">
        <v>13</v>
      </c>
      <c r="AC19" s="4">
        <v>43</v>
      </c>
      <c r="AD19" s="4">
        <v>32</v>
      </c>
      <c r="AE19" s="4">
        <v>36</v>
      </c>
      <c r="AF19" s="4">
        <v>40</v>
      </c>
      <c r="AG19" s="4">
        <v>31</v>
      </c>
      <c r="AH19" s="4">
        <v>27</v>
      </c>
      <c r="AI19" s="6">
        <f t="shared" si="0"/>
        <v>1106</v>
      </c>
    </row>
    <row r="20" spans="2:35" ht="16.5" thickTop="1" thickBot="1" x14ac:dyDescent="0.3">
      <c r="B20" s="1">
        <v>16</v>
      </c>
      <c r="C20" s="1" t="s">
        <v>17</v>
      </c>
      <c r="D20" s="8">
        <v>45</v>
      </c>
      <c r="E20" s="8">
        <v>60</v>
      </c>
      <c r="F20" s="8">
        <v>45</v>
      </c>
      <c r="G20" s="8">
        <v>30</v>
      </c>
      <c r="H20" s="8">
        <v>60</v>
      </c>
      <c r="I20" s="8">
        <v>26</v>
      </c>
      <c r="J20" s="7">
        <v>55</v>
      </c>
      <c r="K20" s="7">
        <v>28</v>
      </c>
      <c r="L20" s="7">
        <v>60</v>
      </c>
      <c r="M20" s="7">
        <v>5</v>
      </c>
      <c r="N20" s="7">
        <v>55</v>
      </c>
      <c r="O20" s="7">
        <v>55</v>
      </c>
      <c r="P20" s="7">
        <v>56</v>
      </c>
      <c r="Q20" s="7">
        <v>60</v>
      </c>
      <c r="R20" s="7">
        <v>60</v>
      </c>
      <c r="S20" s="7">
        <v>60</v>
      </c>
      <c r="T20" s="7">
        <v>35</v>
      </c>
      <c r="U20" s="7">
        <v>40</v>
      </c>
      <c r="V20" s="7">
        <v>43</v>
      </c>
      <c r="W20" s="7">
        <v>13</v>
      </c>
      <c r="X20" s="7">
        <v>0</v>
      </c>
      <c r="Y20" s="7">
        <v>30</v>
      </c>
      <c r="Z20" s="7">
        <v>13</v>
      </c>
      <c r="AA20" s="7">
        <v>58</v>
      </c>
      <c r="AB20" s="7">
        <v>27</v>
      </c>
      <c r="AC20" s="4">
        <v>14</v>
      </c>
      <c r="AD20" s="4">
        <v>47</v>
      </c>
      <c r="AE20" s="4">
        <v>51</v>
      </c>
      <c r="AF20" s="4">
        <v>50</v>
      </c>
      <c r="AG20" s="4">
        <v>50</v>
      </c>
      <c r="AH20" s="4">
        <v>43</v>
      </c>
      <c r="AI20" s="6">
        <f t="shared" si="0"/>
        <v>1274</v>
      </c>
    </row>
    <row r="21" spans="2:35" ht="16.5" thickTop="1" thickBot="1" x14ac:dyDescent="0.3">
      <c r="B21" s="1">
        <v>17</v>
      </c>
      <c r="C21" s="1" t="s">
        <v>18</v>
      </c>
      <c r="D21" s="8">
        <v>45</v>
      </c>
      <c r="E21" s="8">
        <v>60</v>
      </c>
      <c r="F21" s="8">
        <v>25</v>
      </c>
      <c r="G21" s="8">
        <v>35</v>
      </c>
      <c r="H21" s="8">
        <v>60</v>
      </c>
      <c r="I21" s="8">
        <v>26</v>
      </c>
      <c r="J21" s="7">
        <v>60</v>
      </c>
      <c r="K21" s="7">
        <v>33</v>
      </c>
      <c r="L21" s="7">
        <v>60</v>
      </c>
      <c r="M21" s="7">
        <v>0</v>
      </c>
      <c r="N21" s="7">
        <v>55</v>
      </c>
      <c r="O21" s="7">
        <v>55</v>
      </c>
      <c r="P21" s="7">
        <v>60</v>
      </c>
      <c r="Q21" s="7">
        <v>60</v>
      </c>
      <c r="R21" s="7">
        <v>60</v>
      </c>
      <c r="S21" s="7">
        <v>60</v>
      </c>
      <c r="T21" s="7">
        <v>30</v>
      </c>
      <c r="U21" s="7">
        <v>45</v>
      </c>
      <c r="V21" s="7">
        <v>42</v>
      </c>
      <c r="W21" s="7">
        <v>13</v>
      </c>
      <c r="X21" s="7">
        <v>0</v>
      </c>
      <c r="Y21" s="7">
        <v>34</v>
      </c>
      <c r="Z21" s="7">
        <v>13</v>
      </c>
      <c r="AA21" s="7">
        <v>48</v>
      </c>
      <c r="AB21" s="7">
        <v>32</v>
      </c>
      <c r="AC21" s="4">
        <v>40</v>
      </c>
      <c r="AD21" s="4">
        <v>45</v>
      </c>
      <c r="AE21" s="4">
        <v>49</v>
      </c>
      <c r="AF21" s="4">
        <v>45</v>
      </c>
      <c r="AG21" s="4">
        <v>49</v>
      </c>
      <c r="AH21" s="4">
        <v>28</v>
      </c>
      <c r="AI21" s="6">
        <f t="shared" si="0"/>
        <v>1267</v>
      </c>
    </row>
    <row r="22" spans="2:35" ht="16.5" thickTop="1" thickBot="1" x14ac:dyDescent="0.3">
      <c r="B22" s="1">
        <v>18</v>
      </c>
      <c r="C22" s="1" t="s">
        <v>19</v>
      </c>
      <c r="D22" s="8">
        <v>60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10</v>
      </c>
      <c r="N22" s="7">
        <v>55</v>
      </c>
      <c r="O22" s="7">
        <v>55</v>
      </c>
      <c r="P22" s="7">
        <v>14</v>
      </c>
      <c r="Q22" s="7">
        <v>60</v>
      </c>
      <c r="R22" s="7">
        <v>60</v>
      </c>
      <c r="S22" s="7">
        <v>55</v>
      </c>
      <c r="T22" s="7">
        <v>36</v>
      </c>
      <c r="U22" s="7">
        <v>60</v>
      </c>
      <c r="V22" s="7">
        <v>45</v>
      </c>
      <c r="W22" s="7">
        <v>26</v>
      </c>
      <c r="X22" s="7">
        <v>12</v>
      </c>
      <c r="Y22" s="7">
        <v>33</v>
      </c>
      <c r="Z22" s="7">
        <v>13</v>
      </c>
      <c r="AA22" s="7">
        <v>12</v>
      </c>
      <c r="AB22" s="7">
        <v>0</v>
      </c>
      <c r="AC22" s="4">
        <v>41</v>
      </c>
      <c r="AD22" s="4">
        <v>52</v>
      </c>
      <c r="AE22" s="4">
        <v>26</v>
      </c>
      <c r="AF22" s="4">
        <v>25</v>
      </c>
      <c r="AG22" s="4">
        <v>49</v>
      </c>
      <c r="AH22" s="4">
        <v>38</v>
      </c>
      <c r="AI22" s="6">
        <f t="shared" si="0"/>
        <v>1312</v>
      </c>
    </row>
    <row r="23" spans="2:35" ht="16.5" thickTop="1" thickBot="1" x14ac:dyDescent="0.3">
      <c r="B23" s="1">
        <v>19</v>
      </c>
      <c r="C23" s="1" t="s">
        <v>20</v>
      </c>
      <c r="D23" s="8">
        <v>55</v>
      </c>
      <c r="E23" s="8">
        <v>55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60</v>
      </c>
      <c r="L23" s="7">
        <v>60</v>
      </c>
      <c r="M23" s="7">
        <v>60</v>
      </c>
      <c r="N23" s="7">
        <v>55</v>
      </c>
      <c r="O23" s="7">
        <v>55</v>
      </c>
      <c r="P23" s="7">
        <v>55</v>
      </c>
      <c r="Q23" s="7">
        <v>60</v>
      </c>
      <c r="R23" s="7">
        <v>60</v>
      </c>
      <c r="S23" s="7">
        <v>55</v>
      </c>
      <c r="T23" s="7">
        <v>60</v>
      </c>
      <c r="U23" s="7">
        <v>60</v>
      </c>
      <c r="V23" s="7">
        <v>60</v>
      </c>
      <c r="W23" s="7">
        <v>48</v>
      </c>
      <c r="X23" s="7">
        <v>47</v>
      </c>
      <c r="Y23" s="7">
        <v>47</v>
      </c>
      <c r="Z23" s="7">
        <v>45</v>
      </c>
      <c r="AA23" s="7">
        <v>55</v>
      </c>
      <c r="AB23" s="7">
        <v>60</v>
      </c>
      <c r="AC23" s="4">
        <v>17</v>
      </c>
      <c r="AD23" s="4">
        <v>60</v>
      </c>
      <c r="AE23" s="4">
        <v>20</v>
      </c>
      <c r="AF23" s="4">
        <v>6</v>
      </c>
      <c r="AG23" s="4">
        <v>28</v>
      </c>
      <c r="AH23" s="4">
        <v>30</v>
      </c>
      <c r="AI23" s="6">
        <f t="shared" si="0"/>
        <v>1573</v>
      </c>
    </row>
    <row r="24" spans="2:35" ht="16.5" thickTop="1" thickBot="1" x14ac:dyDescent="0.3">
      <c r="B24" s="1">
        <v>20</v>
      </c>
      <c r="C24" s="1" t="s">
        <v>21</v>
      </c>
      <c r="D24" s="8">
        <v>55</v>
      </c>
      <c r="E24" s="8">
        <v>55</v>
      </c>
      <c r="F24" s="8">
        <v>60</v>
      </c>
      <c r="G24" s="8">
        <v>60</v>
      </c>
      <c r="H24" s="8">
        <v>55</v>
      </c>
      <c r="I24" s="8">
        <v>60</v>
      </c>
      <c r="J24" s="7">
        <v>55</v>
      </c>
      <c r="K24" s="7">
        <v>60</v>
      </c>
      <c r="L24" s="7">
        <v>55</v>
      </c>
      <c r="M24" s="7">
        <v>13</v>
      </c>
      <c r="N24" s="7">
        <v>55</v>
      </c>
      <c r="O24" s="7">
        <v>55</v>
      </c>
      <c r="P24" s="7">
        <v>55</v>
      </c>
      <c r="Q24" s="7">
        <v>30</v>
      </c>
      <c r="R24" s="7">
        <v>55</v>
      </c>
      <c r="S24" s="7">
        <v>55</v>
      </c>
      <c r="T24" s="7">
        <v>60</v>
      </c>
      <c r="U24" s="7">
        <v>60</v>
      </c>
      <c r="V24" s="7">
        <v>60</v>
      </c>
      <c r="W24" s="7">
        <v>31</v>
      </c>
      <c r="X24" s="7">
        <v>34</v>
      </c>
      <c r="Y24" s="7">
        <v>20</v>
      </c>
      <c r="Z24" s="7">
        <v>20</v>
      </c>
      <c r="AA24" s="7">
        <v>60</v>
      </c>
      <c r="AB24" s="7">
        <v>55</v>
      </c>
      <c r="AC24" s="4">
        <v>22</v>
      </c>
      <c r="AD24" s="4">
        <v>60</v>
      </c>
      <c r="AE24" s="4">
        <v>15</v>
      </c>
      <c r="AF24" s="4">
        <v>0</v>
      </c>
      <c r="AG24" s="4">
        <v>32</v>
      </c>
      <c r="AH24" s="4">
        <v>58</v>
      </c>
      <c r="AI24" s="6">
        <f t="shared" si="0"/>
        <v>1420</v>
      </c>
    </row>
    <row r="25" spans="2:35" ht="16.5" thickTop="1" thickBot="1" x14ac:dyDescent="0.3">
      <c r="B25" s="1">
        <v>21</v>
      </c>
      <c r="C25" s="1" t="s">
        <v>22</v>
      </c>
      <c r="D25" s="8">
        <v>55</v>
      </c>
      <c r="E25" s="8">
        <v>60</v>
      </c>
      <c r="F25" s="8">
        <v>60</v>
      </c>
      <c r="G25" s="8">
        <v>60</v>
      </c>
      <c r="H25" s="8">
        <v>60</v>
      </c>
      <c r="I25" s="8">
        <v>60</v>
      </c>
      <c r="J25" s="7">
        <v>60</v>
      </c>
      <c r="K25" s="7">
        <v>60</v>
      </c>
      <c r="L25" s="7">
        <v>55</v>
      </c>
      <c r="M25" s="7">
        <v>45</v>
      </c>
      <c r="N25" s="7">
        <v>55</v>
      </c>
      <c r="O25" s="7">
        <v>55</v>
      </c>
      <c r="P25" s="7">
        <v>55</v>
      </c>
      <c r="Q25" s="7">
        <v>45</v>
      </c>
      <c r="R25" s="7">
        <v>55</v>
      </c>
      <c r="S25" s="7">
        <v>60</v>
      </c>
      <c r="T25" s="7">
        <v>60</v>
      </c>
      <c r="U25" s="7">
        <v>45</v>
      </c>
      <c r="V25" s="7">
        <v>60</v>
      </c>
      <c r="W25" s="7">
        <v>60</v>
      </c>
      <c r="X25" s="7">
        <v>34</v>
      </c>
      <c r="Y25" s="7">
        <v>47</v>
      </c>
      <c r="Z25" s="7">
        <v>33</v>
      </c>
      <c r="AA25" s="7">
        <v>60</v>
      </c>
      <c r="AB25" s="7">
        <v>60</v>
      </c>
      <c r="AC25" s="4">
        <v>23</v>
      </c>
      <c r="AD25" s="4">
        <v>55</v>
      </c>
      <c r="AE25" s="4">
        <v>10</v>
      </c>
      <c r="AF25" s="4">
        <v>26</v>
      </c>
      <c r="AG25" s="4">
        <v>21</v>
      </c>
      <c r="AH25" s="4">
        <v>41</v>
      </c>
      <c r="AI25" s="6">
        <f t="shared" si="0"/>
        <v>1535</v>
      </c>
    </row>
    <row r="26" spans="2:35" ht="16.5" thickTop="1" thickBot="1" x14ac:dyDescent="0.3">
      <c r="B26" s="1">
        <v>22</v>
      </c>
      <c r="C26" s="1" t="s">
        <v>23</v>
      </c>
      <c r="D26" s="8">
        <v>22</v>
      </c>
      <c r="E26" s="8">
        <v>20</v>
      </c>
      <c r="F26" s="8">
        <v>50</v>
      </c>
      <c r="G26" s="8">
        <v>50</v>
      </c>
      <c r="H26" s="8">
        <v>22</v>
      </c>
      <c r="I26" s="8">
        <v>50</v>
      </c>
      <c r="J26" s="7">
        <v>30</v>
      </c>
      <c r="K26" s="7">
        <v>30</v>
      </c>
      <c r="L26" s="7">
        <v>50</v>
      </c>
      <c r="M26" s="7">
        <v>50</v>
      </c>
      <c r="N26" s="7">
        <v>50</v>
      </c>
      <c r="O26" s="7">
        <v>50</v>
      </c>
      <c r="P26" s="7">
        <v>43</v>
      </c>
      <c r="Q26" s="7">
        <v>30</v>
      </c>
      <c r="R26" s="7">
        <v>50</v>
      </c>
      <c r="S26" s="7">
        <v>30</v>
      </c>
      <c r="T26" s="7">
        <v>25</v>
      </c>
      <c r="U26" s="7">
        <v>50</v>
      </c>
      <c r="V26" s="7">
        <v>22</v>
      </c>
      <c r="W26" s="7">
        <v>24</v>
      </c>
      <c r="X26" s="7">
        <v>40</v>
      </c>
      <c r="Y26" s="7">
        <v>47</v>
      </c>
      <c r="Z26" s="7">
        <v>38</v>
      </c>
      <c r="AA26" s="7">
        <v>15</v>
      </c>
      <c r="AB26" s="7">
        <v>18</v>
      </c>
      <c r="AC26" s="4">
        <v>26</v>
      </c>
      <c r="AD26" s="4">
        <v>10</v>
      </c>
      <c r="AE26" s="4">
        <v>26</v>
      </c>
      <c r="AF26" s="4">
        <v>0</v>
      </c>
      <c r="AG26" s="4">
        <v>26</v>
      </c>
      <c r="AH26" s="4">
        <v>0</v>
      </c>
      <c r="AI26" s="6">
        <f t="shared" si="0"/>
        <v>994</v>
      </c>
    </row>
    <row r="27" spans="2:35" ht="16.5" thickTop="1" thickBot="1" x14ac:dyDescent="0.3">
      <c r="B27" s="1">
        <v>23</v>
      </c>
      <c r="C27" s="1" t="s">
        <v>24</v>
      </c>
      <c r="D27" s="8">
        <v>25</v>
      </c>
      <c r="E27" s="8">
        <v>41</v>
      </c>
      <c r="F27" s="8">
        <v>20</v>
      </c>
      <c r="G27" s="8">
        <v>50</v>
      </c>
      <c r="H27" s="8">
        <v>48</v>
      </c>
      <c r="I27" s="8">
        <v>41</v>
      </c>
      <c r="J27" s="7">
        <v>38</v>
      </c>
      <c r="K27" s="7">
        <v>10</v>
      </c>
      <c r="L27" s="7">
        <v>35</v>
      </c>
      <c r="M27" s="7">
        <v>23</v>
      </c>
      <c r="N27" s="7">
        <v>50</v>
      </c>
      <c r="O27" s="7">
        <v>25</v>
      </c>
      <c r="P27" s="7">
        <v>34</v>
      </c>
      <c r="Q27" s="7">
        <v>45</v>
      </c>
      <c r="R27" s="7">
        <v>50</v>
      </c>
      <c r="S27" s="7">
        <v>30</v>
      </c>
      <c r="T27" s="7">
        <v>20</v>
      </c>
      <c r="U27" s="7">
        <v>26</v>
      </c>
      <c r="V27" s="7">
        <v>49</v>
      </c>
      <c r="W27" s="7">
        <v>11</v>
      </c>
      <c r="X27" s="7">
        <v>0</v>
      </c>
      <c r="Y27" s="7">
        <v>8</v>
      </c>
      <c r="Z27" s="7">
        <v>11</v>
      </c>
      <c r="AA27" s="7">
        <v>4</v>
      </c>
      <c r="AB27" s="7">
        <v>0</v>
      </c>
      <c r="AC27" s="4">
        <v>0</v>
      </c>
      <c r="AD27" s="4">
        <v>47</v>
      </c>
      <c r="AE27" s="4">
        <v>0</v>
      </c>
      <c r="AF27" s="4">
        <v>15</v>
      </c>
      <c r="AG27" s="4">
        <v>13</v>
      </c>
      <c r="AH27" s="4">
        <v>26</v>
      </c>
      <c r="AI27" s="6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8">
        <v>32</v>
      </c>
      <c r="E28" s="8">
        <v>20</v>
      </c>
      <c r="F28" s="8">
        <v>10</v>
      </c>
      <c r="G28" s="8">
        <v>35</v>
      </c>
      <c r="H28" s="8">
        <v>48</v>
      </c>
      <c r="I28" s="8">
        <v>46</v>
      </c>
      <c r="J28" s="7">
        <v>43</v>
      </c>
      <c r="K28" s="7">
        <v>12</v>
      </c>
      <c r="L28" s="7">
        <v>48</v>
      </c>
      <c r="M28" s="7">
        <v>25</v>
      </c>
      <c r="N28" s="7">
        <v>30</v>
      </c>
      <c r="O28" s="7">
        <v>25</v>
      </c>
      <c r="P28" s="7">
        <v>46</v>
      </c>
      <c r="Q28" s="7">
        <v>40</v>
      </c>
      <c r="R28" s="7">
        <v>20</v>
      </c>
      <c r="S28" s="7">
        <v>45</v>
      </c>
      <c r="T28" s="7">
        <v>50</v>
      </c>
      <c r="U28" s="7">
        <v>42</v>
      </c>
      <c r="V28" s="7">
        <v>38</v>
      </c>
      <c r="W28" s="7">
        <v>34</v>
      </c>
      <c r="X28" s="7">
        <v>26</v>
      </c>
      <c r="Y28" s="7">
        <v>50</v>
      </c>
      <c r="Z28" s="7">
        <v>50</v>
      </c>
      <c r="AA28" s="7">
        <v>7</v>
      </c>
      <c r="AB28" s="7">
        <v>21</v>
      </c>
      <c r="AC28" s="4">
        <v>40</v>
      </c>
      <c r="AD28" s="4">
        <v>18</v>
      </c>
      <c r="AE28" s="4">
        <v>10</v>
      </c>
      <c r="AF28" s="4">
        <v>50</v>
      </c>
      <c r="AG28" s="4">
        <v>8</v>
      </c>
      <c r="AH28" s="4">
        <v>24</v>
      </c>
      <c r="AI28" s="6">
        <f t="shared" si="0"/>
        <v>993</v>
      </c>
    </row>
    <row r="29" spans="2:35" ht="16.5" thickTop="1" thickBot="1" x14ac:dyDescent="0.3">
      <c r="B29" s="10" t="s">
        <v>26</v>
      </c>
      <c r="C29" s="11"/>
      <c r="D29" s="6">
        <f>SUM(D4:D28)</f>
        <v>627</v>
      </c>
      <c r="E29" s="6">
        <f t="shared" ref="E29:AH29" si="1">SUM(E4:E28)</f>
        <v>1044</v>
      </c>
      <c r="F29" s="6">
        <f t="shared" si="1"/>
        <v>748</v>
      </c>
      <c r="G29" s="6">
        <f t="shared" si="1"/>
        <v>786</v>
      </c>
      <c r="H29" s="6">
        <f t="shared" si="1"/>
        <v>913</v>
      </c>
      <c r="I29" s="6">
        <f t="shared" si="1"/>
        <v>749</v>
      </c>
      <c r="J29" s="6">
        <f t="shared" si="1"/>
        <v>914</v>
      </c>
      <c r="K29" s="6">
        <f t="shared" si="1"/>
        <v>674</v>
      </c>
      <c r="L29" s="6">
        <f t="shared" si="1"/>
        <v>883</v>
      </c>
      <c r="M29" s="6">
        <f t="shared" si="1"/>
        <v>529</v>
      </c>
      <c r="N29" s="6">
        <f t="shared" si="1"/>
        <v>996</v>
      </c>
      <c r="O29" s="6">
        <f t="shared" si="1"/>
        <v>1103</v>
      </c>
      <c r="P29" s="6">
        <f t="shared" si="1"/>
        <v>832</v>
      </c>
      <c r="Q29" s="6">
        <f t="shared" si="1"/>
        <v>1173</v>
      </c>
      <c r="R29" s="6">
        <f t="shared" si="1"/>
        <v>1100</v>
      </c>
      <c r="S29" s="6">
        <f t="shared" si="1"/>
        <v>1047</v>
      </c>
      <c r="T29" s="6">
        <f t="shared" si="1"/>
        <v>952</v>
      </c>
      <c r="U29" s="6">
        <f t="shared" si="1"/>
        <v>1028</v>
      </c>
      <c r="V29" s="6">
        <f t="shared" si="1"/>
        <v>796</v>
      </c>
      <c r="W29" s="6">
        <f t="shared" si="1"/>
        <v>685</v>
      </c>
      <c r="X29" s="6">
        <f t="shared" si="1"/>
        <v>443</v>
      </c>
      <c r="Y29" s="6">
        <f t="shared" si="1"/>
        <v>568</v>
      </c>
      <c r="Z29" s="6">
        <f t="shared" si="1"/>
        <v>406</v>
      </c>
      <c r="AA29" s="6">
        <f t="shared" si="1"/>
        <v>726</v>
      </c>
      <c r="AB29" s="6">
        <f t="shared" si="1"/>
        <v>562</v>
      </c>
      <c r="AC29" s="6">
        <f t="shared" si="1"/>
        <v>431</v>
      </c>
      <c r="AD29" s="6">
        <f t="shared" si="1"/>
        <v>865</v>
      </c>
      <c r="AE29" s="6">
        <f t="shared" si="1"/>
        <v>802</v>
      </c>
      <c r="AF29" s="6">
        <f t="shared" si="1"/>
        <v>510</v>
      </c>
      <c r="AG29" s="6">
        <f t="shared" si="1"/>
        <v>542</v>
      </c>
      <c r="AH29" s="6">
        <f t="shared" si="1"/>
        <v>552</v>
      </c>
      <c r="AI29" s="6">
        <f t="shared" si="0"/>
        <v>23986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v>13</v>
      </c>
      <c r="E33" s="7">
        <v>34</v>
      </c>
      <c r="F33" s="7">
        <v>0</v>
      </c>
      <c r="G33" s="7">
        <v>47</v>
      </c>
      <c r="H33" s="7">
        <v>8</v>
      </c>
      <c r="I33" s="7">
        <v>1</v>
      </c>
      <c r="J33" s="7">
        <v>15</v>
      </c>
      <c r="K33" s="7">
        <v>0</v>
      </c>
      <c r="L33" s="7">
        <v>3</v>
      </c>
      <c r="M33" s="7">
        <v>8</v>
      </c>
      <c r="N33" s="7">
        <v>53</v>
      </c>
      <c r="O33" s="7">
        <v>23</v>
      </c>
      <c r="P33" s="7">
        <v>0</v>
      </c>
      <c r="Q33" s="7">
        <v>39</v>
      </c>
      <c r="R33" s="7">
        <v>0</v>
      </c>
      <c r="S33" s="7">
        <v>24</v>
      </c>
      <c r="T33" s="7">
        <v>22</v>
      </c>
      <c r="U33" s="7">
        <v>39</v>
      </c>
      <c r="V33" s="7">
        <v>46</v>
      </c>
      <c r="W33" s="7">
        <v>5</v>
      </c>
      <c r="X33" s="7">
        <v>17</v>
      </c>
      <c r="Y33" s="7">
        <v>11</v>
      </c>
      <c r="Z33" s="7">
        <v>9</v>
      </c>
      <c r="AA33" s="7">
        <v>19</v>
      </c>
      <c r="AB33" s="7">
        <v>32</v>
      </c>
      <c r="AC33" s="4">
        <v>8</v>
      </c>
      <c r="AD33" s="4">
        <v>21</v>
      </c>
      <c r="AE33" s="4">
        <v>25</v>
      </c>
      <c r="AF33" s="4">
        <v>47</v>
      </c>
      <c r="AG33" s="4">
        <v>12</v>
      </c>
      <c r="AH33" s="4">
        <v>0</v>
      </c>
      <c r="AI33" s="6">
        <f>SUM(D33:AH33)</f>
        <v>581</v>
      </c>
    </row>
    <row r="34" spans="2:35" ht="16.5" thickTop="1" thickBot="1" x14ac:dyDescent="0.3">
      <c r="B34" s="1">
        <v>2</v>
      </c>
      <c r="C34" s="1" t="s">
        <v>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12</v>
      </c>
      <c r="O34" s="7">
        <v>42</v>
      </c>
      <c r="P34" s="7">
        <v>0</v>
      </c>
      <c r="Q34" s="7">
        <v>23</v>
      </c>
      <c r="R34" s="7">
        <v>0</v>
      </c>
      <c r="S34" s="7">
        <v>20</v>
      </c>
      <c r="T34" s="7">
        <v>19</v>
      </c>
      <c r="U34" s="7">
        <v>34</v>
      </c>
      <c r="V34" s="7">
        <v>45</v>
      </c>
      <c r="W34" s="7">
        <v>0</v>
      </c>
      <c r="X34" s="7">
        <v>14</v>
      </c>
      <c r="Y34" s="7">
        <v>8</v>
      </c>
      <c r="Z34" s="7">
        <v>7</v>
      </c>
      <c r="AA34" s="7">
        <v>13</v>
      </c>
      <c r="AB34" s="7">
        <v>26</v>
      </c>
      <c r="AC34" s="4">
        <v>0</v>
      </c>
      <c r="AD34" s="4">
        <v>15</v>
      </c>
      <c r="AE34" s="4">
        <v>16</v>
      </c>
      <c r="AF34" s="4">
        <v>38</v>
      </c>
      <c r="AG34" s="4">
        <v>0</v>
      </c>
      <c r="AH34" s="4">
        <v>3</v>
      </c>
      <c r="AI34" s="6">
        <f t="shared" ref="AI34:AI58" si="2">SUM(D34:AH34)</f>
        <v>335</v>
      </c>
    </row>
    <row r="35" spans="2:35" ht="16.5" thickTop="1" thickBot="1" x14ac:dyDescent="0.3">
      <c r="B35" s="1">
        <v>3</v>
      </c>
      <c r="C35" s="1" t="s">
        <v>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12</v>
      </c>
      <c r="O35" s="7">
        <v>21</v>
      </c>
      <c r="P35" s="7">
        <v>0</v>
      </c>
      <c r="Q35" s="7">
        <v>6</v>
      </c>
      <c r="R35" s="7">
        <v>3</v>
      </c>
      <c r="S35" s="7">
        <v>3</v>
      </c>
      <c r="T35" s="7">
        <v>7</v>
      </c>
      <c r="U35" s="7">
        <v>14</v>
      </c>
      <c r="V35" s="7">
        <v>22</v>
      </c>
      <c r="W35" s="7">
        <v>7</v>
      </c>
      <c r="X35" s="7">
        <v>0</v>
      </c>
      <c r="Y35" s="7">
        <v>13</v>
      </c>
      <c r="Z35" s="7">
        <v>13</v>
      </c>
      <c r="AA35" s="7">
        <v>0</v>
      </c>
      <c r="AB35" s="7">
        <v>10</v>
      </c>
      <c r="AC35" s="4">
        <v>13</v>
      </c>
      <c r="AD35" s="4">
        <v>0</v>
      </c>
      <c r="AE35" s="4">
        <v>5</v>
      </c>
      <c r="AF35" s="4">
        <v>19</v>
      </c>
      <c r="AG35" s="4">
        <v>13</v>
      </c>
      <c r="AH35" s="4">
        <v>0</v>
      </c>
      <c r="AI35" s="6">
        <f t="shared" si="2"/>
        <v>194</v>
      </c>
    </row>
    <row r="36" spans="2:35" ht="16.5" thickTop="1" thickBot="1" x14ac:dyDescent="0.3">
      <c r="B36" s="1" t="s">
        <v>32</v>
      </c>
      <c r="C36" s="1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>
        <v>0</v>
      </c>
      <c r="AI36" s="6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13</v>
      </c>
      <c r="N37" s="7">
        <v>5</v>
      </c>
      <c r="O37" s="7">
        <v>13</v>
      </c>
      <c r="P37" s="7">
        <v>0</v>
      </c>
      <c r="Q37" s="7">
        <v>6</v>
      </c>
      <c r="R37" s="7">
        <v>0</v>
      </c>
      <c r="S37" s="7">
        <v>0</v>
      </c>
      <c r="T37" s="7">
        <v>1</v>
      </c>
      <c r="U37" s="7">
        <v>8</v>
      </c>
      <c r="V37" s="7">
        <v>19</v>
      </c>
      <c r="W37" s="7">
        <v>5</v>
      </c>
      <c r="X37" s="7">
        <v>0</v>
      </c>
      <c r="Y37" s="7">
        <v>13</v>
      </c>
      <c r="Z37" s="7">
        <v>13</v>
      </c>
      <c r="AA37" s="7">
        <v>13</v>
      </c>
      <c r="AB37" s="7">
        <v>6</v>
      </c>
      <c r="AC37" s="4">
        <v>12</v>
      </c>
      <c r="AD37" s="4">
        <v>0</v>
      </c>
      <c r="AE37" s="4">
        <v>5</v>
      </c>
      <c r="AF37" s="4">
        <v>12</v>
      </c>
      <c r="AG37" s="4">
        <v>10</v>
      </c>
      <c r="AH37" s="4">
        <v>0</v>
      </c>
      <c r="AI37" s="6">
        <f t="shared" si="2"/>
        <v>154</v>
      </c>
    </row>
    <row r="38" spans="2:35" ht="16.5" thickTop="1" thickBot="1" x14ac:dyDescent="0.3">
      <c r="B38" s="1">
        <v>5</v>
      </c>
      <c r="C38" s="1" t="s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13</v>
      </c>
      <c r="N38" s="7">
        <v>2</v>
      </c>
      <c r="O38" s="7">
        <v>16</v>
      </c>
      <c r="P38" s="7">
        <v>0</v>
      </c>
      <c r="Q38" s="7">
        <v>6</v>
      </c>
      <c r="R38" s="7">
        <v>4</v>
      </c>
      <c r="S38" s="7">
        <v>1</v>
      </c>
      <c r="T38" s="7">
        <v>2</v>
      </c>
      <c r="U38" s="7">
        <v>11</v>
      </c>
      <c r="V38" s="7">
        <v>26</v>
      </c>
      <c r="W38" s="7">
        <v>9</v>
      </c>
      <c r="X38" s="7">
        <v>1</v>
      </c>
      <c r="Y38" s="7">
        <v>13</v>
      </c>
      <c r="Z38" s="7">
        <v>13</v>
      </c>
      <c r="AA38" s="7">
        <v>13</v>
      </c>
      <c r="AB38" s="7">
        <v>12</v>
      </c>
      <c r="AC38" s="4">
        <v>13</v>
      </c>
      <c r="AD38" s="4">
        <v>3</v>
      </c>
      <c r="AE38" s="4">
        <v>5</v>
      </c>
      <c r="AF38" s="4">
        <v>19</v>
      </c>
      <c r="AG38" s="4">
        <v>13</v>
      </c>
      <c r="AH38" s="4">
        <v>0</v>
      </c>
      <c r="AI38" s="6">
        <f t="shared" si="2"/>
        <v>195</v>
      </c>
    </row>
    <row r="39" spans="2:35" ht="16.5" thickTop="1" thickBot="1" x14ac:dyDescent="0.3">
      <c r="B39" s="1">
        <v>6</v>
      </c>
      <c r="C39" s="1" t="s">
        <v>7</v>
      </c>
      <c r="D39" s="7">
        <v>13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13</v>
      </c>
      <c r="N39" s="7">
        <v>3</v>
      </c>
      <c r="O39" s="7">
        <v>25</v>
      </c>
      <c r="P39" s="7">
        <v>10</v>
      </c>
      <c r="Q39" s="7">
        <v>24</v>
      </c>
      <c r="R39" s="7">
        <v>0</v>
      </c>
      <c r="S39" s="7">
        <v>6</v>
      </c>
      <c r="T39" s="7">
        <v>26</v>
      </c>
      <c r="U39" s="7">
        <v>15</v>
      </c>
      <c r="V39" s="7">
        <v>30</v>
      </c>
      <c r="W39" s="7">
        <v>3</v>
      </c>
      <c r="X39" s="7">
        <v>11</v>
      </c>
      <c r="Y39" s="7">
        <v>2</v>
      </c>
      <c r="Z39" s="7">
        <v>0</v>
      </c>
      <c r="AA39" s="7">
        <v>7</v>
      </c>
      <c r="AB39" s="7">
        <v>26</v>
      </c>
      <c r="AC39" s="4">
        <v>3</v>
      </c>
      <c r="AD39" s="4">
        <v>18</v>
      </c>
      <c r="AE39" s="4">
        <v>21</v>
      </c>
      <c r="AF39" s="4">
        <v>38</v>
      </c>
      <c r="AG39" s="4">
        <v>15</v>
      </c>
      <c r="AH39" s="4">
        <v>13</v>
      </c>
      <c r="AI39" s="6">
        <f t="shared" si="2"/>
        <v>322</v>
      </c>
    </row>
    <row r="40" spans="2:35" ht="16.5" thickTop="1" thickBot="1" x14ac:dyDescent="0.3">
      <c r="B40" s="1">
        <v>7</v>
      </c>
      <c r="C40" s="1" t="s">
        <v>8</v>
      </c>
      <c r="D40" s="7">
        <v>48</v>
      </c>
      <c r="E40" s="7">
        <v>36</v>
      </c>
      <c r="F40" s="7">
        <v>13</v>
      </c>
      <c r="G40" s="7">
        <v>51</v>
      </c>
      <c r="H40" s="7">
        <v>39</v>
      </c>
      <c r="I40" s="7">
        <v>26</v>
      </c>
      <c r="J40" s="7">
        <v>48</v>
      </c>
      <c r="K40" s="7">
        <v>15</v>
      </c>
      <c r="L40" s="7">
        <v>13</v>
      </c>
      <c r="M40" s="7">
        <v>24</v>
      </c>
      <c r="N40" s="7">
        <v>23</v>
      </c>
      <c r="O40" s="7">
        <v>38</v>
      </c>
      <c r="P40" s="7">
        <v>49</v>
      </c>
      <c r="Q40" s="7">
        <v>35</v>
      </c>
      <c r="R40" s="7">
        <v>0</v>
      </c>
      <c r="S40" s="7">
        <v>30</v>
      </c>
      <c r="T40" s="7">
        <v>51</v>
      </c>
      <c r="U40" s="7">
        <v>58</v>
      </c>
      <c r="V40" s="7">
        <v>32</v>
      </c>
      <c r="W40" s="7">
        <v>14</v>
      </c>
      <c r="X40" s="7">
        <v>39</v>
      </c>
      <c r="Y40" s="7">
        <v>47</v>
      </c>
      <c r="Z40" s="7">
        <v>34</v>
      </c>
      <c r="AA40" s="7">
        <v>13</v>
      </c>
      <c r="AB40" s="7">
        <v>55</v>
      </c>
      <c r="AC40" s="4">
        <v>13</v>
      </c>
      <c r="AD40" s="4">
        <v>39</v>
      </c>
      <c r="AE40" s="4">
        <v>47</v>
      </c>
      <c r="AF40" s="4">
        <v>55</v>
      </c>
      <c r="AG40" s="4">
        <v>35</v>
      </c>
      <c r="AH40" s="4">
        <v>25</v>
      </c>
      <c r="AI40" s="6">
        <f t="shared" si="2"/>
        <v>1045</v>
      </c>
    </row>
    <row r="41" spans="2:35" ht="16.5" thickTop="1" thickBot="1" x14ac:dyDescent="0.3">
      <c r="B41" s="1">
        <v>8</v>
      </c>
      <c r="C41" s="1" t="s">
        <v>9</v>
      </c>
      <c r="D41" s="7">
        <v>23</v>
      </c>
      <c r="E41" s="7">
        <v>53</v>
      </c>
      <c r="F41" s="7">
        <v>5</v>
      </c>
      <c r="G41" s="7">
        <v>36</v>
      </c>
      <c r="H41" s="7">
        <v>39</v>
      </c>
      <c r="I41" s="7">
        <v>50</v>
      </c>
      <c r="J41" s="7">
        <v>50</v>
      </c>
      <c r="K41" s="7">
        <v>21</v>
      </c>
      <c r="L41" s="7">
        <v>25</v>
      </c>
      <c r="M41" s="7">
        <v>32</v>
      </c>
      <c r="N41" s="7">
        <v>50</v>
      </c>
      <c r="O41" s="7">
        <v>55</v>
      </c>
      <c r="P41" s="7">
        <v>51</v>
      </c>
      <c r="Q41" s="7">
        <v>41</v>
      </c>
      <c r="R41" s="7">
        <v>46</v>
      </c>
      <c r="S41" s="7">
        <v>30</v>
      </c>
      <c r="T41" s="7">
        <v>28</v>
      </c>
      <c r="U41" s="7">
        <v>26</v>
      </c>
      <c r="V41" s="7">
        <v>38</v>
      </c>
      <c r="W41" s="7">
        <v>18</v>
      </c>
      <c r="X41" s="7">
        <v>16</v>
      </c>
      <c r="Y41" s="7">
        <v>13</v>
      </c>
      <c r="Z41" s="7">
        <v>0</v>
      </c>
      <c r="AA41" s="7">
        <v>0</v>
      </c>
      <c r="AB41" s="7">
        <v>15</v>
      </c>
      <c r="AC41" s="4">
        <v>13</v>
      </c>
      <c r="AD41" s="4">
        <v>17</v>
      </c>
      <c r="AE41" s="4">
        <v>29</v>
      </c>
      <c r="AF41" s="4">
        <v>26</v>
      </c>
      <c r="AG41" s="4">
        <v>33</v>
      </c>
      <c r="AH41" s="4">
        <v>0</v>
      </c>
      <c r="AI41" s="6">
        <f t="shared" si="2"/>
        <v>879</v>
      </c>
    </row>
    <row r="42" spans="2:35" ht="16.5" thickTop="1" thickBot="1" x14ac:dyDescent="0.3">
      <c r="B42" s="1">
        <v>9</v>
      </c>
      <c r="C42" s="1" t="s">
        <v>10</v>
      </c>
      <c r="D42" s="7">
        <v>53</v>
      </c>
      <c r="E42" s="7">
        <v>50</v>
      </c>
      <c r="F42" s="7">
        <v>30</v>
      </c>
      <c r="G42" s="7">
        <v>41</v>
      </c>
      <c r="H42" s="7">
        <v>41</v>
      </c>
      <c r="I42" s="7">
        <v>25</v>
      </c>
      <c r="J42" s="7">
        <v>50</v>
      </c>
      <c r="K42" s="7">
        <v>55</v>
      </c>
      <c r="L42" s="7">
        <v>46</v>
      </c>
      <c r="M42" s="7">
        <v>53</v>
      </c>
      <c r="N42" s="7">
        <v>55</v>
      </c>
      <c r="O42" s="7">
        <v>55</v>
      </c>
      <c r="P42" s="7">
        <v>30</v>
      </c>
      <c r="Q42" s="7">
        <v>50</v>
      </c>
      <c r="R42" s="7">
        <v>50</v>
      </c>
      <c r="S42" s="7">
        <v>50</v>
      </c>
      <c r="T42" s="7">
        <v>43</v>
      </c>
      <c r="U42" s="7">
        <v>23</v>
      </c>
      <c r="V42" s="7">
        <v>25</v>
      </c>
      <c r="W42" s="7">
        <v>14</v>
      </c>
      <c r="X42" s="7">
        <v>8</v>
      </c>
      <c r="Y42" s="7">
        <v>35</v>
      </c>
      <c r="Z42" s="7">
        <v>25</v>
      </c>
      <c r="AA42" s="7">
        <v>32</v>
      </c>
      <c r="AB42" s="7">
        <v>55</v>
      </c>
      <c r="AC42" s="4">
        <v>27</v>
      </c>
      <c r="AD42" s="4">
        <v>55</v>
      </c>
      <c r="AE42" s="4">
        <v>50</v>
      </c>
      <c r="AF42" s="4">
        <v>26</v>
      </c>
      <c r="AG42" s="4">
        <v>47</v>
      </c>
      <c r="AH42" s="4">
        <v>54</v>
      </c>
      <c r="AI42" s="6">
        <f t="shared" si="2"/>
        <v>1253</v>
      </c>
    </row>
    <row r="43" spans="2:35" ht="16.5" thickTop="1" thickBot="1" x14ac:dyDescent="0.3">
      <c r="B43" s="1">
        <v>10</v>
      </c>
      <c r="C43" s="5" t="s">
        <v>11</v>
      </c>
      <c r="D43" s="7">
        <v>53</v>
      </c>
      <c r="E43" s="7">
        <v>50</v>
      </c>
      <c r="F43" s="7">
        <v>50</v>
      </c>
      <c r="G43" s="7">
        <v>46</v>
      </c>
      <c r="H43" s="7">
        <v>45</v>
      </c>
      <c r="I43" s="7">
        <v>25</v>
      </c>
      <c r="J43" s="7">
        <v>55</v>
      </c>
      <c r="K43" s="7">
        <v>55</v>
      </c>
      <c r="L43" s="7">
        <v>55</v>
      </c>
      <c r="M43" s="7">
        <v>38</v>
      </c>
      <c r="N43" s="7">
        <v>55</v>
      </c>
      <c r="O43" s="7">
        <v>55</v>
      </c>
      <c r="P43" s="7">
        <v>40</v>
      </c>
      <c r="Q43" s="7">
        <v>55</v>
      </c>
      <c r="R43" s="7">
        <v>50</v>
      </c>
      <c r="S43" s="7">
        <v>55</v>
      </c>
      <c r="T43" s="7">
        <v>50</v>
      </c>
      <c r="U43" s="7">
        <v>43</v>
      </c>
      <c r="V43" s="7">
        <v>35</v>
      </c>
      <c r="W43" s="7">
        <v>18</v>
      </c>
      <c r="X43" s="7">
        <v>0</v>
      </c>
      <c r="Y43" s="7">
        <v>32</v>
      </c>
      <c r="Z43" s="7">
        <v>35</v>
      </c>
      <c r="AA43" s="7">
        <v>47</v>
      </c>
      <c r="AB43" s="7">
        <v>55</v>
      </c>
      <c r="AC43" s="4">
        <v>24</v>
      </c>
      <c r="AD43" s="4">
        <v>48</v>
      </c>
      <c r="AE43" s="4">
        <v>23</v>
      </c>
      <c r="AF43" s="4">
        <v>26</v>
      </c>
      <c r="AG43" s="4">
        <v>55</v>
      </c>
      <c r="AH43" s="4">
        <v>23</v>
      </c>
      <c r="AI43" s="6">
        <f t="shared" si="2"/>
        <v>1296</v>
      </c>
    </row>
    <row r="44" spans="2:35" ht="16.5" thickTop="1" thickBot="1" x14ac:dyDescent="0.3">
      <c r="B44" s="1">
        <v>11</v>
      </c>
      <c r="C44" s="1" t="s">
        <v>12</v>
      </c>
      <c r="D44" s="7">
        <v>53</v>
      </c>
      <c r="E44" s="7">
        <v>50</v>
      </c>
      <c r="F44" s="7">
        <v>50</v>
      </c>
      <c r="G44" s="7">
        <v>46</v>
      </c>
      <c r="H44" s="7">
        <v>39</v>
      </c>
      <c r="I44" s="7">
        <v>25</v>
      </c>
      <c r="J44" s="7">
        <v>50</v>
      </c>
      <c r="K44" s="7">
        <v>49</v>
      </c>
      <c r="L44" s="7">
        <v>10</v>
      </c>
      <c r="M44" s="7">
        <v>43</v>
      </c>
      <c r="N44" s="7">
        <v>55</v>
      </c>
      <c r="O44" s="7">
        <v>55</v>
      </c>
      <c r="P44" s="7">
        <v>50</v>
      </c>
      <c r="Q44" s="7">
        <v>55</v>
      </c>
      <c r="R44" s="7">
        <v>50</v>
      </c>
      <c r="S44" s="7">
        <v>55</v>
      </c>
      <c r="T44" s="7">
        <v>50</v>
      </c>
      <c r="U44" s="7">
        <v>21</v>
      </c>
      <c r="V44" s="7">
        <v>29</v>
      </c>
      <c r="W44" s="7">
        <v>39</v>
      </c>
      <c r="X44" s="7">
        <v>13</v>
      </c>
      <c r="Y44" s="7">
        <v>5</v>
      </c>
      <c r="Z44" s="7">
        <v>15</v>
      </c>
      <c r="AA44" s="7">
        <v>33</v>
      </c>
      <c r="AB44" s="7">
        <v>47</v>
      </c>
      <c r="AC44" s="4">
        <v>30</v>
      </c>
      <c r="AD44" s="4">
        <v>40</v>
      </c>
      <c r="AE44" s="4">
        <v>32</v>
      </c>
      <c r="AF44" s="4">
        <v>6</v>
      </c>
      <c r="AG44" s="4">
        <v>38</v>
      </c>
      <c r="AH44" s="4">
        <v>45</v>
      </c>
      <c r="AI44" s="6">
        <f t="shared" si="2"/>
        <v>1178</v>
      </c>
    </row>
    <row r="45" spans="2:35" ht="16.5" thickTop="1" thickBot="1" x14ac:dyDescent="0.3">
      <c r="B45" s="1">
        <v>12</v>
      </c>
      <c r="C45" s="1" t="s">
        <v>13</v>
      </c>
      <c r="D45" s="7">
        <v>48</v>
      </c>
      <c r="E45" s="7">
        <v>50</v>
      </c>
      <c r="F45" s="7">
        <v>50</v>
      </c>
      <c r="G45" s="7">
        <v>46</v>
      </c>
      <c r="H45" s="7">
        <v>41</v>
      </c>
      <c r="I45" s="7">
        <v>54</v>
      </c>
      <c r="J45" s="7">
        <v>51</v>
      </c>
      <c r="K45" s="7">
        <v>48</v>
      </c>
      <c r="L45" s="7">
        <v>30</v>
      </c>
      <c r="M45" s="7">
        <v>33</v>
      </c>
      <c r="N45" s="7">
        <v>55</v>
      </c>
      <c r="O45" s="7">
        <v>55</v>
      </c>
      <c r="P45" s="7">
        <v>46</v>
      </c>
      <c r="Q45" s="7">
        <v>55</v>
      </c>
      <c r="R45" s="7">
        <v>50</v>
      </c>
      <c r="S45" s="7">
        <v>55</v>
      </c>
      <c r="T45" s="7">
        <v>50</v>
      </c>
      <c r="U45" s="7">
        <v>21</v>
      </c>
      <c r="V45" s="7">
        <v>24</v>
      </c>
      <c r="W45" s="7">
        <v>12</v>
      </c>
      <c r="X45" s="7">
        <v>0</v>
      </c>
      <c r="Y45" s="7">
        <v>28</v>
      </c>
      <c r="Z45" s="7">
        <v>0</v>
      </c>
      <c r="AA45" s="7">
        <v>38</v>
      </c>
      <c r="AB45" s="7">
        <v>30</v>
      </c>
      <c r="AC45" s="4">
        <v>52</v>
      </c>
      <c r="AD45" s="4">
        <v>24</v>
      </c>
      <c r="AE45" s="4">
        <v>12</v>
      </c>
      <c r="AF45" s="4">
        <v>13</v>
      </c>
      <c r="AG45" s="4">
        <v>20</v>
      </c>
      <c r="AH45" s="4">
        <v>44</v>
      </c>
      <c r="AI45" s="6">
        <f t="shared" si="2"/>
        <v>1135</v>
      </c>
    </row>
    <row r="46" spans="2:35" ht="16.5" thickTop="1" thickBot="1" x14ac:dyDescent="0.3">
      <c r="B46" s="1">
        <v>13</v>
      </c>
      <c r="C46" s="1" t="s">
        <v>14</v>
      </c>
      <c r="D46" s="7">
        <v>43</v>
      </c>
      <c r="E46" s="7">
        <v>50</v>
      </c>
      <c r="F46" s="7">
        <v>50</v>
      </c>
      <c r="G46" s="7">
        <v>46</v>
      </c>
      <c r="H46" s="7">
        <v>50</v>
      </c>
      <c r="I46" s="7">
        <v>50</v>
      </c>
      <c r="J46" s="7">
        <v>51</v>
      </c>
      <c r="K46" s="7">
        <v>44</v>
      </c>
      <c r="L46" s="7">
        <v>9</v>
      </c>
      <c r="M46" s="7">
        <v>28</v>
      </c>
      <c r="N46" s="7">
        <v>55</v>
      </c>
      <c r="O46" s="7">
        <v>55</v>
      </c>
      <c r="P46" s="7">
        <v>37</v>
      </c>
      <c r="Q46" s="7">
        <v>50</v>
      </c>
      <c r="R46" s="7">
        <v>50</v>
      </c>
      <c r="S46" s="7">
        <v>55</v>
      </c>
      <c r="T46" s="7">
        <v>55</v>
      </c>
      <c r="U46" s="7">
        <v>30</v>
      </c>
      <c r="V46" s="7">
        <v>47</v>
      </c>
      <c r="W46" s="7">
        <v>0</v>
      </c>
      <c r="X46" s="7">
        <v>0</v>
      </c>
      <c r="Y46" s="7">
        <v>10</v>
      </c>
      <c r="Z46" s="7">
        <v>0</v>
      </c>
      <c r="AA46" s="7">
        <v>39</v>
      </c>
      <c r="AB46" s="7">
        <v>47</v>
      </c>
      <c r="AC46" s="4">
        <v>29</v>
      </c>
      <c r="AD46" s="4">
        <v>43</v>
      </c>
      <c r="AE46" s="4">
        <v>31</v>
      </c>
      <c r="AF46" s="4">
        <v>1</v>
      </c>
      <c r="AG46" s="4">
        <v>44</v>
      </c>
      <c r="AH46" s="4">
        <v>40</v>
      </c>
      <c r="AI46" s="6">
        <f t="shared" si="2"/>
        <v>1139</v>
      </c>
    </row>
    <row r="47" spans="2:35" ht="16.5" thickTop="1" thickBot="1" x14ac:dyDescent="0.3">
      <c r="B47" s="1">
        <v>14</v>
      </c>
      <c r="C47" s="1" t="s">
        <v>15</v>
      </c>
      <c r="D47" s="7">
        <v>43</v>
      </c>
      <c r="E47" s="7">
        <v>50</v>
      </c>
      <c r="F47" s="7">
        <v>33</v>
      </c>
      <c r="G47" s="7">
        <v>41</v>
      </c>
      <c r="H47" s="7">
        <v>50</v>
      </c>
      <c r="I47" s="7">
        <v>45</v>
      </c>
      <c r="J47" s="7">
        <v>51</v>
      </c>
      <c r="K47" s="7">
        <v>41</v>
      </c>
      <c r="L47" s="7">
        <v>10</v>
      </c>
      <c r="M47" s="7">
        <v>13</v>
      </c>
      <c r="N47" s="7">
        <v>55</v>
      </c>
      <c r="O47" s="7">
        <v>55</v>
      </c>
      <c r="P47" s="7">
        <v>35</v>
      </c>
      <c r="Q47" s="7">
        <v>50</v>
      </c>
      <c r="R47" s="7">
        <v>50</v>
      </c>
      <c r="S47" s="7">
        <v>55</v>
      </c>
      <c r="T47" s="7">
        <v>50</v>
      </c>
      <c r="U47" s="7">
        <v>21</v>
      </c>
      <c r="V47" s="7">
        <v>41</v>
      </c>
      <c r="W47" s="7">
        <v>6</v>
      </c>
      <c r="X47" s="7">
        <v>0</v>
      </c>
      <c r="Y47" s="7">
        <v>48</v>
      </c>
      <c r="Z47" s="7">
        <v>0</v>
      </c>
      <c r="AA47" s="7">
        <v>25</v>
      </c>
      <c r="AB47" s="7">
        <v>50</v>
      </c>
      <c r="AC47" s="4">
        <v>32</v>
      </c>
      <c r="AD47" s="4">
        <v>48</v>
      </c>
      <c r="AE47" s="4">
        <v>40</v>
      </c>
      <c r="AF47" s="4">
        <v>1</v>
      </c>
      <c r="AG47" s="4">
        <v>42</v>
      </c>
      <c r="AH47" s="4">
        <v>31</v>
      </c>
      <c r="AI47" s="6">
        <f t="shared" si="2"/>
        <v>1112</v>
      </c>
    </row>
    <row r="48" spans="2:35" ht="16.5" thickTop="1" thickBot="1" x14ac:dyDescent="0.3">
      <c r="B48" s="1">
        <v>15</v>
      </c>
      <c r="C48" s="1" t="s">
        <v>16</v>
      </c>
      <c r="D48" s="7">
        <v>28</v>
      </c>
      <c r="E48" s="7">
        <v>50</v>
      </c>
      <c r="F48" s="7">
        <v>38</v>
      </c>
      <c r="G48" s="7">
        <v>51</v>
      </c>
      <c r="H48" s="7">
        <v>50</v>
      </c>
      <c r="I48" s="7">
        <v>46</v>
      </c>
      <c r="J48" s="7">
        <v>36</v>
      </c>
      <c r="K48" s="7">
        <v>28</v>
      </c>
      <c r="L48" s="7">
        <v>50</v>
      </c>
      <c r="M48" s="7">
        <v>26</v>
      </c>
      <c r="N48" s="7">
        <v>55</v>
      </c>
      <c r="O48" s="7">
        <v>55</v>
      </c>
      <c r="P48" s="7">
        <v>22</v>
      </c>
      <c r="Q48" s="7">
        <v>50</v>
      </c>
      <c r="R48" s="7">
        <v>50</v>
      </c>
      <c r="S48" s="7">
        <v>55</v>
      </c>
      <c r="T48" s="7">
        <v>48</v>
      </c>
      <c r="U48" s="7">
        <v>43</v>
      </c>
      <c r="V48" s="7">
        <v>38</v>
      </c>
      <c r="W48" s="7">
        <v>8</v>
      </c>
      <c r="X48" s="7">
        <v>0</v>
      </c>
      <c r="Y48" s="7">
        <v>40</v>
      </c>
      <c r="Z48" s="7">
        <v>3</v>
      </c>
      <c r="AA48" s="7">
        <v>33</v>
      </c>
      <c r="AB48" s="7">
        <v>42</v>
      </c>
      <c r="AC48" s="4">
        <v>25</v>
      </c>
      <c r="AD48" s="4">
        <v>36</v>
      </c>
      <c r="AE48" s="4">
        <v>32</v>
      </c>
      <c r="AF48" s="4">
        <v>15</v>
      </c>
      <c r="AG48" s="4">
        <v>24</v>
      </c>
      <c r="AH48" s="4">
        <v>28</v>
      </c>
      <c r="AI48" s="6">
        <f t="shared" si="2"/>
        <v>1105</v>
      </c>
    </row>
    <row r="49" spans="2:35" ht="16.5" thickTop="1" thickBot="1" x14ac:dyDescent="0.3">
      <c r="B49" s="1">
        <v>16</v>
      </c>
      <c r="C49" s="1" t="s">
        <v>17</v>
      </c>
      <c r="D49" s="7">
        <v>23</v>
      </c>
      <c r="E49" s="7">
        <v>50</v>
      </c>
      <c r="F49" s="7">
        <v>23</v>
      </c>
      <c r="G49" s="7">
        <v>51</v>
      </c>
      <c r="H49" s="7">
        <v>50</v>
      </c>
      <c r="I49" s="7">
        <v>55</v>
      </c>
      <c r="J49" s="7">
        <v>26</v>
      </c>
      <c r="K49" s="7">
        <v>40</v>
      </c>
      <c r="L49" s="7">
        <v>50</v>
      </c>
      <c r="M49" s="7">
        <v>21</v>
      </c>
      <c r="N49" s="7">
        <v>55</v>
      </c>
      <c r="O49" s="7">
        <v>55</v>
      </c>
      <c r="P49" s="7">
        <v>12</v>
      </c>
      <c r="Q49" s="7">
        <v>50</v>
      </c>
      <c r="R49" s="7">
        <v>50</v>
      </c>
      <c r="S49" s="7">
        <v>50</v>
      </c>
      <c r="T49" s="7">
        <v>33</v>
      </c>
      <c r="U49" s="7">
        <v>28</v>
      </c>
      <c r="V49" s="7">
        <v>30</v>
      </c>
      <c r="W49" s="7">
        <v>0</v>
      </c>
      <c r="X49" s="7">
        <v>0</v>
      </c>
      <c r="Y49" s="7">
        <v>25</v>
      </c>
      <c r="Z49" s="7">
        <v>0</v>
      </c>
      <c r="AA49" s="7">
        <v>10</v>
      </c>
      <c r="AB49" s="7">
        <v>28</v>
      </c>
      <c r="AC49" s="4">
        <v>41</v>
      </c>
      <c r="AD49" s="4">
        <v>21</v>
      </c>
      <c r="AE49" s="4">
        <v>17</v>
      </c>
      <c r="AF49" s="4">
        <v>5</v>
      </c>
      <c r="AG49" s="4">
        <v>5</v>
      </c>
      <c r="AH49" s="4">
        <v>12</v>
      </c>
      <c r="AI49" s="6">
        <f t="shared" si="2"/>
        <v>916</v>
      </c>
    </row>
    <row r="50" spans="2:35" ht="16.5" thickTop="1" thickBot="1" x14ac:dyDescent="0.3">
      <c r="B50" s="1">
        <v>17</v>
      </c>
      <c r="C50" s="1" t="s">
        <v>18</v>
      </c>
      <c r="D50" s="7">
        <v>23</v>
      </c>
      <c r="E50" s="7">
        <v>50</v>
      </c>
      <c r="F50" s="7">
        <v>43</v>
      </c>
      <c r="G50" s="7">
        <v>46</v>
      </c>
      <c r="H50" s="7">
        <v>50</v>
      </c>
      <c r="I50" s="7">
        <v>55</v>
      </c>
      <c r="J50" s="7">
        <v>50</v>
      </c>
      <c r="K50" s="7">
        <v>35</v>
      </c>
      <c r="L50" s="7">
        <v>50</v>
      </c>
      <c r="M50" s="7">
        <v>26</v>
      </c>
      <c r="N50" s="7">
        <v>55</v>
      </c>
      <c r="O50" s="7">
        <v>55</v>
      </c>
      <c r="P50" s="7">
        <v>8</v>
      </c>
      <c r="Q50" s="7">
        <v>50</v>
      </c>
      <c r="R50" s="7">
        <v>50</v>
      </c>
      <c r="S50" s="7">
        <v>50</v>
      </c>
      <c r="T50" s="7">
        <v>38</v>
      </c>
      <c r="U50" s="7">
        <v>23</v>
      </c>
      <c r="V50" s="7">
        <v>31</v>
      </c>
      <c r="W50" s="7">
        <v>0</v>
      </c>
      <c r="X50" s="7">
        <v>0</v>
      </c>
      <c r="Y50" s="7">
        <v>21</v>
      </c>
      <c r="Z50" s="7">
        <v>0</v>
      </c>
      <c r="AA50" s="7">
        <v>20</v>
      </c>
      <c r="AB50" s="7">
        <v>23</v>
      </c>
      <c r="AC50" s="4">
        <v>15</v>
      </c>
      <c r="AD50" s="4">
        <v>23</v>
      </c>
      <c r="AE50" s="4">
        <v>19</v>
      </c>
      <c r="AF50" s="4">
        <v>10</v>
      </c>
      <c r="AG50" s="4">
        <v>6</v>
      </c>
      <c r="AH50" s="4">
        <v>40</v>
      </c>
      <c r="AI50" s="6">
        <f t="shared" si="2"/>
        <v>965</v>
      </c>
    </row>
    <row r="51" spans="2:35" ht="16.5" thickTop="1" thickBot="1" x14ac:dyDescent="0.3">
      <c r="B51" s="1">
        <v>18</v>
      </c>
      <c r="C51" s="1" t="s">
        <v>19</v>
      </c>
      <c r="D51" s="7">
        <v>50</v>
      </c>
      <c r="E51" s="7">
        <v>55</v>
      </c>
      <c r="F51" s="7">
        <v>50</v>
      </c>
      <c r="G51" s="7">
        <v>50</v>
      </c>
      <c r="H51" s="7">
        <v>50</v>
      </c>
      <c r="I51" s="7">
        <v>21</v>
      </c>
      <c r="J51" s="7">
        <v>50</v>
      </c>
      <c r="K51" s="7">
        <v>50</v>
      </c>
      <c r="L51" s="7">
        <v>50</v>
      </c>
      <c r="M51" s="7">
        <v>16</v>
      </c>
      <c r="N51" s="7">
        <v>55</v>
      </c>
      <c r="O51" s="7">
        <v>55</v>
      </c>
      <c r="P51" s="7">
        <v>54</v>
      </c>
      <c r="Q51" s="7">
        <v>50</v>
      </c>
      <c r="R51" s="7">
        <v>50</v>
      </c>
      <c r="S51" s="7">
        <v>55</v>
      </c>
      <c r="T51" s="7">
        <v>32</v>
      </c>
      <c r="U51" s="7">
        <v>21</v>
      </c>
      <c r="V51" s="7">
        <v>33</v>
      </c>
      <c r="W51" s="7">
        <v>0</v>
      </c>
      <c r="X51" s="7">
        <v>1</v>
      </c>
      <c r="Y51" s="7">
        <v>22</v>
      </c>
      <c r="Z51" s="7">
        <v>0</v>
      </c>
      <c r="AA51" s="7">
        <v>55</v>
      </c>
      <c r="AB51" s="7">
        <v>55</v>
      </c>
      <c r="AC51" s="4">
        <v>27</v>
      </c>
      <c r="AD51" s="4">
        <v>16</v>
      </c>
      <c r="AE51" s="4">
        <v>0</v>
      </c>
      <c r="AF51" s="4">
        <v>1</v>
      </c>
      <c r="AG51" s="4">
        <v>19</v>
      </c>
      <c r="AH51" s="4">
        <v>43</v>
      </c>
      <c r="AI51" s="6">
        <f t="shared" si="2"/>
        <v>1086</v>
      </c>
    </row>
    <row r="52" spans="2:35" ht="16.5" thickTop="1" thickBot="1" x14ac:dyDescent="0.3">
      <c r="B52" s="1">
        <v>19</v>
      </c>
      <c r="C52" s="1" t="s">
        <v>20</v>
      </c>
      <c r="D52" s="7">
        <v>55</v>
      </c>
      <c r="E52" s="7">
        <v>55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50</v>
      </c>
      <c r="L52" s="7">
        <v>50</v>
      </c>
      <c r="M52" s="7">
        <v>21</v>
      </c>
      <c r="N52" s="7">
        <v>55</v>
      </c>
      <c r="O52" s="7">
        <v>55</v>
      </c>
      <c r="P52" s="7">
        <v>55</v>
      </c>
      <c r="Q52" s="7">
        <v>50</v>
      </c>
      <c r="R52" s="7">
        <v>50</v>
      </c>
      <c r="S52" s="7">
        <v>55</v>
      </c>
      <c r="T52" s="7">
        <v>50</v>
      </c>
      <c r="U52" s="7">
        <v>21</v>
      </c>
      <c r="V52" s="7">
        <v>50</v>
      </c>
      <c r="W52" s="7">
        <v>33</v>
      </c>
      <c r="X52" s="7">
        <v>21</v>
      </c>
      <c r="Y52" s="7">
        <v>8</v>
      </c>
      <c r="Z52" s="7">
        <v>10</v>
      </c>
      <c r="AA52" s="7">
        <v>55</v>
      </c>
      <c r="AB52" s="7">
        <v>50</v>
      </c>
      <c r="AC52" s="4">
        <v>51</v>
      </c>
      <c r="AD52" s="4">
        <v>50</v>
      </c>
      <c r="AE52" s="4">
        <v>6</v>
      </c>
      <c r="AF52" s="4">
        <v>20</v>
      </c>
      <c r="AG52" s="4">
        <v>40</v>
      </c>
      <c r="AH52" s="4">
        <v>51</v>
      </c>
      <c r="AI52" s="6">
        <f t="shared" si="2"/>
        <v>1317</v>
      </c>
    </row>
    <row r="53" spans="2:35" ht="16.5" thickTop="1" thickBot="1" x14ac:dyDescent="0.3">
      <c r="B53" s="1">
        <v>20</v>
      </c>
      <c r="C53" s="1" t="s">
        <v>21</v>
      </c>
      <c r="D53" s="7">
        <v>55</v>
      </c>
      <c r="E53" s="7">
        <v>55</v>
      </c>
      <c r="F53" s="7">
        <v>50</v>
      </c>
      <c r="G53" s="7">
        <v>50</v>
      </c>
      <c r="H53" s="7">
        <v>55</v>
      </c>
      <c r="I53" s="7">
        <v>50</v>
      </c>
      <c r="J53" s="7">
        <v>55</v>
      </c>
      <c r="K53" s="7">
        <v>50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51</v>
      </c>
      <c r="R53" s="7">
        <v>55</v>
      </c>
      <c r="S53" s="7">
        <v>55</v>
      </c>
      <c r="T53" s="7">
        <v>50</v>
      </c>
      <c r="U53" s="7">
        <v>21</v>
      </c>
      <c r="V53" s="7">
        <v>50</v>
      </c>
      <c r="W53" s="7">
        <v>50</v>
      </c>
      <c r="X53" s="7">
        <v>21</v>
      </c>
      <c r="Y53" s="7">
        <v>35</v>
      </c>
      <c r="Z53" s="7">
        <v>35</v>
      </c>
      <c r="AA53" s="7">
        <v>50</v>
      </c>
      <c r="AB53" s="7">
        <v>55</v>
      </c>
      <c r="AC53" s="4">
        <v>46</v>
      </c>
      <c r="AD53" s="4">
        <v>50</v>
      </c>
      <c r="AE53" s="4">
        <v>11</v>
      </c>
      <c r="AF53" s="4">
        <v>26</v>
      </c>
      <c r="AG53" s="4">
        <v>36</v>
      </c>
      <c r="AH53" s="4">
        <v>23</v>
      </c>
      <c r="AI53" s="6">
        <f t="shared" si="2"/>
        <v>1415</v>
      </c>
    </row>
    <row r="54" spans="2:35" ht="16.5" thickTop="1" thickBot="1" x14ac:dyDescent="0.3">
      <c r="B54" s="1">
        <v>21</v>
      </c>
      <c r="C54" s="1" t="s">
        <v>22</v>
      </c>
      <c r="D54" s="7">
        <v>55</v>
      </c>
      <c r="E54" s="7">
        <v>50</v>
      </c>
      <c r="F54" s="7">
        <v>50</v>
      </c>
      <c r="G54" s="7">
        <v>50</v>
      </c>
      <c r="H54" s="7">
        <v>50</v>
      </c>
      <c r="I54" s="7">
        <v>50</v>
      </c>
      <c r="J54" s="7">
        <v>50</v>
      </c>
      <c r="K54" s="7">
        <v>50</v>
      </c>
      <c r="L54" s="7">
        <v>55</v>
      </c>
      <c r="M54" s="7">
        <v>23</v>
      </c>
      <c r="N54" s="7">
        <v>55</v>
      </c>
      <c r="O54" s="7">
        <v>55</v>
      </c>
      <c r="P54" s="7">
        <v>55</v>
      </c>
      <c r="Q54" s="7">
        <v>36</v>
      </c>
      <c r="R54" s="7">
        <v>55</v>
      </c>
      <c r="S54" s="7">
        <v>50</v>
      </c>
      <c r="T54" s="7">
        <v>50</v>
      </c>
      <c r="U54" s="7">
        <v>23</v>
      </c>
      <c r="V54" s="7">
        <v>50</v>
      </c>
      <c r="W54" s="7">
        <v>21</v>
      </c>
      <c r="X54" s="7">
        <v>21</v>
      </c>
      <c r="Y54" s="7">
        <v>8</v>
      </c>
      <c r="Z54" s="7">
        <v>35</v>
      </c>
      <c r="AA54" s="7">
        <v>50</v>
      </c>
      <c r="AB54" s="7">
        <v>50</v>
      </c>
      <c r="AC54" s="4">
        <v>45</v>
      </c>
      <c r="AD54" s="4">
        <v>55</v>
      </c>
      <c r="AE54" s="4">
        <v>16</v>
      </c>
      <c r="AF54" s="4">
        <v>0</v>
      </c>
      <c r="AG54" s="4">
        <v>34</v>
      </c>
      <c r="AH54" s="4">
        <v>40</v>
      </c>
      <c r="AI54" s="6">
        <f t="shared" si="2"/>
        <v>1287</v>
      </c>
    </row>
    <row r="55" spans="2:35" ht="16.5" thickTop="1" thickBot="1" x14ac:dyDescent="0.3">
      <c r="B55" s="1">
        <v>22</v>
      </c>
      <c r="C55" s="1" t="s">
        <v>23</v>
      </c>
      <c r="D55" s="7">
        <v>46</v>
      </c>
      <c r="E55" s="7">
        <v>48</v>
      </c>
      <c r="F55" s="7">
        <v>60</v>
      </c>
      <c r="G55" s="7">
        <v>60</v>
      </c>
      <c r="H55" s="7">
        <v>46</v>
      </c>
      <c r="I55" s="7">
        <v>60</v>
      </c>
      <c r="J55" s="7">
        <v>38</v>
      </c>
      <c r="K55" s="7">
        <v>38</v>
      </c>
      <c r="L55" s="7">
        <v>60</v>
      </c>
      <c r="M55" s="7">
        <v>18</v>
      </c>
      <c r="N55" s="7">
        <v>60</v>
      </c>
      <c r="O55" s="7">
        <v>60</v>
      </c>
      <c r="P55" s="7">
        <v>38</v>
      </c>
      <c r="Q55" s="7">
        <v>51</v>
      </c>
      <c r="R55" s="7">
        <v>60</v>
      </c>
      <c r="S55" s="7">
        <v>38</v>
      </c>
      <c r="T55" s="7">
        <v>43</v>
      </c>
      <c r="U55" s="7">
        <v>18</v>
      </c>
      <c r="V55" s="7">
        <v>59</v>
      </c>
      <c r="W55" s="7">
        <v>44</v>
      </c>
      <c r="X55" s="7">
        <v>15</v>
      </c>
      <c r="Y55" s="7">
        <v>8</v>
      </c>
      <c r="Z55" s="7">
        <v>30</v>
      </c>
      <c r="AA55" s="7">
        <v>53</v>
      </c>
      <c r="AB55" s="7">
        <v>50</v>
      </c>
      <c r="AC55" s="4">
        <v>55</v>
      </c>
      <c r="AD55" s="4">
        <v>45</v>
      </c>
      <c r="AE55" s="4">
        <v>0</v>
      </c>
      <c r="AF55" s="4">
        <v>13</v>
      </c>
      <c r="AG55" s="4">
        <v>29</v>
      </c>
      <c r="AH55" s="4">
        <v>26</v>
      </c>
      <c r="AI55" s="6">
        <f t="shared" si="2"/>
        <v>1269</v>
      </c>
    </row>
    <row r="56" spans="2:35" ht="16.5" thickTop="1" thickBot="1" x14ac:dyDescent="0.3">
      <c r="B56" s="1">
        <v>23</v>
      </c>
      <c r="C56" s="1" t="s">
        <v>24</v>
      </c>
      <c r="D56" s="7">
        <v>43</v>
      </c>
      <c r="E56" s="7">
        <v>27</v>
      </c>
      <c r="F56" s="7">
        <v>48</v>
      </c>
      <c r="G56" s="7">
        <v>60</v>
      </c>
      <c r="H56" s="7">
        <v>20</v>
      </c>
      <c r="I56" s="7">
        <v>40</v>
      </c>
      <c r="J56" s="7">
        <v>30</v>
      </c>
      <c r="K56" s="7">
        <v>58</v>
      </c>
      <c r="L56" s="7">
        <v>33</v>
      </c>
      <c r="M56" s="7">
        <v>45</v>
      </c>
      <c r="N56" s="7">
        <v>60</v>
      </c>
      <c r="O56" s="7">
        <v>30</v>
      </c>
      <c r="P56" s="7">
        <v>47</v>
      </c>
      <c r="Q56" s="7">
        <v>28</v>
      </c>
      <c r="R56" s="7">
        <v>18</v>
      </c>
      <c r="S56" s="7">
        <v>38</v>
      </c>
      <c r="T56" s="7">
        <v>48</v>
      </c>
      <c r="U56" s="7">
        <v>42</v>
      </c>
      <c r="V56" s="7">
        <v>32</v>
      </c>
      <c r="W56" s="7">
        <v>2</v>
      </c>
      <c r="X56" s="7">
        <v>13</v>
      </c>
      <c r="Y56" s="7">
        <v>5</v>
      </c>
      <c r="Z56" s="7">
        <v>2</v>
      </c>
      <c r="AA56" s="7">
        <v>9</v>
      </c>
      <c r="AB56" s="7">
        <v>13</v>
      </c>
      <c r="AC56" s="4">
        <v>26</v>
      </c>
      <c r="AD56" s="4">
        <v>8</v>
      </c>
      <c r="AE56" s="4">
        <v>0</v>
      </c>
      <c r="AF56" s="4">
        <v>11</v>
      </c>
      <c r="AG56" s="4">
        <v>0</v>
      </c>
      <c r="AH56" s="4">
        <v>0</v>
      </c>
      <c r="AI56" s="6">
        <f t="shared" si="2"/>
        <v>836</v>
      </c>
    </row>
    <row r="57" spans="2:35" ht="16.5" thickTop="1" thickBot="1" x14ac:dyDescent="0.3">
      <c r="B57" s="1">
        <v>24</v>
      </c>
      <c r="C57" s="1" t="s">
        <v>25</v>
      </c>
      <c r="D57" s="7">
        <v>36</v>
      </c>
      <c r="E57" s="7">
        <v>48</v>
      </c>
      <c r="F57" s="7">
        <v>3</v>
      </c>
      <c r="G57" s="7">
        <v>33</v>
      </c>
      <c r="H57" s="7">
        <v>20</v>
      </c>
      <c r="I57" s="7">
        <v>35</v>
      </c>
      <c r="J57" s="7">
        <v>25</v>
      </c>
      <c r="K57" s="7">
        <v>56</v>
      </c>
      <c r="L57" s="7">
        <v>20</v>
      </c>
      <c r="M57" s="7">
        <v>30</v>
      </c>
      <c r="N57" s="7">
        <v>38</v>
      </c>
      <c r="O57" s="7">
        <v>43</v>
      </c>
      <c r="P57" s="7">
        <v>22</v>
      </c>
      <c r="Q57" s="7">
        <v>38</v>
      </c>
      <c r="R57" s="7">
        <v>48</v>
      </c>
      <c r="S57" s="7">
        <v>10</v>
      </c>
      <c r="T57" s="7">
        <v>18</v>
      </c>
      <c r="U57" s="7">
        <v>26</v>
      </c>
      <c r="V57" s="7">
        <v>43</v>
      </c>
      <c r="W57" s="7">
        <v>34</v>
      </c>
      <c r="X57" s="7">
        <v>42</v>
      </c>
      <c r="Y57" s="7">
        <v>18</v>
      </c>
      <c r="Z57" s="7">
        <v>18</v>
      </c>
      <c r="AA57" s="7">
        <v>60</v>
      </c>
      <c r="AB57" s="7">
        <v>47</v>
      </c>
      <c r="AC57" s="4">
        <v>41</v>
      </c>
      <c r="AD57" s="4">
        <v>50</v>
      </c>
      <c r="AE57" s="4">
        <v>58</v>
      </c>
      <c r="AF57" s="4">
        <v>29</v>
      </c>
      <c r="AG57" s="4">
        <v>5</v>
      </c>
      <c r="AH57" s="4">
        <v>2</v>
      </c>
      <c r="AI57" s="6">
        <f t="shared" si="2"/>
        <v>996</v>
      </c>
    </row>
    <row r="58" spans="2:35" ht="16.5" thickTop="1" thickBot="1" x14ac:dyDescent="0.3">
      <c r="B58" s="10" t="s">
        <v>26</v>
      </c>
      <c r="C58" s="11"/>
      <c r="D58" s="6">
        <f>SUM(D33:D57)</f>
        <v>804</v>
      </c>
      <c r="E58" s="6">
        <f t="shared" ref="E58:AH58" si="3">SUM(E33:E57)</f>
        <v>911</v>
      </c>
      <c r="F58" s="6">
        <f t="shared" si="3"/>
        <v>696</v>
      </c>
      <c r="G58" s="6">
        <f t="shared" si="3"/>
        <v>901</v>
      </c>
      <c r="H58" s="6">
        <f t="shared" si="3"/>
        <v>793</v>
      </c>
      <c r="I58" s="6">
        <f t="shared" si="3"/>
        <v>763</v>
      </c>
      <c r="J58" s="6">
        <f t="shared" si="3"/>
        <v>831</v>
      </c>
      <c r="K58" s="6">
        <f t="shared" si="3"/>
        <v>783</v>
      </c>
      <c r="L58" s="6">
        <f t="shared" si="3"/>
        <v>674</v>
      </c>
      <c r="M58" s="6">
        <f t="shared" si="3"/>
        <v>605</v>
      </c>
      <c r="N58" s="6">
        <f t="shared" si="3"/>
        <v>1033</v>
      </c>
      <c r="O58" s="6">
        <f t="shared" si="3"/>
        <v>1081</v>
      </c>
      <c r="P58" s="6">
        <f t="shared" si="3"/>
        <v>716</v>
      </c>
      <c r="Q58" s="6">
        <f t="shared" si="3"/>
        <v>949</v>
      </c>
      <c r="R58" s="6">
        <f t="shared" si="3"/>
        <v>839</v>
      </c>
      <c r="S58" s="6">
        <f t="shared" si="3"/>
        <v>895</v>
      </c>
      <c r="T58" s="6">
        <f t="shared" si="3"/>
        <v>864</v>
      </c>
      <c r="U58" s="6">
        <f t="shared" si="3"/>
        <v>630</v>
      </c>
      <c r="V58" s="6">
        <f t="shared" si="3"/>
        <v>875</v>
      </c>
      <c r="W58" s="6">
        <f t="shared" si="3"/>
        <v>342</v>
      </c>
      <c r="X58" s="6">
        <f t="shared" si="3"/>
        <v>253</v>
      </c>
      <c r="Y58" s="6">
        <f t="shared" si="3"/>
        <v>468</v>
      </c>
      <c r="Z58" s="6">
        <f t="shared" si="3"/>
        <v>297</v>
      </c>
      <c r="AA58" s="6">
        <f t="shared" si="3"/>
        <v>687</v>
      </c>
      <c r="AB58" s="6">
        <f t="shared" si="3"/>
        <v>879</v>
      </c>
      <c r="AC58" s="6">
        <f t="shared" si="3"/>
        <v>641</v>
      </c>
      <c r="AD58" s="6">
        <f t="shared" si="3"/>
        <v>725</v>
      </c>
      <c r="AE58" s="6">
        <f t="shared" si="3"/>
        <v>500</v>
      </c>
      <c r="AF58" s="6">
        <f t="shared" si="3"/>
        <v>457</v>
      </c>
      <c r="AG58" s="6">
        <f t="shared" si="3"/>
        <v>575</v>
      </c>
      <c r="AH58" s="6">
        <f t="shared" si="3"/>
        <v>543</v>
      </c>
      <c r="AI58" s="6">
        <f t="shared" si="2"/>
        <v>22010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SUM(D62:AH62)</f>
        <v>10</v>
      </c>
    </row>
    <row r="63" spans="2:35" ht="16.5" thickTop="1" thickBot="1" x14ac:dyDescent="0.3">
      <c r="B63" s="1">
        <v>2</v>
      </c>
      <c r="C63" s="1" t="s">
        <v>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ref="AI63:AI87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 t="s">
        <v>32</v>
      </c>
      <c r="C65" s="1" t="s">
        <v>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v>0</v>
      </c>
      <c r="AI65" s="6">
        <f t="shared" si="4"/>
        <v>0</v>
      </c>
    </row>
    <row r="66" spans="2:35" ht="16.5" thickTop="1" thickBot="1" x14ac:dyDescent="0.3">
      <c r="B66" s="1">
        <v>4</v>
      </c>
      <c r="C66" s="1" t="s">
        <v>5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5</v>
      </c>
      <c r="C67" s="1" t="s">
        <v>6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6</v>
      </c>
      <c r="C68" s="1" t="s">
        <v>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10</v>
      </c>
    </row>
    <row r="69" spans="2:35" ht="16.5" thickTop="1" thickBot="1" x14ac:dyDescent="0.3">
      <c r="B69" s="1">
        <v>7</v>
      </c>
      <c r="C69" s="1" t="s">
        <v>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10</v>
      </c>
      <c r="R69" s="7">
        <v>20</v>
      </c>
      <c r="S69" s="7">
        <v>10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40</v>
      </c>
    </row>
    <row r="70" spans="2:35" ht="16.5" thickTop="1" thickBot="1" x14ac:dyDescent="0.3">
      <c r="B70" s="1">
        <v>8</v>
      </c>
      <c r="C70" s="1" t="s">
        <v>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20</v>
      </c>
      <c r="Q70" s="7">
        <v>20</v>
      </c>
      <c r="R70" s="7">
        <v>20</v>
      </c>
      <c r="S70" s="7">
        <v>20</v>
      </c>
      <c r="T70" s="7">
        <v>20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100</v>
      </c>
    </row>
    <row r="71" spans="2:35" ht="16.5" thickTop="1" thickBot="1" x14ac:dyDescent="0.3">
      <c r="B71" s="1">
        <v>9</v>
      </c>
      <c r="C71" s="1" t="s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20</v>
      </c>
      <c r="Q71" s="7">
        <v>20</v>
      </c>
      <c r="R71" s="7">
        <v>20</v>
      </c>
      <c r="S71" s="7">
        <v>20</v>
      </c>
      <c r="T71" s="7">
        <v>20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100</v>
      </c>
    </row>
    <row r="72" spans="2:35" ht="16.5" thickTop="1" thickBot="1" x14ac:dyDescent="0.3">
      <c r="B72" s="1">
        <v>10</v>
      </c>
      <c r="C72" s="5" t="s">
        <v>11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20</v>
      </c>
      <c r="Q72" s="7">
        <v>20</v>
      </c>
      <c r="R72" s="7">
        <v>20</v>
      </c>
      <c r="S72" s="7">
        <v>20</v>
      </c>
      <c r="T72" s="7">
        <v>20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100</v>
      </c>
    </row>
    <row r="73" spans="2:35" ht="16.5" thickTop="1" thickBot="1" x14ac:dyDescent="0.3">
      <c r="B73" s="1">
        <v>11</v>
      </c>
      <c r="C73" s="1" t="s">
        <v>12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20</v>
      </c>
      <c r="Q73" s="7">
        <v>20</v>
      </c>
      <c r="R73" s="7">
        <v>20</v>
      </c>
      <c r="S73" s="7">
        <v>20</v>
      </c>
      <c r="T73" s="7">
        <v>20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100</v>
      </c>
    </row>
    <row r="74" spans="2:35" ht="16.5" thickTop="1" thickBot="1" x14ac:dyDescent="0.3">
      <c r="B74" s="1">
        <v>12</v>
      </c>
      <c r="C74" s="1" t="s">
        <v>13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20</v>
      </c>
      <c r="Q74" s="7">
        <v>20</v>
      </c>
      <c r="R74" s="7">
        <v>20</v>
      </c>
      <c r="S74" s="7">
        <v>20</v>
      </c>
      <c r="T74" s="7">
        <v>20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100</v>
      </c>
    </row>
    <row r="75" spans="2:35" ht="16.5" thickTop="1" thickBot="1" x14ac:dyDescent="0.3">
      <c r="B75" s="1">
        <v>13</v>
      </c>
      <c r="C75" s="1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100</v>
      </c>
    </row>
    <row r="76" spans="2:35" ht="16.5" thickTop="1" thickBot="1" x14ac:dyDescent="0.3">
      <c r="B76" s="1">
        <v>14</v>
      </c>
      <c r="C76" s="1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20</v>
      </c>
      <c r="Q76" s="7">
        <v>20</v>
      </c>
      <c r="R76" s="7">
        <v>20</v>
      </c>
      <c r="S76" s="7">
        <v>20</v>
      </c>
      <c r="T76" s="7">
        <v>20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100</v>
      </c>
    </row>
    <row r="77" spans="2:35" ht="16.5" thickTop="1" thickBot="1" x14ac:dyDescent="0.3">
      <c r="B77" s="1">
        <v>15</v>
      </c>
      <c r="C77" s="1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20</v>
      </c>
      <c r="Q77" s="7">
        <v>20</v>
      </c>
      <c r="R77" s="7">
        <v>20</v>
      </c>
      <c r="S77" s="7">
        <v>20</v>
      </c>
      <c r="T77" s="7">
        <v>20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100</v>
      </c>
    </row>
    <row r="78" spans="2:35" ht="16.5" thickTop="1" thickBot="1" x14ac:dyDescent="0.3">
      <c r="B78" s="1">
        <v>16</v>
      </c>
      <c r="C78" s="1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20</v>
      </c>
      <c r="Q78" s="7">
        <v>20</v>
      </c>
      <c r="R78" s="7">
        <v>20</v>
      </c>
      <c r="S78" s="7">
        <v>20</v>
      </c>
      <c r="T78" s="7">
        <v>20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100</v>
      </c>
    </row>
    <row r="79" spans="2:35" ht="16.5" thickTop="1" thickBot="1" x14ac:dyDescent="0.3">
      <c r="B79" s="1">
        <v>17</v>
      </c>
      <c r="C79" s="1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20</v>
      </c>
      <c r="Q79" s="7">
        <v>20</v>
      </c>
      <c r="R79" s="7">
        <v>20</v>
      </c>
      <c r="S79" s="7">
        <v>20</v>
      </c>
      <c r="T79" s="7">
        <v>20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100</v>
      </c>
    </row>
    <row r="80" spans="2:35" ht="16.5" thickTop="1" thickBot="1" x14ac:dyDescent="0.3">
      <c r="B80" s="1">
        <v>18</v>
      </c>
      <c r="C80" s="1" t="s">
        <v>19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20</v>
      </c>
      <c r="Q80" s="7">
        <v>20</v>
      </c>
      <c r="R80" s="7">
        <v>20</v>
      </c>
      <c r="S80" s="7">
        <v>20</v>
      </c>
      <c r="T80" s="7">
        <v>20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100</v>
      </c>
    </row>
    <row r="81" spans="2:35" ht="16.5" thickTop="1" thickBot="1" x14ac:dyDescent="0.3">
      <c r="B81" s="1">
        <v>19</v>
      </c>
      <c r="C81" s="1" t="s">
        <v>20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20</v>
      </c>
      <c r="Q81" s="7">
        <v>20</v>
      </c>
      <c r="R81" s="7">
        <v>20</v>
      </c>
      <c r="S81" s="7">
        <v>20</v>
      </c>
      <c r="T81" s="7">
        <v>20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100</v>
      </c>
    </row>
    <row r="82" spans="2:35" ht="16.5" thickTop="1" thickBot="1" x14ac:dyDescent="0.3">
      <c r="B82" s="1">
        <v>20</v>
      </c>
      <c r="C82" s="1" t="s">
        <v>21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20</v>
      </c>
      <c r="Q82" s="7">
        <v>20</v>
      </c>
      <c r="R82" s="7">
        <v>20</v>
      </c>
      <c r="S82" s="7">
        <v>20</v>
      </c>
      <c r="T82" s="7">
        <v>20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100</v>
      </c>
    </row>
    <row r="83" spans="2:35" ht="16.5" thickTop="1" thickBot="1" x14ac:dyDescent="0.3">
      <c r="B83" s="1">
        <v>21</v>
      </c>
      <c r="C83" s="1" t="s">
        <v>22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20</v>
      </c>
      <c r="Q83" s="7">
        <v>20</v>
      </c>
      <c r="R83" s="7">
        <v>20</v>
      </c>
      <c r="S83" s="7">
        <v>20</v>
      </c>
      <c r="T83" s="7">
        <v>20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100</v>
      </c>
    </row>
    <row r="84" spans="2:35" ht="16.5" thickTop="1" thickBot="1" x14ac:dyDescent="0.3">
      <c r="B84" s="1">
        <v>22</v>
      </c>
      <c r="C84" s="1" t="s">
        <v>23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20</v>
      </c>
      <c r="Q84" s="7">
        <v>20</v>
      </c>
      <c r="R84" s="7">
        <v>20</v>
      </c>
      <c r="S84" s="7">
        <v>20</v>
      </c>
      <c r="T84" s="7">
        <v>20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6">
        <f t="shared" si="4"/>
        <v>100</v>
      </c>
    </row>
    <row r="85" spans="2:35" ht="16.5" thickTop="1" thickBot="1" x14ac:dyDescent="0.3">
      <c r="B85" s="1">
        <v>23</v>
      </c>
      <c r="C85" s="1" t="s">
        <v>24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10</v>
      </c>
      <c r="Q85" s="7">
        <v>20</v>
      </c>
      <c r="R85" s="7">
        <v>20</v>
      </c>
      <c r="S85" s="7">
        <v>20</v>
      </c>
      <c r="T85" s="7">
        <v>20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6">
        <f t="shared" si="4"/>
        <v>90</v>
      </c>
    </row>
    <row r="86" spans="2:35" ht="16.5" thickTop="1" thickBot="1" x14ac:dyDescent="0.3">
      <c r="B86" s="1">
        <v>24</v>
      </c>
      <c r="C86" s="1" t="s">
        <v>25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15</v>
      </c>
      <c r="Q86" s="7">
        <v>20</v>
      </c>
      <c r="R86" s="7">
        <v>10</v>
      </c>
      <c r="S86" s="7">
        <v>20</v>
      </c>
      <c r="T86" s="7">
        <v>20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6">
        <f t="shared" si="4"/>
        <v>85</v>
      </c>
    </row>
    <row r="87" spans="2:35" ht="16.5" thickTop="1" thickBot="1" x14ac:dyDescent="0.3">
      <c r="B87" s="10" t="s">
        <v>26</v>
      </c>
      <c r="C87" s="11"/>
      <c r="D87" s="6">
        <f>SUM(D62:D86)</f>
        <v>0</v>
      </c>
      <c r="E87" s="6">
        <f t="shared" ref="E87:AH87" si="5">SUM(E62:E86)</f>
        <v>0</v>
      </c>
      <c r="F87" s="6">
        <f t="shared" si="5"/>
        <v>0</v>
      </c>
      <c r="G87" s="6">
        <f t="shared" si="5"/>
        <v>0</v>
      </c>
      <c r="H87" s="6">
        <f t="shared" si="5"/>
        <v>0</v>
      </c>
      <c r="I87" s="6">
        <f t="shared" si="5"/>
        <v>0</v>
      </c>
      <c r="J87" s="6">
        <f t="shared" si="5"/>
        <v>0</v>
      </c>
      <c r="K87" s="6">
        <f t="shared" si="5"/>
        <v>0</v>
      </c>
      <c r="L87" s="6">
        <f t="shared" si="5"/>
        <v>0</v>
      </c>
      <c r="M87" s="6">
        <f t="shared" si="5"/>
        <v>0</v>
      </c>
      <c r="N87" s="6">
        <f t="shared" si="5"/>
        <v>0</v>
      </c>
      <c r="O87" s="6">
        <f t="shared" si="5"/>
        <v>0</v>
      </c>
      <c r="P87" s="6">
        <f t="shared" si="5"/>
        <v>325</v>
      </c>
      <c r="Q87" s="6">
        <f t="shared" si="5"/>
        <v>350</v>
      </c>
      <c r="R87" s="6">
        <f t="shared" si="5"/>
        <v>360</v>
      </c>
      <c r="S87" s="6">
        <f t="shared" si="5"/>
        <v>360</v>
      </c>
      <c r="T87" s="6">
        <f t="shared" si="5"/>
        <v>340</v>
      </c>
      <c r="U87" s="6">
        <f t="shared" si="5"/>
        <v>0</v>
      </c>
      <c r="V87" s="6">
        <f t="shared" si="5"/>
        <v>0</v>
      </c>
      <c r="W87" s="6">
        <f t="shared" si="5"/>
        <v>0</v>
      </c>
      <c r="X87" s="6">
        <f t="shared" si="5"/>
        <v>0</v>
      </c>
      <c r="Y87" s="6">
        <f t="shared" si="5"/>
        <v>0</v>
      </c>
      <c r="Z87" s="6">
        <f t="shared" si="5"/>
        <v>0</v>
      </c>
      <c r="AA87" s="6">
        <f t="shared" si="5"/>
        <v>0</v>
      </c>
      <c r="AB87" s="6">
        <f t="shared" si="5"/>
        <v>0</v>
      </c>
      <c r="AC87" s="6">
        <f t="shared" si="5"/>
        <v>0</v>
      </c>
      <c r="AD87" s="6">
        <f t="shared" si="5"/>
        <v>0</v>
      </c>
      <c r="AE87" s="6">
        <f t="shared" si="5"/>
        <v>0</v>
      </c>
      <c r="AF87" s="6">
        <f t="shared" si="5"/>
        <v>0</v>
      </c>
      <c r="AG87" s="6">
        <f t="shared" si="5"/>
        <v>0</v>
      </c>
      <c r="AH87" s="6">
        <f t="shared" si="5"/>
        <v>0</v>
      </c>
      <c r="AI87" s="6">
        <f t="shared" si="4"/>
        <v>1735</v>
      </c>
    </row>
    <row r="88" spans="2:35" ht="15.75" thickTop="1" x14ac:dyDescent="0.25"/>
    <row r="89" spans="2:35" ht="15.75" thickBot="1" x14ac:dyDescent="0.3">
      <c r="B89" s="9" t="s">
        <v>31</v>
      </c>
      <c r="C89" s="9"/>
      <c r="D89" s="9"/>
      <c r="E89" s="9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1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17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>SUM(D91:AH91)</f>
        <v>17</v>
      </c>
    </row>
    <row r="92" spans="2:35" ht="16.5" thickTop="1" thickBot="1" x14ac:dyDescent="0.3">
      <c r="B92" s="1">
        <v>2</v>
      </c>
      <c r="C92" s="1" t="s">
        <v>3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ref="AI92:AI116" si="6">SUM(D92:AH92)</f>
        <v>0</v>
      </c>
    </row>
    <row r="93" spans="2:35" ht="16.5" thickTop="1" thickBot="1" x14ac:dyDescent="0.3">
      <c r="B93" s="1">
        <v>3</v>
      </c>
      <c r="C93" s="1" t="s">
        <v>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 t="s">
        <v>32</v>
      </c>
      <c r="C94" s="1" t="s">
        <v>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0</v>
      </c>
      <c r="AI94" s="6">
        <f t="shared" si="6"/>
        <v>0</v>
      </c>
    </row>
    <row r="95" spans="2:35" ht="16.5" thickTop="1" thickBot="1" x14ac:dyDescent="0.3">
      <c r="B95" s="1">
        <v>4</v>
      </c>
      <c r="C95" s="1" t="s">
        <v>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5</v>
      </c>
      <c r="C96" s="1" t="s">
        <v>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6</v>
      </c>
      <c r="C97" s="1" t="s">
        <v>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15</v>
      </c>
    </row>
    <row r="98" spans="2:35" ht="16.5" thickTop="1" thickBot="1" x14ac:dyDescent="0.3">
      <c r="B98" s="1">
        <v>7</v>
      </c>
      <c r="C98" s="1" t="s">
        <v>8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19</v>
      </c>
      <c r="R98" s="7">
        <v>35</v>
      </c>
      <c r="S98" s="7">
        <v>17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71</v>
      </c>
    </row>
    <row r="99" spans="2:35" ht="16.5" thickTop="1" thickBot="1" x14ac:dyDescent="0.3">
      <c r="B99" s="1">
        <v>8</v>
      </c>
      <c r="C99" s="1" t="s">
        <v>9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36</v>
      </c>
      <c r="Q99" s="7">
        <v>50</v>
      </c>
      <c r="R99" s="7">
        <v>50</v>
      </c>
      <c r="S99" s="7">
        <v>50</v>
      </c>
      <c r="T99" s="7">
        <v>32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218</v>
      </c>
    </row>
    <row r="100" spans="2:35" ht="16.5" thickTop="1" thickBot="1" x14ac:dyDescent="0.3">
      <c r="B100" s="1">
        <v>9</v>
      </c>
      <c r="C100" s="1" t="s">
        <v>10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50</v>
      </c>
      <c r="Q100" s="7">
        <v>42</v>
      </c>
      <c r="R100" s="7">
        <v>50</v>
      </c>
      <c r="S100" s="7">
        <v>50</v>
      </c>
      <c r="T100" s="7">
        <v>50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242</v>
      </c>
    </row>
    <row r="101" spans="2:35" ht="16.5" thickTop="1" thickBot="1" x14ac:dyDescent="0.3">
      <c r="B101" s="1">
        <v>10</v>
      </c>
      <c r="C101" s="5" t="s">
        <v>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50</v>
      </c>
      <c r="Q101" s="7">
        <v>50</v>
      </c>
      <c r="R101" s="7">
        <v>50</v>
      </c>
      <c r="S101" s="7">
        <v>50</v>
      </c>
      <c r="T101" s="7">
        <v>45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245</v>
      </c>
    </row>
    <row r="102" spans="2:35" ht="16.5" thickTop="1" thickBot="1" x14ac:dyDescent="0.3">
      <c r="B102" s="1">
        <v>11</v>
      </c>
      <c r="C102" s="1" t="s">
        <v>12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50</v>
      </c>
      <c r="Q102" s="7">
        <v>50</v>
      </c>
      <c r="R102" s="7">
        <v>50</v>
      </c>
      <c r="S102" s="7">
        <v>50</v>
      </c>
      <c r="T102" s="7">
        <v>49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249</v>
      </c>
    </row>
    <row r="103" spans="2:35" ht="16.5" thickTop="1" thickBot="1" x14ac:dyDescent="0.3">
      <c r="B103" s="1">
        <v>12</v>
      </c>
      <c r="C103" s="1" t="s">
        <v>13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50</v>
      </c>
      <c r="Q103" s="7">
        <v>50</v>
      </c>
      <c r="R103" s="7">
        <v>50</v>
      </c>
      <c r="S103" s="7">
        <v>50</v>
      </c>
      <c r="T103" s="7">
        <v>50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250</v>
      </c>
    </row>
    <row r="104" spans="2:35" ht="16.5" thickTop="1" thickBot="1" x14ac:dyDescent="0.3">
      <c r="B104" s="1">
        <v>13</v>
      </c>
      <c r="C104" s="1" t="s">
        <v>14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50</v>
      </c>
      <c r="Q104" s="7">
        <v>50</v>
      </c>
      <c r="R104" s="7">
        <v>50</v>
      </c>
      <c r="S104" s="7">
        <v>50</v>
      </c>
      <c r="T104" s="7">
        <v>50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250</v>
      </c>
    </row>
    <row r="105" spans="2:35" ht="16.5" thickTop="1" thickBot="1" x14ac:dyDescent="0.3">
      <c r="B105" s="1">
        <v>14</v>
      </c>
      <c r="C105" s="1" t="s">
        <v>15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50</v>
      </c>
      <c r="Q105" s="7">
        <v>50</v>
      </c>
      <c r="R105" s="7">
        <v>50</v>
      </c>
      <c r="S105" s="7">
        <v>50</v>
      </c>
      <c r="T105" s="7">
        <v>50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250</v>
      </c>
    </row>
    <row r="106" spans="2:35" ht="16.5" thickTop="1" thickBot="1" x14ac:dyDescent="0.3">
      <c r="B106" s="1">
        <v>15</v>
      </c>
      <c r="C106" s="1" t="s">
        <v>16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50</v>
      </c>
      <c r="Q106" s="7">
        <v>50</v>
      </c>
      <c r="R106" s="7">
        <v>50</v>
      </c>
      <c r="S106" s="7">
        <v>50</v>
      </c>
      <c r="T106" s="7">
        <v>50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250</v>
      </c>
    </row>
    <row r="107" spans="2:35" ht="16.5" thickTop="1" thickBot="1" x14ac:dyDescent="0.3">
      <c r="B107" s="1">
        <v>16</v>
      </c>
      <c r="C107" s="1" t="s">
        <v>17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50</v>
      </c>
      <c r="Q107" s="7">
        <v>50</v>
      </c>
      <c r="R107" s="7">
        <v>50</v>
      </c>
      <c r="S107" s="7">
        <v>50</v>
      </c>
      <c r="T107" s="7">
        <v>50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250</v>
      </c>
    </row>
    <row r="108" spans="2:35" ht="16.5" thickTop="1" thickBot="1" x14ac:dyDescent="0.3">
      <c r="B108" s="1">
        <v>17</v>
      </c>
      <c r="C108" s="1" t="s">
        <v>18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50</v>
      </c>
      <c r="Q108" s="7">
        <v>50</v>
      </c>
      <c r="R108" s="7">
        <v>48</v>
      </c>
      <c r="S108" s="7">
        <v>50</v>
      </c>
      <c r="T108" s="7">
        <v>50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248</v>
      </c>
    </row>
    <row r="109" spans="2:35" ht="16.5" thickTop="1" thickBot="1" x14ac:dyDescent="0.3">
      <c r="B109" s="1">
        <v>18</v>
      </c>
      <c r="C109" s="1" t="s">
        <v>19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50</v>
      </c>
      <c r="Q109" s="7">
        <v>50</v>
      </c>
      <c r="R109" s="7">
        <v>50</v>
      </c>
      <c r="S109" s="7">
        <v>50</v>
      </c>
      <c r="T109" s="7">
        <v>50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250</v>
      </c>
    </row>
    <row r="110" spans="2:35" ht="16.5" thickTop="1" thickBot="1" x14ac:dyDescent="0.3">
      <c r="B110" s="1">
        <v>19</v>
      </c>
      <c r="C110" s="1" t="s">
        <v>20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50</v>
      </c>
      <c r="Q110" s="7">
        <v>50</v>
      </c>
      <c r="R110" s="7">
        <v>50</v>
      </c>
      <c r="S110" s="7">
        <v>50</v>
      </c>
      <c r="T110" s="7">
        <v>49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249</v>
      </c>
    </row>
    <row r="111" spans="2:35" ht="16.5" thickTop="1" thickBot="1" x14ac:dyDescent="0.3">
      <c r="B111" s="1">
        <v>20</v>
      </c>
      <c r="C111" s="1" t="s">
        <v>21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50</v>
      </c>
      <c r="Q111" s="7">
        <v>50</v>
      </c>
      <c r="R111" s="7">
        <v>50</v>
      </c>
      <c r="S111" s="7">
        <v>50</v>
      </c>
      <c r="T111" s="7">
        <v>50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250</v>
      </c>
    </row>
    <row r="112" spans="2:35" ht="16.5" thickTop="1" thickBot="1" x14ac:dyDescent="0.3">
      <c r="B112" s="1">
        <v>21</v>
      </c>
      <c r="C112" s="1" t="s">
        <v>22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50</v>
      </c>
      <c r="Q112" s="7">
        <v>50</v>
      </c>
      <c r="R112" s="7">
        <v>50</v>
      </c>
      <c r="S112" s="7">
        <v>50</v>
      </c>
      <c r="T112" s="7">
        <v>50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6">
        <f t="shared" si="6"/>
        <v>250</v>
      </c>
    </row>
    <row r="113" spans="2:35" ht="16.5" thickTop="1" thickBot="1" x14ac:dyDescent="0.3">
      <c r="B113" s="1">
        <v>22</v>
      </c>
      <c r="C113" s="1" t="s">
        <v>23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50</v>
      </c>
      <c r="Q113" s="7">
        <v>50</v>
      </c>
      <c r="R113" s="7">
        <v>50</v>
      </c>
      <c r="S113" s="7">
        <v>50</v>
      </c>
      <c r="T113" s="7">
        <v>41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6">
        <f t="shared" si="6"/>
        <v>241</v>
      </c>
    </row>
    <row r="114" spans="2:35" ht="16.5" thickTop="1" thickBot="1" x14ac:dyDescent="0.3">
      <c r="B114" s="1">
        <v>23</v>
      </c>
      <c r="C114" s="1" t="s">
        <v>24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50</v>
      </c>
      <c r="Q114" s="7">
        <v>50</v>
      </c>
      <c r="R114" s="7">
        <v>50</v>
      </c>
      <c r="S114" s="7">
        <v>39</v>
      </c>
      <c r="T114" s="7">
        <v>38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6">
        <f t="shared" si="6"/>
        <v>227</v>
      </c>
    </row>
    <row r="115" spans="2:35" ht="16.5" thickTop="1" thickBot="1" x14ac:dyDescent="0.3">
      <c r="B115" s="1">
        <v>24</v>
      </c>
      <c r="C115" s="1" t="s">
        <v>25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30</v>
      </c>
      <c r="Q115" s="7">
        <v>27</v>
      </c>
      <c r="R115" s="7">
        <v>15</v>
      </c>
      <c r="S115" s="7">
        <v>18</v>
      </c>
      <c r="T115" s="7">
        <v>10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6">
        <f t="shared" si="6"/>
        <v>100</v>
      </c>
    </row>
    <row r="116" spans="2:35" ht="16.5" thickTop="1" thickBot="1" x14ac:dyDescent="0.3">
      <c r="B116" s="10" t="s">
        <v>26</v>
      </c>
      <c r="C116" s="11"/>
      <c r="D116" s="6">
        <f>SUM(D91:D115)</f>
        <v>0</v>
      </c>
      <c r="E116" s="6">
        <f t="shared" ref="E116:AH116" si="7">SUM(E91:E115)</f>
        <v>0</v>
      </c>
      <c r="F116" s="6">
        <f t="shared" si="7"/>
        <v>0</v>
      </c>
      <c r="G116" s="6">
        <f t="shared" si="7"/>
        <v>0</v>
      </c>
      <c r="H116" s="6">
        <f t="shared" si="7"/>
        <v>0</v>
      </c>
      <c r="I116" s="6">
        <f t="shared" si="7"/>
        <v>0</v>
      </c>
      <c r="J116" s="6">
        <f t="shared" si="7"/>
        <v>0</v>
      </c>
      <c r="K116" s="6">
        <f t="shared" si="7"/>
        <v>0</v>
      </c>
      <c r="L116" s="6">
        <f t="shared" si="7"/>
        <v>0</v>
      </c>
      <c r="M116" s="6">
        <f t="shared" si="7"/>
        <v>0</v>
      </c>
      <c r="N116" s="6">
        <f t="shared" si="7"/>
        <v>0</v>
      </c>
      <c r="O116" s="6">
        <f t="shared" si="7"/>
        <v>0</v>
      </c>
      <c r="P116" s="6">
        <f t="shared" si="7"/>
        <v>816</v>
      </c>
      <c r="Q116" s="6">
        <f t="shared" si="7"/>
        <v>838</v>
      </c>
      <c r="R116" s="6">
        <f t="shared" si="7"/>
        <v>865</v>
      </c>
      <c r="S116" s="6">
        <f t="shared" si="7"/>
        <v>839</v>
      </c>
      <c r="T116" s="6">
        <f t="shared" si="7"/>
        <v>764</v>
      </c>
      <c r="U116" s="6">
        <f t="shared" si="7"/>
        <v>0</v>
      </c>
      <c r="V116" s="6">
        <f t="shared" si="7"/>
        <v>0</v>
      </c>
      <c r="W116" s="6">
        <f t="shared" si="7"/>
        <v>0</v>
      </c>
      <c r="X116" s="6">
        <f t="shared" si="7"/>
        <v>0</v>
      </c>
      <c r="Y116" s="6">
        <f t="shared" si="7"/>
        <v>0</v>
      </c>
      <c r="Z116" s="6">
        <f t="shared" si="7"/>
        <v>0</v>
      </c>
      <c r="AA116" s="6">
        <f t="shared" si="7"/>
        <v>0</v>
      </c>
      <c r="AB116" s="6">
        <f t="shared" si="7"/>
        <v>0</v>
      </c>
      <c r="AC116" s="6">
        <f t="shared" si="7"/>
        <v>0</v>
      </c>
      <c r="AD116" s="6">
        <f t="shared" si="7"/>
        <v>0</v>
      </c>
      <c r="AE116" s="6">
        <f t="shared" si="7"/>
        <v>0</v>
      </c>
      <c r="AF116" s="6">
        <f t="shared" si="7"/>
        <v>0</v>
      </c>
      <c r="AG116" s="6">
        <f t="shared" si="7"/>
        <v>0</v>
      </c>
      <c r="AH116" s="6">
        <f t="shared" si="7"/>
        <v>0</v>
      </c>
      <c r="AI116" s="6">
        <f t="shared" si="6"/>
        <v>4122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J4:AH28">
    <cfRule type="cellIs" dxfId="8" priority="5" operator="greaterThan">
      <formula>0</formula>
    </cfRule>
  </conditionalFormatting>
  <conditionalFormatting sqref="D33:AH57">
    <cfRule type="cellIs" dxfId="7" priority="4" operator="greaterThan">
      <formula>0</formula>
    </cfRule>
  </conditionalFormatting>
  <conditionalFormatting sqref="D62:AH86">
    <cfRule type="cellIs" dxfId="6" priority="3" operator="greaterThan">
      <formula>0</formula>
    </cfRule>
  </conditionalFormatting>
  <conditionalFormatting sqref="D4:I28">
    <cfRule type="cellIs" dxfId="5" priority="2" operator="greaterThan">
      <formula>0</formula>
    </cfRule>
  </conditionalFormatting>
  <conditionalFormatting sqref="D91:AH11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0" sqref="AN2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13</v>
      </c>
      <c r="J4" s="7">
        <v>0</v>
      </c>
      <c r="K4" s="7">
        <v>5</v>
      </c>
      <c r="L4" s="7">
        <v>50</v>
      </c>
      <c r="M4" s="7">
        <v>19</v>
      </c>
      <c r="N4" s="7">
        <v>49</v>
      </c>
      <c r="O4" s="7">
        <v>22</v>
      </c>
      <c r="P4" s="7">
        <v>14</v>
      </c>
      <c r="Q4" s="7">
        <v>29</v>
      </c>
      <c r="R4" s="7">
        <v>22</v>
      </c>
      <c r="S4" s="7">
        <v>0</v>
      </c>
      <c r="T4" s="7">
        <v>0</v>
      </c>
      <c r="U4" s="7">
        <v>10</v>
      </c>
      <c r="V4" s="7">
        <v>26</v>
      </c>
      <c r="W4" s="7">
        <v>26</v>
      </c>
      <c r="X4" s="7">
        <v>49</v>
      </c>
      <c r="Y4" s="7">
        <v>44</v>
      </c>
      <c r="Z4" s="7">
        <v>0</v>
      </c>
      <c r="AA4" s="7">
        <v>13</v>
      </c>
      <c r="AB4" s="7">
        <v>26</v>
      </c>
      <c r="AC4" s="4">
        <v>15</v>
      </c>
      <c r="AD4" s="4">
        <v>45</v>
      </c>
      <c r="AE4" s="4">
        <v>0</v>
      </c>
      <c r="AF4" s="4">
        <v>15</v>
      </c>
      <c r="AG4" s="4">
        <v>4</v>
      </c>
      <c r="AH4" s="4">
        <v>0</v>
      </c>
      <c r="AI4" s="6">
        <f>SUM(D4:AH4)</f>
        <v>496</v>
      </c>
    </row>
    <row r="5" spans="2:35" ht="16.5" thickTop="1" thickBot="1" x14ac:dyDescent="0.3">
      <c r="B5" s="1">
        <v>2</v>
      </c>
      <c r="C5" s="1" t="s">
        <v>3</v>
      </c>
      <c r="D5" s="8">
        <v>20</v>
      </c>
      <c r="E5" s="8">
        <v>0</v>
      </c>
      <c r="F5" s="8">
        <v>0</v>
      </c>
      <c r="G5" s="8">
        <v>9</v>
      </c>
      <c r="H5" s="8">
        <v>0</v>
      </c>
      <c r="I5" s="8">
        <v>12.999999999999993</v>
      </c>
      <c r="J5" s="7">
        <v>0</v>
      </c>
      <c r="K5" s="7">
        <v>4</v>
      </c>
      <c r="L5" s="7">
        <v>1</v>
      </c>
      <c r="M5" s="7">
        <v>16</v>
      </c>
      <c r="N5" s="7">
        <v>7</v>
      </c>
      <c r="O5" s="7">
        <v>26</v>
      </c>
      <c r="P5" s="7">
        <v>26</v>
      </c>
      <c r="Q5" s="7">
        <v>38</v>
      </c>
      <c r="R5" s="7">
        <v>26</v>
      </c>
      <c r="S5" s="7">
        <v>13</v>
      </c>
      <c r="T5" s="7">
        <v>7</v>
      </c>
      <c r="U5" s="7">
        <v>17</v>
      </c>
      <c r="V5" s="7">
        <v>20</v>
      </c>
      <c r="W5" s="7">
        <v>20</v>
      </c>
      <c r="X5" s="7">
        <v>9</v>
      </c>
      <c r="Y5" s="7">
        <v>16</v>
      </c>
      <c r="Z5" s="7">
        <v>0</v>
      </c>
      <c r="AA5" s="7">
        <v>1</v>
      </c>
      <c r="AB5" s="7">
        <v>10</v>
      </c>
      <c r="AC5" s="4">
        <v>21</v>
      </c>
      <c r="AD5" s="4">
        <v>31</v>
      </c>
      <c r="AE5" s="4">
        <v>0</v>
      </c>
      <c r="AF5" s="4">
        <v>13</v>
      </c>
      <c r="AG5" s="4">
        <v>24</v>
      </c>
      <c r="AH5" s="4">
        <v>0</v>
      </c>
      <c r="AI5" s="6">
        <f t="shared" ref="AI5:AI28" si="0">SUM(D5:AH5)</f>
        <v>388</v>
      </c>
    </row>
    <row r="6" spans="2:35" ht="16.5" thickTop="1" thickBot="1" x14ac:dyDescent="0.3">
      <c r="B6" s="1">
        <v>3</v>
      </c>
      <c r="C6" s="1" t="s">
        <v>4</v>
      </c>
      <c r="D6" s="8">
        <v>26</v>
      </c>
      <c r="E6" s="8">
        <v>9</v>
      </c>
      <c r="F6" s="8">
        <v>1</v>
      </c>
      <c r="G6" s="8">
        <v>13</v>
      </c>
      <c r="H6" s="8">
        <v>0</v>
      </c>
      <c r="I6" s="8">
        <v>13</v>
      </c>
      <c r="J6" s="7">
        <v>12</v>
      </c>
      <c r="K6" s="7">
        <v>12</v>
      </c>
      <c r="L6" s="7">
        <v>12</v>
      </c>
      <c r="M6" s="7">
        <v>34</v>
      </c>
      <c r="N6" s="7">
        <v>21</v>
      </c>
      <c r="O6" s="7">
        <v>4</v>
      </c>
      <c r="P6" s="7">
        <v>0</v>
      </c>
      <c r="Q6" s="7">
        <v>0</v>
      </c>
      <c r="R6" s="7">
        <v>7</v>
      </c>
      <c r="S6" s="7">
        <v>26</v>
      </c>
      <c r="T6" s="7">
        <v>25</v>
      </c>
      <c r="U6" s="7">
        <v>4</v>
      </c>
      <c r="V6" s="7">
        <v>26</v>
      </c>
      <c r="W6" s="7">
        <v>26</v>
      </c>
      <c r="X6" s="7">
        <v>26</v>
      </c>
      <c r="Y6" s="7">
        <v>39</v>
      </c>
      <c r="Z6" s="7">
        <v>26</v>
      </c>
      <c r="AA6" s="7">
        <v>18</v>
      </c>
      <c r="AB6" s="7">
        <v>25</v>
      </c>
      <c r="AC6" s="4">
        <v>0</v>
      </c>
      <c r="AD6" s="4">
        <v>46</v>
      </c>
      <c r="AE6" s="4">
        <v>15</v>
      </c>
      <c r="AF6" s="4">
        <v>0</v>
      </c>
      <c r="AG6" s="4">
        <v>10</v>
      </c>
      <c r="AH6" s="4">
        <v>0</v>
      </c>
      <c r="AI6" s="6">
        <f t="shared" si="0"/>
        <v>476</v>
      </c>
    </row>
    <row r="7" spans="2:35" ht="16.5" thickTop="1" thickBot="1" x14ac:dyDescent="0.3">
      <c r="B7" s="1">
        <v>4</v>
      </c>
      <c r="C7" s="1" t="s">
        <v>5</v>
      </c>
      <c r="D7" s="8">
        <v>26</v>
      </c>
      <c r="E7" s="8">
        <v>11</v>
      </c>
      <c r="F7" s="8">
        <v>1</v>
      </c>
      <c r="G7" s="8">
        <v>13.000000000000007</v>
      </c>
      <c r="H7" s="8">
        <v>0</v>
      </c>
      <c r="I7" s="8">
        <v>13</v>
      </c>
      <c r="J7" s="7">
        <v>12</v>
      </c>
      <c r="K7" s="7">
        <v>12</v>
      </c>
      <c r="L7" s="7">
        <v>12</v>
      </c>
      <c r="M7" s="7">
        <v>36</v>
      </c>
      <c r="N7" s="7">
        <v>24</v>
      </c>
      <c r="O7" s="7">
        <v>8</v>
      </c>
      <c r="P7" s="7">
        <v>4</v>
      </c>
      <c r="Q7" s="7">
        <v>0</v>
      </c>
      <c r="R7" s="7">
        <v>7</v>
      </c>
      <c r="S7" s="7">
        <v>26</v>
      </c>
      <c r="T7" s="7">
        <v>26</v>
      </c>
      <c r="U7" s="7">
        <v>5</v>
      </c>
      <c r="V7" s="7">
        <v>26</v>
      </c>
      <c r="W7" s="7">
        <v>26</v>
      </c>
      <c r="X7" s="7">
        <v>26</v>
      </c>
      <c r="Y7" s="7">
        <v>40</v>
      </c>
      <c r="Z7" s="7">
        <v>26</v>
      </c>
      <c r="AA7" s="7">
        <v>19</v>
      </c>
      <c r="AB7" s="7">
        <v>26</v>
      </c>
      <c r="AC7" s="4">
        <v>0</v>
      </c>
      <c r="AD7" s="4">
        <v>49</v>
      </c>
      <c r="AE7" s="4">
        <v>20</v>
      </c>
      <c r="AF7" s="4">
        <v>8</v>
      </c>
      <c r="AG7" s="4">
        <v>21</v>
      </c>
      <c r="AH7" s="4">
        <v>0</v>
      </c>
      <c r="AI7" s="6">
        <f t="shared" si="0"/>
        <v>523</v>
      </c>
    </row>
    <row r="8" spans="2:35" ht="16.5" thickTop="1" thickBot="1" x14ac:dyDescent="0.3">
      <c r="B8" s="1">
        <v>5</v>
      </c>
      <c r="C8" s="1" t="s">
        <v>6</v>
      </c>
      <c r="D8" s="8">
        <v>26</v>
      </c>
      <c r="E8" s="8">
        <v>0</v>
      </c>
      <c r="F8" s="8">
        <v>0</v>
      </c>
      <c r="G8" s="8">
        <v>11</v>
      </c>
      <c r="H8" s="8">
        <v>0</v>
      </c>
      <c r="I8" s="8">
        <v>13</v>
      </c>
      <c r="J8" s="7">
        <v>4</v>
      </c>
      <c r="K8" s="7">
        <v>9</v>
      </c>
      <c r="L8" s="7">
        <v>5</v>
      </c>
      <c r="M8" s="7">
        <v>23</v>
      </c>
      <c r="N8" s="7">
        <v>10</v>
      </c>
      <c r="O8" s="7">
        <v>0</v>
      </c>
      <c r="P8" s="7">
        <v>0</v>
      </c>
      <c r="Q8" s="7">
        <v>0</v>
      </c>
      <c r="R8" s="7">
        <v>0</v>
      </c>
      <c r="S8" s="7">
        <v>18</v>
      </c>
      <c r="T8" s="7">
        <v>16</v>
      </c>
      <c r="U8" s="7">
        <v>9</v>
      </c>
      <c r="V8" s="7">
        <v>26</v>
      </c>
      <c r="W8" s="7">
        <v>26</v>
      </c>
      <c r="X8" s="7">
        <v>21</v>
      </c>
      <c r="Y8" s="7">
        <v>27</v>
      </c>
      <c r="Z8" s="7">
        <v>26</v>
      </c>
      <c r="AA8" s="7">
        <v>9</v>
      </c>
      <c r="AB8" s="7">
        <v>17</v>
      </c>
      <c r="AC8" s="4">
        <v>0</v>
      </c>
      <c r="AD8" s="4">
        <v>39</v>
      </c>
      <c r="AE8" s="4">
        <v>10</v>
      </c>
      <c r="AF8" s="4">
        <v>0</v>
      </c>
      <c r="AG8" s="4">
        <v>15</v>
      </c>
      <c r="AH8" s="4">
        <v>0</v>
      </c>
      <c r="AI8" s="6">
        <f t="shared" si="0"/>
        <v>360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0</v>
      </c>
      <c r="F9" s="8">
        <v>0</v>
      </c>
      <c r="G9" s="8">
        <v>13</v>
      </c>
      <c r="H9" s="8">
        <v>50</v>
      </c>
      <c r="I9" s="8">
        <v>10</v>
      </c>
      <c r="J9" s="7">
        <v>12</v>
      </c>
      <c r="K9" s="7">
        <v>13</v>
      </c>
      <c r="L9" s="7">
        <v>13</v>
      </c>
      <c r="M9" s="7">
        <v>50</v>
      </c>
      <c r="N9" s="7">
        <v>24</v>
      </c>
      <c r="O9" s="7">
        <v>10</v>
      </c>
      <c r="P9" s="7">
        <v>47</v>
      </c>
      <c r="Q9" s="7">
        <v>13</v>
      </c>
      <c r="R9" s="7">
        <v>1</v>
      </c>
      <c r="S9" s="7">
        <v>1</v>
      </c>
      <c r="T9" s="7">
        <v>3</v>
      </c>
      <c r="U9" s="7">
        <v>37</v>
      </c>
      <c r="V9" s="7">
        <v>41</v>
      </c>
      <c r="W9" s="7">
        <v>26</v>
      </c>
      <c r="X9" s="7">
        <v>16</v>
      </c>
      <c r="Y9" s="7">
        <v>34</v>
      </c>
      <c r="Z9" s="7">
        <v>26</v>
      </c>
      <c r="AA9" s="7">
        <v>13</v>
      </c>
      <c r="AB9" s="7">
        <v>21</v>
      </c>
      <c r="AC9" s="4">
        <v>5</v>
      </c>
      <c r="AD9" s="4">
        <v>49</v>
      </c>
      <c r="AE9" s="4">
        <v>5</v>
      </c>
      <c r="AF9" s="4">
        <v>5</v>
      </c>
      <c r="AG9" s="4">
        <v>0</v>
      </c>
      <c r="AH9" s="4">
        <v>0</v>
      </c>
      <c r="AI9" s="6">
        <f t="shared" si="0"/>
        <v>588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55</v>
      </c>
      <c r="F10" s="8">
        <v>53</v>
      </c>
      <c r="G10" s="8">
        <v>32</v>
      </c>
      <c r="H10" s="8">
        <v>13</v>
      </c>
      <c r="I10" s="8">
        <v>15</v>
      </c>
      <c r="J10" s="7">
        <v>36</v>
      </c>
      <c r="K10" s="7">
        <v>35</v>
      </c>
      <c r="L10" s="7">
        <v>5</v>
      </c>
      <c r="M10" s="7">
        <v>58</v>
      </c>
      <c r="N10" s="7">
        <v>1</v>
      </c>
      <c r="O10" s="7">
        <v>60</v>
      </c>
      <c r="P10" s="7">
        <v>9</v>
      </c>
      <c r="Q10" s="7">
        <v>57</v>
      </c>
      <c r="R10" s="7">
        <v>33</v>
      </c>
      <c r="S10" s="7">
        <v>15</v>
      </c>
      <c r="T10" s="7">
        <v>43</v>
      </c>
      <c r="U10" s="7">
        <v>40</v>
      </c>
      <c r="V10" s="7">
        <v>52</v>
      </c>
      <c r="W10" s="7">
        <v>25</v>
      </c>
      <c r="X10" s="7">
        <v>35</v>
      </c>
      <c r="Y10" s="7">
        <v>44</v>
      </c>
      <c r="Z10" s="7">
        <v>14</v>
      </c>
      <c r="AA10" s="7">
        <v>9</v>
      </c>
      <c r="AB10" s="7">
        <v>26</v>
      </c>
      <c r="AC10" s="4">
        <v>57</v>
      </c>
      <c r="AD10" s="4">
        <v>30</v>
      </c>
      <c r="AE10" s="4">
        <v>49</v>
      </c>
      <c r="AF10" s="4">
        <v>5</v>
      </c>
      <c r="AG10" s="4">
        <v>43</v>
      </c>
      <c r="AH10" s="4">
        <v>0</v>
      </c>
      <c r="AI10" s="6">
        <f t="shared" si="0"/>
        <v>1009</v>
      </c>
    </row>
    <row r="11" spans="2:35" ht="16.5" thickTop="1" thickBot="1" x14ac:dyDescent="0.3">
      <c r="B11" s="1">
        <v>8</v>
      </c>
      <c r="C11" s="1" t="s">
        <v>9</v>
      </c>
      <c r="D11" s="8">
        <v>55</v>
      </c>
      <c r="E11" s="8">
        <v>60</v>
      </c>
      <c r="F11" s="8">
        <v>47</v>
      </c>
      <c r="G11" s="8">
        <v>15</v>
      </c>
      <c r="H11" s="8">
        <v>34</v>
      </c>
      <c r="I11" s="8">
        <v>44</v>
      </c>
      <c r="J11" s="7">
        <v>27</v>
      </c>
      <c r="K11" s="7">
        <v>60</v>
      </c>
      <c r="L11" s="7">
        <v>37</v>
      </c>
      <c r="M11" s="7">
        <v>60</v>
      </c>
      <c r="N11" s="7">
        <v>44</v>
      </c>
      <c r="O11" s="7">
        <v>51</v>
      </c>
      <c r="P11" s="7">
        <v>31</v>
      </c>
      <c r="Q11" s="7">
        <v>60</v>
      </c>
      <c r="R11" s="7">
        <v>57</v>
      </c>
      <c r="S11" s="7">
        <v>49</v>
      </c>
      <c r="T11" s="7">
        <v>40</v>
      </c>
      <c r="U11" s="7">
        <v>29</v>
      </c>
      <c r="V11" s="7">
        <v>38</v>
      </c>
      <c r="W11" s="7">
        <v>22</v>
      </c>
      <c r="X11" s="7">
        <v>53</v>
      </c>
      <c r="Y11" s="7">
        <v>27</v>
      </c>
      <c r="Z11" s="7">
        <v>0</v>
      </c>
      <c r="AA11" s="7">
        <v>30</v>
      </c>
      <c r="AB11" s="7">
        <v>26</v>
      </c>
      <c r="AC11" s="4">
        <v>25</v>
      </c>
      <c r="AD11" s="4">
        <v>55</v>
      </c>
      <c r="AE11" s="4">
        <v>60</v>
      </c>
      <c r="AF11" s="4">
        <v>5</v>
      </c>
      <c r="AG11" s="4">
        <v>5</v>
      </c>
      <c r="AH11" s="4">
        <v>0</v>
      </c>
      <c r="AI11" s="6">
        <f t="shared" si="0"/>
        <v>1146</v>
      </c>
    </row>
    <row r="12" spans="2:35" ht="16.5" thickTop="1" thickBot="1" x14ac:dyDescent="0.3">
      <c r="B12" s="1">
        <v>9</v>
      </c>
      <c r="C12" s="1" t="s">
        <v>10</v>
      </c>
      <c r="D12" s="8">
        <v>55</v>
      </c>
      <c r="E12" s="8">
        <v>60</v>
      </c>
      <c r="F12" s="8">
        <v>28</v>
      </c>
      <c r="G12" s="8">
        <v>48</v>
      </c>
      <c r="H12" s="8">
        <v>50</v>
      </c>
      <c r="I12" s="8">
        <v>13</v>
      </c>
      <c r="J12" s="7">
        <v>19</v>
      </c>
      <c r="K12" s="7">
        <v>39</v>
      </c>
      <c r="L12" s="7">
        <v>3</v>
      </c>
      <c r="M12" s="7">
        <v>28</v>
      </c>
      <c r="N12" s="7">
        <v>8</v>
      </c>
      <c r="O12" s="7">
        <v>15</v>
      </c>
      <c r="P12" s="7">
        <v>13</v>
      </c>
      <c r="Q12" s="7">
        <v>47</v>
      </c>
      <c r="R12" s="7">
        <v>24</v>
      </c>
      <c r="S12" s="7">
        <v>13</v>
      </c>
      <c r="T12" s="7">
        <v>37</v>
      </c>
      <c r="U12" s="7">
        <v>29</v>
      </c>
      <c r="V12" s="7">
        <v>24</v>
      </c>
      <c r="W12" s="7">
        <v>30</v>
      </c>
      <c r="X12" s="7">
        <v>22</v>
      </c>
      <c r="Y12" s="7">
        <v>13</v>
      </c>
      <c r="Z12" s="7">
        <v>30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5</v>
      </c>
      <c r="AG12" s="4">
        <v>5</v>
      </c>
      <c r="AH12" s="4">
        <v>0</v>
      </c>
      <c r="AI12" s="6">
        <f t="shared" si="0"/>
        <v>958</v>
      </c>
    </row>
    <row r="13" spans="2:35" ht="16.5" thickTop="1" thickBot="1" x14ac:dyDescent="0.3">
      <c r="B13" s="1">
        <v>10</v>
      </c>
      <c r="C13" s="5" t="s">
        <v>11</v>
      </c>
      <c r="D13" s="8">
        <v>55</v>
      </c>
      <c r="E13" s="8">
        <v>60</v>
      </c>
      <c r="F13" s="8">
        <v>33</v>
      </c>
      <c r="G13" s="8">
        <v>51</v>
      </c>
      <c r="H13" s="8">
        <v>50</v>
      </c>
      <c r="I13" s="8">
        <v>19</v>
      </c>
      <c r="J13" s="7">
        <v>43</v>
      </c>
      <c r="K13" s="7">
        <v>52</v>
      </c>
      <c r="L13" s="7">
        <v>10</v>
      </c>
      <c r="M13" s="7">
        <v>44</v>
      </c>
      <c r="N13" s="7">
        <v>24</v>
      </c>
      <c r="O13" s="7">
        <v>24</v>
      </c>
      <c r="P13" s="7">
        <v>16</v>
      </c>
      <c r="Q13" s="7">
        <v>39</v>
      </c>
      <c r="R13" s="7">
        <v>37</v>
      </c>
      <c r="S13" s="7">
        <v>14</v>
      </c>
      <c r="T13" s="7">
        <v>41</v>
      </c>
      <c r="U13" s="7">
        <v>48</v>
      </c>
      <c r="V13" s="7">
        <v>31</v>
      </c>
      <c r="W13" s="7">
        <v>25</v>
      </c>
      <c r="X13" s="7">
        <v>47</v>
      </c>
      <c r="Y13" s="7">
        <v>17</v>
      </c>
      <c r="Z13" s="7">
        <v>40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5</v>
      </c>
      <c r="AG13" s="4">
        <v>5</v>
      </c>
      <c r="AH13" s="4">
        <v>0</v>
      </c>
      <c r="AI13" s="6">
        <f t="shared" si="0"/>
        <v>1130</v>
      </c>
    </row>
    <row r="14" spans="2:35" ht="16.5" thickTop="1" thickBot="1" x14ac:dyDescent="0.3">
      <c r="B14" s="1">
        <v>11</v>
      </c>
      <c r="C14" s="1" t="s">
        <v>12</v>
      </c>
      <c r="D14" s="8">
        <v>55</v>
      </c>
      <c r="E14" s="8">
        <v>60</v>
      </c>
      <c r="F14" s="8">
        <v>20</v>
      </c>
      <c r="G14" s="8">
        <v>0</v>
      </c>
      <c r="H14" s="8">
        <v>19</v>
      </c>
      <c r="I14" s="8">
        <v>40</v>
      </c>
      <c r="J14" s="7">
        <v>53</v>
      </c>
      <c r="K14" s="7">
        <v>21</v>
      </c>
      <c r="L14" s="7">
        <v>24</v>
      </c>
      <c r="M14" s="7">
        <v>22</v>
      </c>
      <c r="N14" s="7">
        <v>0</v>
      </c>
      <c r="O14" s="7">
        <v>39</v>
      </c>
      <c r="P14" s="7">
        <v>27</v>
      </c>
      <c r="Q14" s="7">
        <v>42</v>
      </c>
      <c r="R14" s="7">
        <v>23</v>
      </c>
      <c r="S14" s="7">
        <v>17</v>
      </c>
      <c r="T14" s="7">
        <v>3</v>
      </c>
      <c r="U14" s="7">
        <v>19</v>
      </c>
      <c r="V14" s="7">
        <v>50</v>
      </c>
      <c r="W14" s="7">
        <v>45</v>
      </c>
      <c r="X14" s="7">
        <v>44</v>
      </c>
      <c r="Y14" s="7">
        <v>35</v>
      </c>
      <c r="Z14" s="7">
        <v>13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5</v>
      </c>
      <c r="AG14" s="4">
        <v>5</v>
      </c>
      <c r="AH14" s="4">
        <v>0</v>
      </c>
      <c r="AI14" s="6">
        <f t="shared" si="0"/>
        <v>981</v>
      </c>
    </row>
    <row r="15" spans="2:35" ht="16.5" thickTop="1" thickBot="1" x14ac:dyDescent="0.3">
      <c r="B15" s="1">
        <v>12</v>
      </c>
      <c r="C15" s="1" t="s">
        <v>13</v>
      </c>
      <c r="D15" s="8">
        <v>55</v>
      </c>
      <c r="E15" s="8">
        <v>60</v>
      </c>
      <c r="F15" s="8">
        <v>26</v>
      </c>
      <c r="G15" s="8">
        <v>0</v>
      </c>
      <c r="H15" s="8">
        <v>26</v>
      </c>
      <c r="I15" s="8">
        <v>21</v>
      </c>
      <c r="J15" s="7">
        <v>39</v>
      </c>
      <c r="K15" s="7">
        <v>31</v>
      </c>
      <c r="L15" s="7">
        <v>28</v>
      </c>
      <c r="M15" s="7">
        <v>30</v>
      </c>
      <c r="N15" s="7">
        <v>8</v>
      </c>
      <c r="O15" s="7">
        <v>51</v>
      </c>
      <c r="P15" s="7">
        <v>39</v>
      </c>
      <c r="Q15" s="7">
        <v>48</v>
      </c>
      <c r="R15" s="7">
        <v>41</v>
      </c>
      <c r="S15" s="7">
        <v>21</v>
      </c>
      <c r="T15" s="7">
        <v>14</v>
      </c>
      <c r="U15" s="7">
        <v>46</v>
      </c>
      <c r="V15" s="7">
        <v>23</v>
      </c>
      <c r="W15" s="7">
        <v>15</v>
      </c>
      <c r="X15" s="7">
        <v>42</v>
      </c>
      <c r="Y15" s="7">
        <v>56</v>
      </c>
      <c r="Z15" s="7">
        <v>21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5</v>
      </c>
      <c r="AG15" s="4">
        <v>5</v>
      </c>
      <c r="AH15" s="4">
        <v>0</v>
      </c>
      <c r="AI15" s="6">
        <f t="shared" si="0"/>
        <v>1051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15</v>
      </c>
      <c r="G16" s="8">
        <v>10</v>
      </c>
      <c r="H16" s="8">
        <v>26</v>
      </c>
      <c r="I16" s="8">
        <v>26</v>
      </c>
      <c r="J16" s="7">
        <v>42</v>
      </c>
      <c r="K16" s="7">
        <v>40</v>
      </c>
      <c r="L16" s="7">
        <v>36</v>
      </c>
      <c r="M16" s="7">
        <v>33</v>
      </c>
      <c r="N16" s="7">
        <v>14</v>
      </c>
      <c r="O16" s="7">
        <v>57</v>
      </c>
      <c r="P16" s="7">
        <v>46</v>
      </c>
      <c r="Q16" s="7">
        <v>49</v>
      </c>
      <c r="R16" s="7">
        <v>27</v>
      </c>
      <c r="S16" s="7">
        <v>29</v>
      </c>
      <c r="T16" s="7">
        <v>18</v>
      </c>
      <c r="U16" s="7">
        <v>55</v>
      </c>
      <c r="V16" s="7">
        <v>29</v>
      </c>
      <c r="W16" s="7">
        <v>21</v>
      </c>
      <c r="X16" s="7">
        <v>23</v>
      </c>
      <c r="Y16" s="7">
        <v>59</v>
      </c>
      <c r="Z16" s="7">
        <v>32</v>
      </c>
      <c r="AA16" s="7">
        <v>60</v>
      </c>
      <c r="AB16" s="7">
        <v>60</v>
      </c>
      <c r="AC16" s="4">
        <v>60</v>
      </c>
      <c r="AD16" s="4">
        <v>60</v>
      </c>
      <c r="AE16" s="4">
        <v>10</v>
      </c>
      <c r="AF16" s="4">
        <v>5</v>
      </c>
      <c r="AG16" s="4">
        <v>5</v>
      </c>
      <c r="AH16" s="4">
        <v>0</v>
      </c>
      <c r="AI16" s="6">
        <f t="shared" si="0"/>
        <v>1067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26</v>
      </c>
      <c r="G17" s="8">
        <v>18</v>
      </c>
      <c r="H17" s="8">
        <v>15</v>
      </c>
      <c r="I17" s="8">
        <v>16</v>
      </c>
      <c r="J17" s="7">
        <v>49</v>
      </c>
      <c r="K17" s="7">
        <v>25</v>
      </c>
      <c r="L17" s="7">
        <v>25</v>
      </c>
      <c r="M17" s="7">
        <v>49</v>
      </c>
      <c r="N17" s="7">
        <v>5</v>
      </c>
      <c r="O17" s="7">
        <v>41</v>
      </c>
      <c r="P17" s="7">
        <v>35</v>
      </c>
      <c r="Q17" s="7">
        <v>21</v>
      </c>
      <c r="R17" s="7">
        <v>48</v>
      </c>
      <c r="S17" s="7">
        <v>21</v>
      </c>
      <c r="T17" s="7">
        <v>8</v>
      </c>
      <c r="U17" s="7">
        <v>43</v>
      </c>
      <c r="V17" s="7">
        <v>21</v>
      </c>
      <c r="W17" s="7">
        <v>13</v>
      </c>
      <c r="X17" s="7">
        <v>31</v>
      </c>
      <c r="Y17" s="7">
        <v>48</v>
      </c>
      <c r="Z17" s="7">
        <v>13</v>
      </c>
      <c r="AA17" s="7">
        <v>60</v>
      </c>
      <c r="AB17" s="7">
        <v>60</v>
      </c>
      <c r="AC17" s="4">
        <v>60</v>
      </c>
      <c r="AD17" s="4">
        <v>60</v>
      </c>
      <c r="AE17" s="4">
        <v>10</v>
      </c>
      <c r="AF17" s="4">
        <v>5</v>
      </c>
      <c r="AG17" s="4">
        <v>5</v>
      </c>
      <c r="AH17" s="4">
        <v>0</v>
      </c>
      <c r="AI17" s="6">
        <f t="shared" si="0"/>
        <v>951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24</v>
      </c>
      <c r="G18" s="8">
        <v>15</v>
      </c>
      <c r="H18" s="8">
        <v>12</v>
      </c>
      <c r="I18" s="8">
        <v>13</v>
      </c>
      <c r="J18" s="7">
        <v>46</v>
      </c>
      <c r="K18" s="7">
        <v>23</v>
      </c>
      <c r="L18" s="7">
        <v>21</v>
      </c>
      <c r="M18" s="7">
        <v>47</v>
      </c>
      <c r="N18" s="7">
        <v>2</v>
      </c>
      <c r="O18" s="7">
        <v>48</v>
      </c>
      <c r="P18" s="7">
        <v>39</v>
      </c>
      <c r="Q18" s="7">
        <v>13</v>
      </c>
      <c r="R18" s="7">
        <v>44</v>
      </c>
      <c r="S18" s="7">
        <v>14</v>
      </c>
      <c r="T18" s="7">
        <v>5</v>
      </c>
      <c r="U18" s="7">
        <v>40</v>
      </c>
      <c r="V18" s="7">
        <v>20</v>
      </c>
      <c r="W18" s="7">
        <v>18</v>
      </c>
      <c r="X18" s="7">
        <v>47</v>
      </c>
      <c r="Y18" s="7">
        <v>54</v>
      </c>
      <c r="Z18" s="7">
        <v>23</v>
      </c>
      <c r="AA18" s="7">
        <v>60</v>
      </c>
      <c r="AB18" s="7">
        <v>60</v>
      </c>
      <c r="AC18" s="4">
        <v>60</v>
      </c>
      <c r="AD18" s="4">
        <v>60</v>
      </c>
      <c r="AE18" s="4">
        <v>10</v>
      </c>
      <c r="AF18" s="4">
        <v>5</v>
      </c>
      <c r="AG18" s="4">
        <v>5</v>
      </c>
      <c r="AH18" s="4">
        <v>0</v>
      </c>
      <c r="AI18" s="6">
        <f t="shared" si="0"/>
        <v>948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22</v>
      </c>
      <c r="G19" s="8">
        <v>3</v>
      </c>
      <c r="H19" s="8">
        <v>42</v>
      </c>
      <c r="I19" s="8">
        <v>23</v>
      </c>
      <c r="J19" s="7">
        <v>51</v>
      </c>
      <c r="K19" s="7">
        <v>26</v>
      </c>
      <c r="L19" s="7">
        <v>22</v>
      </c>
      <c r="M19" s="7">
        <v>44</v>
      </c>
      <c r="N19" s="7">
        <v>4</v>
      </c>
      <c r="O19" s="7">
        <v>49</v>
      </c>
      <c r="P19" s="7">
        <v>49</v>
      </c>
      <c r="Q19" s="7">
        <v>25</v>
      </c>
      <c r="R19" s="7">
        <v>48</v>
      </c>
      <c r="S19" s="7">
        <v>16</v>
      </c>
      <c r="T19" s="7">
        <v>6</v>
      </c>
      <c r="U19" s="7">
        <v>39</v>
      </c>
      <c r="V19" s="7">
        <v>16</v>
      </c>
      <c r="W19" s="7">
        <v>29</v>
      </c>
      <c r="X19" s="7">
        <v>60</v>
      </c>
      <c r="Y19" s="7">
        <v>28</v>
      </c>
      <c r="Z19" s="7">
        <v>19</v>
      </c>
      <c r="AA19" s="7">
        <v>60</v>
      </c>
      <c r="AB19" s="7">
        <v>60</v>
      </c>
      <c r="AC19" s="4">
        <v>60</v>
      </c>
      <c r="AD19" s="4">
        <v>60</v>
      </c>
      <c r="AE19" s="4">
        <v>10</v>
      </c>
      <c r="AF19" s="4">
        <v>5</v>
      </c>
      <c r="AG19" s="4">
        <v>5</v>
      </c>
      <c r="AH19" s="4">
        <v>0</v>
      </c>
      <c r="AI19" s="6">
        <f t="shared" si="0"/>
        <v>1001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0</v>
      </c>
      <c r="G20" s="8">
        <v>15</v>
      </c>
      <c r="H20" s="8">
        <v>20</v>
      </c>
      <c r="I20" s="8">
        <v>55</v>
      </c>
      <c r="J20" s="7">
        <v>47</v>
      </c>
      <c r="K20" s="7">
        <v>40</v>
      </c>
      <c r="L20" s="7">
        <v>48</v>
      </c>
      <c r="M20" s="7">
        <v>14</v>
      </c>
      <c r="N20" s="7">
        <v>26</v>
      </c>
      <c r="O20" s="7">
        <v>1</v>
      </c>
      <c r="P20" s="7">
        <v>56</v>
      </c>
      <c r="Q20" s="7">
        <v>23</v>
      </c>
      <c r="R20" s="7">
        <v>35</v>
      </c>
      <c r="S20" s="7">
        <v>19</v>
      </c>
      <c r="T20" s="7">
        <v>0</v>
      </c>
      <c r="U20" s="7">
        <v>19</v>
      </c>
      <c r="V20" s="7">
        <v>13</v>
      </c>
      <c r="W20" s="7">
        <v>12</v>
      </c>
      <c r="X20" s="7">
        <v>49</v>
      </c>
      <c r="Y20" s="7">
        <v>13</v>
      </c>
      <c r="Z20" s="7">
        <v>28</v>
      </c>
      <c r="AA20" s="7">
        <v>60</v>
      </c>
      <c r="AB20" s="7">
        <v>60</v>
      </c>
      <c r="AC20" s="4">
        <v>60</v>
      </c>
      <c r="AD20" s="4">
        <v>60</v>
      </c>
      <c r="AE20" s="4">
        <v>10</v>
      </c>
      <c r="AF20" s="4">
        <v>5</v>
      </c>
      <c r="AG20" s="4">
        <v>5</v>
      </c>
      <c r="AH20" s="4">
        <v>0</v>
      </c>
      <c r="AI20" s="6">
        <f t="shared" si="0"/>
        <v>913</v>
      </c>
    </row>
    <row r="21" spans="2:35" ht="16.5" thickTop="1" thickBot="1" x14ac:dyDescent="0.3">
      <c r="B21" s="1">
        <v>18</v>
      </c>
      <c r="C21" s="1" t="s">
        <v>19</v>
      </c>
      <c r="D21" s="8">
        <v>55</v>
      </c>
      <c r="E21" s="8">
        <v>55</v>
      </c>
      <c r="F21" s="8">
        <v>32</v>
      </c>
      <c r="G21" s="8">
        <v>41</v>
      </c>
      <c r="H21" s="8">
        <v>30</v>
      </c>
      <c r="I21" s="8">
        <v>55</v>
      </c>
      <c r="J21" s="7">
        <v>13</v>
      </c>
      <c r="K21" s="7">
        <v>33</v>
      </c>
      <c r="L21" s="7">
        <v>41</v>
      </c>
      <c r="M21" s="7">
        <v>13</v>
      </c>
      <c r="N21" s="7">
        <v>30</v>
      </c>
      <c r="O21" s="7">
        <v>30</v>
      </c>
      <c r="P21" s="7">
        <v>37</v>
      </c>
      <c r="Q21" s="7">
        <v>14</v>
      </c>
      <c r="R21" s="7">
        <v>16</v>
      </c>
      <c r="S21" s="7">
        <v>60</v>
      </c>
      <c r="T21" s="7">
        <v>0</v>
      </c>
      <c r="U21" s="7">
        <v>26</v>
      </c>
      <c r="V21" s="7">
        <v>34</v>
      </c>
      <c r="W21" s="7">
        <v>1</v>
      </c>
      <c r="X21" s="7">
        <v>26</v>
      </c>
      <c r="Y21" s="7">
        <v>5</v>
      </c>
      <c r="Z21" s="7">
        <v>14</v>
      </c>
      <c r="AA21" s="7">
        <v>60</v>
      </c>
      <c r="AB21" s="7">
        <v>55</v>
      </c>
      <c r="AC21" s="4">
        <v>60</v>
      </c>
      <c r="AD21" s="4">
        <v>60</v>
      </c>
      <c r="AE21" s="4">
        <v>5</v>
      </c>
      <c r="AF21" s="4">
        <v>5</v>
      </c>
      <c r="AG21" s="4">
        <v>5</v>
      </c>
      <c r="AH21" s="4">
        <v>0</v>
      </c>
      <c r="AI21" s="6">
        <f t="shared" si="0"/>
        <v>911</v>
      </c>
    </row>
    <row r="22" spans="2:35" ht="16.5" thickTop="1" thickBot="1" x14ac:dyDescent="0.3">
      <c r="B22" s="1">
        <v>19</v>
      </c>
      <c r="C22" s="1" t="s">
        <v>20</v>
      </c>
      <c r="D22" s="8">
        <v>55</v>
      </c>
      <c r="E22" s="8">
        <v>55</v>
      </c>
      <c r="F22" s="8">
        <v>33</v>
      </c>
      <c r="G22" s="8">
        <v>41</v>
      </c>
      <c r="H22" s="8">
        <v>30</v>
      </c>
      <c r="I22" s="8">
        <v>55</v>
      </c>
      <c r="J22" s="7">
        <v>27</v>
      </c>
      <c r="K22" s="7">
        <v>36</v>
      </c>
      <c r="L22" s="7">
        <v>53</v>
      </c>
      <c r="M22" s="7">
        <v>15</v>
      </c>
      <c r="N22" s="7">
        <v>41</v>
      </c>
      <c r="O22" s="7">
        <v>31</v>
      </c>
      <c r="P22" s="7">
        <v>53</v>
      </c>
      <c r="Q22" s="7">
        <v>14</v>
      </c>
      <c r="R22" s="7">
        <v>24</v>
      </c>
      <c r="S22" s="7">
        <v>60</v>
      </c>
      <c r="T22" s="7">
        <v>5</v>
      </c>
      <c r="U22" s="7">
        <v>36</v>
      </c>
      <c r="V22" s="7">
        <v>41</v>
      </c>
      <c r="W22" s="7">
        <v>9</v>
      </c>
      <c r="X22" s="7">
        <v>28</v>
      </c>
      <c r="Y22" s="7">
        <v>6</v>
      </c>
      <c r="Z22" s="7">
        <v>36</v>
      </c>
      <c r="AA22" s="7">
        <v>60</v>
      </c>
      <c r="AB22" s="7">
        <v>55</v>
      </c>
      <c r="AC22" s="4">
        <v>60</v>
      </c>
      <c r="AD22" s="4">
        <v>60</v>
      </c>
      <c r="AE22" s="4">
        <v>5</v>
      </c>
      <c r="AF22" s="4">
        <v>5</v>
      </c>
      <c r="AG22" s="4">
        <v>5</v>
      </c>
      <c r="AH22" s="4">
        <v>0</v>
      </c>
      <c r="AI22" s="6">
        <f t="shared" si="0"/>
        <v>1034</v>
      </c>
    </row>
    <row r="23" spans="2:35" ht="16.5" thickTop="1" thickBot="1" x14ac:dyDescent="0.3">
      <c r="B23" s="1">
        <v>20</v>
      </c>
      <c r="C23" s="1" t="s">
        <v>21</v>
      </c>
      <c r="D23" s="8">
        <v>55</v>
      </c>
      <c r="E23" s="8">
        <v>55</v>
      </c>
      <c r="F23" s="8">
        <v>20</v>
      </c>
      <c r="G23" s="8">
        <v>21</v>
      </c>
      <c r="H23" s="8">
        <v>43</v>
      </c>
      <c r="I23" s="8">
        <v>55</v>
      </c>
      <c r="J23" s="7">
        <v>43</v>
      </c>
      <c r="K23" s="7">
        <v>60</v>
      </c>
      <c r="L23" s="7">
        <v>34</v>
      </c>
      <c r="M23" s="7">
        <v>28</v>
      </c>
      <c r="N23" s="7">
        <v>60</v>
      </c>
      <c r="O23" s="7">
        <v>52</v>
      </c>
      <c r="P23" s="7">
        <v>17</v>
      </c>
      <c r="Q23" s="7">
        <v>30</v>
      </c>
      <c r="R23" s="7">
        <v>52</v>
      </c>
      <c r="S23" s="7">
        <v>60</v>
      </c>
      <c r="T23" s="7">
        <v>25</v>
      </c>
      <c r="U23" s="7">
        <v>26</v>
      </c>
      <c r="V23" s="7">
        <v>30</v>
      </c>
      <c r="W23" s="7">
        <v>33</v>
      </c>
      <c r="X23" s="7">
        <v>49</v>
      </c>
      <c r="Y23" s="7">
        <v>0</v>
      </c>
      <c r="Z23" s="7">
        <v>56</v>
      </c>
      <c r="AA23" s="7">
        <v>60</v>
      </c>
      <c r="AB23" s="7">
        <v>55</v>
      </c>
      <c r="AC23" s="4">
        <v>60</v>
      </c>
      <c r="AD23" s="4">
        <v>60</v>
      </c>
      <c r="AE23" s="4">
        <v>5</v>
      </c>
      <c r="AF23" s="4">
        <v>5</v>
      </c>
      <c r="AG23" s="4">
        <v>5</v>
      </c>
      <c r="AH23" s="4">
        <v>0</v>
      </c>
      <c r="AI23" s="6">
        <f t="shared" si="0"/>
        <v>1154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48</v>
      </c>
      <c r="G24" s="8">
        <v>55</v>
      </c>
      <c r="H24" s="8">
        <v>41</v>
      </c>
      <c r="I24" s="8">
        <v>55</v>
      </c>
      <c r="J24" s="7">
        <v>49</v>
      </c>
      <c r="K24" s="7">
        <v>30</v>
      </c>
      <c r="L24" s="7">
        <v>19</v>
      </c>
      <c r="M24" s="7">
        <v>30</v>
      </c>
      <c r="N24" s="7">
        <v>41</v>
      </c>
      <c r="O24" s="7">
        <v>34</v>
      </c>
      <c r="P24" s="7">
        <v>57</v>
      </c>
      <c r="Q24" s="7">
        <v>38</v>
      </c>
      <c r="R24" s="7">
        <v>24</v>
      </c>
      <c r="S24" s="7">
        <v>60</v>
      </c>
      <c r="T24" s="7">
        <v>29</v>
      </c>
      <c r="U24" s="7">
        <v>60</v>
      </c>
      <c r="V24" s="7">
        <v>21</v>
      </c>
      <c r="W24" s="7">
        <v>9</v>
      </c>
      <c r="X24" s="7">
        <v>49</v>
      </c>
      <c r="Y24" s="7">
        <v>1</v>
      </c>
      <c r="Z24" s="7">
        <v>46</v>
      </c>
      <c r="AA24" s="7">
        <v>60</v>
      </c>
      <c r="AB24" s="7">
        <v>55</v>
      </c>
      <c r="AC24" s="4">
        <v>55</v>
      </c>
      <c r="AD24" s="4">
        <v>55</v>
      </c>
      <c r="AE24" s="4">
        <v>5</v>
      </c>
      <c r="AF24" s="4">
        <v>5</v>
      </c>
      <c r="AG24" s="4">
        <v>5</v>
      </c>
      <c r="AH24" s="4">
        <v>0</v>
      </c>
      <c r="AI24" s="6">
        <f t="shared" si="0"/>
        <v>1156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12</v>
      </c>
      <c r="G25" s="8">
        <v>12</v>
      </c>
      <c r="H25" s="8">
        <v>44</v>
      </c>
      <c r="I25" s="8">
        <v>31</v>
      </c>
      <c r="J25" s="7">
        <v>29</v>
      </c>
      <c r="K25" s="7">
        <v>46</v>
      </c>
      <c r="L25" s="7">
        <v>26</v>
      </c>
      <c r="M25" s="7">
        <v>37</v>
      </c>
      <c r="N25" s="7">
        <v>46</v>
      </c>
      <c r="O25" s="7">
        <v>48</v>
      </c>
      <c r="P25" s="7">
        <v>22</v>
      </c>
      <c r="Q25" s="7">
        <v>23</v>
      </c>
      <c r="R25" s="7">
        <v>45</v>
      </c>
      <c r="S25" s="7">
        <v>17</v>
      </c>
      <c r="T25" s="7">
        <v>50</v>
      </c>
      <c r="U25" s="7">
        <v>22</v>
      </c>
      <c r="V25" s="7">
        <v>44</v>
      </c>
      <c r="W25" s="7">
        <v>25</v>
      </c>
      <c r="X25" s="7">
        <v>35</v>
      </c>
      <c r="Y25" s="7">
        <v>16</v>
      </c>
      <c r="Z25" s="7">
        <v>50</v>
      </c>
      <c r="AA25" s="7">
        <v>45</v>
      </c>
      <c r="AB25" s="7">
        <v>25</v>
      </c>
      <c r="AC25" s="4">
        <v>20</v>
      </c>
      <c r="AD25" s="4">
        <v>50</v>
      </c>
      <c r="AE25" s="4">
        <v>0</v>
      </c>
      <c r="AF25" s="4">
        <v>5</v>
      </c>
      <c r="AG25" s="4">
        <v>5</v>
      </c>
      <c r="AH25" s="4">
        <v>0</v>
      </c>
      <c r="AI25" s="6">
        <f t="shared" si="0"/>
        <v>930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13</v>
      </c>
      <c r="G26" s="8">
        <v>25</v>
      </c>
      <c r="H26" s="8">
        <v>10</v>
      </c>
      <c r="I26" s="8">
        <v>4</v>
      </c>
      <c r="J26" s="7">
        <v>47</v>
      </c>
      <c r="K26" s="7">
        <v>49</v>
      </c>
      <c r="L26" s="7">
        <v>0</v>
      </c>
      <c r="M26" s="7">
        <v>3</v>
      </c>
      <c r="N26" s="7">
        <v>11</v>
      </c>
      <c r="O26" s="7">
        <v>13</v>
      </c>
      <c r="P26" s="7">
        <v>0</v>
      </c>
      <c r="Q26" s="7">
        <v>0</v>
      </c>
      <c r="R26" s="7">
        <v>50</v>
      </c>
      <c r="S26" s="7">
        <v>33</v>
      </c>
      <c r="T26" s="7">
        <v>35</v>
      </c>
      <c r="U26" s="7">
        <v>6</v>
      </c>
      <c r="V26" s="7">
        <v>41</v>
      </c>
      <c r="W26" s="7">
        <v>25</v>
      </c>
      <c r="X26" s="7">
        <v>36</v>
      </c>
      <c r="Y26" s="7">
        <v>14</v>
      </c>
      <c r="Z26" s="7">
        <v>17</v>
      </c>
      <c r="AA26" s="7">
        <v>34</v>
      </c>
      <c r="AB26" s="7">
        <v>0</v>
      </c>
      <c r="AC26" s="4">
        <v>34</v>
      </c>
      <c r="AD26" s="4">
        <v>50</v>
      </c>
      <c r="AE26" s="4">
        <v>0</v>
      </c>
      <c r="AF26" s="4">
        <v>5</v>
      </c>
      <c r="AG26" s="4">
        <v>25</v>
      </c>
      <c r="AH26" s="4">
        <v>0</v>
      </c>
      <c r="AI26" s="6">
        <f t="shared" si="0"/>
        <v>680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0</v>
      </c>
      <c r="G27" s="8">
        <v>25.000000000000014</v>
      </c>
      <c r="H27" s="8">
        <v>38</v>
      </c>
      <c r="I27" s="8">
        <v>24</v>
      </c>
      <c r="J27" s="7">
        <v>28</v>
      </c>
      <c r="K27" s="7">
        <v>27</v>
      </c>
      <c r="L27" s="7">
        <v>50</v>
      </c>
      <c r="M27" s="7">
        <v>25</v>
      </c>
      <c r="N27" s="7">
        <v>12</v>
      </c>
      <c r="O27" s="7">
        <v>40</v>
      </c>
      <c r="P27" s="7">
        <v>7</v>
      </c>
      <c r="Q27" s="7">
        <v>48</v>
      </c>
      <c r="R27" s="7">
        <v>41</v>
      </c>
      <c r="S27" s="7">
        <v>14</v>
      </c>
      <c r="T27" s="7">
        <v>2</v>
      </c>
      <c r="U27" s="7">
        <v>19</v>
      </c>
      <c r="V27" s="7">
        <v>30</v>
      </c>
      <c r="W27" s="7">
        <v>45</v>
      </c>
      <c r="X27" s="7">
        <v>35</v>
      </c>
      <c r="Y27" s="7">
        <v>8</v>
      </c>
      <c r="Z27" s="7">
        <v>22</v>
      </c>
      <c r="AA27" s="7">
        <v>21</v>
      </c>
      <c r="AB27" s="7">
        <v>0</v>
      </c>
      <c r="AC27" s="4">
        <v>47</v>
      </c>
      <c r="AD27" s="4">
        <v>49</v>
      </c>
      <c r="AE27" s="4">
        <v>21</v>
      </c>
      <c r="AF27" s="4">
        <v>48</v>
      </c>
      <c r="AG27" s="4">
        <v>50</v>
      </c>
      <c r="AH27" s="4">
        <v>0</v>
      </c>
      <c r="AI27" s="6">
        <f t="shared" si="0"/>
        <v>876</v>
      </c>
    </row>
    <row r="28" spans="2:35" ht="16.5" thickTop="1" thickBot="1" x14ac:dyDescent="0.3">
      <c r="B28" s="10" t="s">
        <v>26</v>
      </c>
      <c r="C28" s="11"/>
      <c r="D28" s="6">
        <f t="shared" ref="D28:AH28" si="1">SUM(D4:D27)</f>
        <v>1158</v>
      </c>
      <c r="E28" s="6">
        <f t="shared" si="1"/>
        <v>1050</v>
      </c>
      <c r="F28" s="6">
        <f t="shared" si="1"/>
        <v>454</v>
      </c>
      <c r="G28" s="6">
        <f t="shared" si="1"/>
        <v>486</v>
      </c>
      <c r="H28" s="6">
        <f t="shared" si="1"/>
        <v>593</v>
      </c>
      <c r="I28" s="6">
        <f t="shared" si="1"/>
        <v>639</v>
      </c>
      <c r="J28" s="6">
        <f t="shared" si="1"/>
        <v>728</v>
      </c>
      <c r="K28" s="6">
        <f t="shared" si="1"/>
        <v>728</v>
      </c>
      <c r="L28" s="6">
        <f t="shared" si="1"/>
        <v>575</v>
      </c>
      <c r="M28" s="6">
        <f t="shared" si="1"/>
        <v>758</v>
      </c>
      <c r="N28" s="6">
        <f t="shared" si="1"/>
        <v>512</v>
      </c>
      <c r="O28" s="6">
        <f t="shared" si="1"/>
        <v>754</v>
      </c>
      <c r="P28" s="6">
        <f t="shared" si="1"/>
        <v>644</v>
      </c>
      <c r="Q28" s="6">
        <f t="shared" si="1"/>
        <v>671</v>
      </c>
      <c r="R28" s="6">
        <f t="shared" si="1"/>
        <v>732</v>
      </c>
      <c r="S28" s="6">
        <f t="shared" si="1"/>
        <v>616</v>
      </c>
      <c r="T28" s="6">
        <f t="shared" si="1"/>
        <v>438</v>
      </c>
      <c r="U28" s="6">
        <f t="shared" si="1"/>
        <v>684</v>
      </c>
      <c r="V28" s="6">
        <f t="shared" si="1"/>
        <v>723</v>
      </c>
      <c r="W28" s="6">
        <f t="shared" si="1"/>
        <v>552</v>
      </c>
      <c r="X28" s="6">
        <f t="shared" si="1"/>
        <v>858</v>
      </c>
      <c r="Y28" s="6">
        <f t="shared" si="1"/>
        <v>644</v>
      </c>
      <c r="Z28" s="6">
        <f t="shared" si="1"/>
        <v>578</v>
      </c>
      <c r="AA28" s="6">
        <f t="shared" si="1"/>
        <v>992</v>
      </c>
      <c r="AB28" s="6">
        <f t="shared" si="1"/>
        <v>962</v>
      </c>
      <c r="AC28" s="6">
        <f t="shared" si="1"/>
        <v>999</v>
      </c>
      <c r="AD28" s="6">
        <f t="shared" si="1"/>
        <v>1268</v>
      </c>
      <c r="AE28" s="6">
        <f t="shared" si="1"/>
        <v>490</v>
      </c>
      <c r="AF28" s="6">
        <f t="shared" si="1"/>
        <v>174</v>
      </c>
      <c r="AG28" s="6">
        <f t="shared" si="1"/>
        <v>267</v>
      </c>
      <c r="AH28" s="6">
        <f t="shared" si="1"/>
        <v>0</v>
      </c>
      <c r="AI28" s="6">
        <f t="shared" si="0"/>
        <v>20727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26</v>
      </c>
      <c r="E32" s="7">
        <v>13</v>
      </c>
      <c r="F32" s="7">
        <v>0</v>
      </c>
      <c r="G32" s="7">
        <v>0</v>
      </c>
      <c r="H32" s="7">
        <v>0</v>
      </c>
      <c r="I32" s="7">
        <v>0</v>
      </c>
      <c r="J32" s="7">
        <v>13</v>
      </c>
      <c r="K32" s="7">
        <v>8</v>
      </c>
      <c r="L32" s="7">
        <v>5</v>
      </c>
      <c r="M32" s="7">
        <v>36</v>
      </c>
      <c r="N32" s="7">
        <v>6</v>
      </c>
      <c r="O32" s="7">
        <v>4</v>
      </c>
      <c r="P32" s="7">
        <v>12</v>
      </c>
      <c r="Q32" s="7">
        <v>26</v>
      </c>
      <c r="R32" s="7">
        <v>4</v>
      </c>
      <c r="S32" s="7">
        <v>26</v>
      </c>
      <c r="T32" s="7">
        <v>26</v>
      </c>
      <c r="U32" s="7">
        <v>16</v>
      </c>
      <c r="V32" s="7">
        <v>0</v>
      </c>
      <c r="W32" s="7">
        <v>0</v>
      </c>
      <c r="X32" s="7">
        <v>19</v>
      </c>
      <c r="Y32" s="7">
        <v>11</v>
      </c>
      <c r="Z32" s="7">
        <v>26</v>
      </c>
      <c r="AA32" s="7">
        <v>13</v>
      </c>
      <c r="AB32" s="7">
        <v>0</v>
      </c>
      <c r="AC32" s="4">
        <v>11</v>
      </c>
      <c r="AD32" s="4">
        <v>36</v>
      </c>
      <c r="AE32" s="4">
        <v>26</v>
      </c>
      <c r="AF32" s="4">
        <v>11</v>
      </c>
      <c r="AG32" s="4">
        <v>22</v>
      </c>
      <c r="AH32" s="4">
        <v>0</v>
      </c>
      <c r="AI32" s="6">
        <f>SUM(D32:AH32)</f>
        <v>396</v>
      </c>
    </row>
    <row r="33" spans="2:35" ht="16.5" thickTop="1" thickBot="1" x14ac:dyDescent="0.3">
      <c r="B33" s="1">
        <v>2</v>
      </c>
      <c r="C33" s="1" t="s">
        <v>3</v>
      </c>
      <c r="D33" s="7">
        <v>6</v>
      </c>
      <c r="E33" s="7">
        <v>13</v>
      </c>
      <c r="F33" s="7">
        <v>0</v>
      </c>
      <c r="G33" s="7">
        <v>4</v>
      </c>
      <c r="H33" s="7">
        <v>0</v>
      </c>
      <c r="I33" s="7">
        <v>0</v>
      </c>
      <c r="J33" s="7">
        <v>13</v>
      </c>
      <c r="K33" s="7">
        <v>9</v>
      </c>
      <c r="L33" s="7">
        <v>12</v>
      </c>
      <c r="M33" s="7">
        <v>39</v>
      </c>
      <c r="N33" s="7">
        <v>48</v>
      </c>
      <c r="O33" s="7">
        <v>0</v>
      </c>
      <c r="P33" s="7">
        <v>0</v>
      </c>
      <c r="Q33" s="7">
        <v>17</v>
      </c>
      <c r="R33" s="7">
        <v>0</v>
      </c>
      <c r="S33" s="7">
        <v>13</v>
      </c>
      <c r="T33" s="7">
        <v>19</v>
      </c>
      <c r="U33" s="7">
        <v>9</v>
      </c>
      <c r="V33" s="7">
        <v>6</v>
      </c>
      <c r="W33" s="7">
        <v>6</v>
      </c>
      <c r="X33" s="7">
        <v>17</v>
      </c>
      <c r="Y33" s="7">
        <v>39</v>
      </c>
      <c r="Z33" s="7">
        <v>13</v>
      </c>
      <c r="AA33" s="7">
        <v>25</v>
      </c>
      <c r="AB33" s="7">
        <v>16</v>
      </c>
      <c r="AC33" s="4">
        <v>5</v>
      </c>
      <c r="AD33" s="4">
        <v>50</v>
      </c>
      <c r="AE33" s="4">
        <v>26</v>
      </c>
      <c r="AF33" s="4">
        <v>0</v>
      </c>
      <c r="AG33" s="4">
        <v>2</v>
      </c>
      <c r="AH33" s="4">
        <v>0</v>
      </c>
      <c r="AI33" s="6">
        <f t="shared" ref="AI33:AI56" si="2">SUM(D33:AH33)</f>
        <v>407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4</v>
      </c>
      <c r="F34" s="7">
        <v>12</v>
      </c>
      <c r="G34" s="7">
        <v>0</v>
      </c>
      <c r="H34" s="7">
        <v>0</v>
      </c>
      <c r="I34" s="7">
        <v>0</v>
      </c>
      <c r="J34" s="7">
        <v>1</v>
      </c>
      <c r="K34" s="7">
        <v>1</v>
      </c>
      <c r="L34" s="7">
        <v>1</v>
      </c>
      <c r="M34" s="7">
        <v>21</v>
      </c>
      <c r="N34" s="7">
        <v>34</v>
      </c>
      <c r="O34" s="7">
        <v>9</v>
      </c>
      <c r="P34" s="7">
        <v>13</v>
      </c>
      <c r="Q34" s="7">
        <v>0</v>
      </c>
      <c r="R34" s="7">
        <v>6</v>
      </c>
      <c r="S34" s="7">
        <v>0</v>
      </c>
      <c r="T34" s="7">
        <v>1</v>
      </c>
      <c r="U34" s="7">
        <v>22</v>
      </c>
      <c r="V34" s="7">
        <v>0</v>
      </c>
      <c r="W34" s="7">
        <v>0</v>
      </c>
      <c r="X34" s="7">
        <v>0</v>
      </c>
      <c r="Y34" s="7">
        <v>16</v>
      </c>
      <c r="Z34" s="7">
        <v>0</v>
      </c>
      <c r="AA34" s="7">
        <v>8</v>
      </c>
      <c r="AB34" s="7">
        <v>1</v>
      </c>
      <c r="AC34" s="4">
        <v>13</v>
      </c>
      <c r="AD34" s="4">
        <v>35</v>
      </c>
      <c r="AE34" s="4">
        <v>11</v>
      </c>
      <c r="AF34" s="4">
        <v>14</v>
      </c>
      <c r="AG34" s="4">
        <v>16</v>
      </c>
      <c r="AH34" s="4">
        <v>0</v>
      </c>
      <c r="AI34" s="6">
        <f t="shared" si="2"/>
        <v>239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2</v>
      </c>
      <c r="F35" s="7">
        <v>12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>
        <v>1</v>
      </c>
      <c r="M35" s="7">
        <v>19</v>
      </c>
      <c r="N35" s="7">
        <v>31</v>
      </c>
      <c r="O35" s="7">
        <v>5</v>
      </c>
      <c r="P35" s="7">
        <v>9</v>
      </c>
      <c r="Q35" s="7">
        <v>0</v>
      </c>
      <c r="R35" s="7">
        <v>6</v>
      </c>
      <c r="S35" s="7">
        <v>0</v>
      </c>
      <c r="T35" s="7">
        <v>0</v>
      </c>
      <c r="U35" s="7">
        <v>21</v>
      </c>
      <c r="V35" s="7">
        <v>0</v>
      </c>
      <c r="W35" s="7">
        <v>0</v>
      </c>
      <c r="X35" s="7">
        <v>0</v>
      </c>
      <c r="Y35" s="7">
        <v>15</v>
      </c>
      <c r="Z35" s="7">
        <v>0</v>
      </c>
      <c r="AA35" s="7">
        <v>7</v>
      </c>
      <c r="AB35" s="7">
        <v>0</v>
      </c>
      <c r="AC35" s="4">
        <v>13</v>
      </c>
      <c r="AD35" s="4">
        <v>32</v>
      </c>
      <c r="AE35" s="4">
        <v>6</v>
      </c>
      <c r="AF35" s="4">
        <v>5</v>
      </c>
      <c r="AG35" s="4">
        <v>5</v>
      </c>
      <c r="AH35" s="4">
        <v>0</v>
      </c>
      <c r="AI35" s="6">
        <f t="shared" si="2"/>
        <v>191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13</v>
      </c>
      <c r="F36" s="7">
        <v>0</v>
      </c>
      <c r="G36" s="7">
        <v>2</v>
      </c>
      <c r="H36" s="7">
        <v>0</v>
      </c>
      <c r="I36" s="7">
        <v>0</v>
      </c>
      <c r="J36" s="7">
        <v>9</v>
      </c>
      <c r="K36" s="7">
        <v>4</v>
      </c>
      <c r="L36" s="7">
        <v>8</v>
      </c>
      <c r="M36" s="7">
        <v>32</v>
      </c>
      <c r="N36" s="7">
        <v>45</v>
      </c>
      <c r="O36" s="7">
        <v>13</v>
      </c>
      <c r="P36" s="7">
        <v>13</v>
      </c>
      <c r="Q36" s="7">
        <v>0</v>
      </c>
      <c r="R36" s="7">
        <v>13</v>
      </c>
      <c r="S36" s="7">
        <v>8</v>
      </c>
      <c r="T36" s="7">
        <v>10</v>
      </c>
      <c r="U36" s="7">
        <v>4</v>
      </c>
      <c r="V36" s="7">
        <v>0</v>
      </c>
      <c r="W36" s="7">
        <v>0</v>
      </c>
      <c r="X36" s="7">
        <v>5</v>
      </c>
      <c r="Y36" s="7">
        <v>28</v>
      </c>
      <c r="Z36" s="7">
        <v>0</v>
      </c>
      <c r="AA36" s="7">
        <v>17</v>
      </c>
      <c r="AB36" s="7">
        <v>9</v>
      </c>
      <c r="AC36" s="4">
        <v>13</v>
      </c>
      <c r="AD36" s="4">
        <v>42</v>
      </c>
      <c r="AE36" s="4">
        <v>16</v>
      </c>
      <c r="AF36" s="4">
        <v>13</v>
      </c>
      <c r="AG36" s="4">
        <v>11</v>
      </c>
      <c r="AH36" s="4">
        <v>0</v>
      </c>
      <c r="AI36" s="6">
        <f t="shared" si="2"/>
        <v>328</v>
      </c>
    </row>
    <row r="37" spans="2:35" ht="16.5" thickTop="1" thickBot="1" x14ac:dyDescent="0.3">
      <c r="B37" s="1">
        <v>6</v>
      </c>
      <c r="C37" s="1" t="s">
        <v>7</v>
      </c>
      <c r="D37" s="7">
        <v>10</v>
      </c>
      <c r="E37" s="7">
        <v>13</v>
      </c>
      <c r="F37" s="7">
        <v>0</v>
      </c>
      <c r="G37" s="7">
        <v>0</v>
      </c>
      <c r="H37" s="7">
        <v>10</v>
      </c>
      <c r="I37" s="7">
        <v>3</v>
      </c>
      <c r="J37" s="7">
        <v>1</v>
      </c>
      <c r="K37" s="7">
        <v>0</v>
      </c>
      <c r="L37" s="7">
        <v>0</v>
      </c>
      <c r="M37" s="7">
        <v>23</v>
      </c>
      <c r="N37" s="7">
        <v>31</v>
      </c>
      <c r="O37" s="7">
        <v>16</v>
      </c>
      <c r="P37" s="7">
        <v>8</v>
      </c>
      <c r="Q37" s="7">
        <v>0</v>
      </c>
      <c r="R37" s="7">
        <v>25</v>
      </c>
      <c r="S37" s="7">
        <v>12</v>
      </c>
      <c r="T37" s="7">
        <v>52</v>
      </c>
      <c r="U37" s="7">
        <v>18</v>
      </c>
      <c r="V37" s="7">
        <v>27</v>
      </c>
      <c r="W37" s="7">
        <v>0</v>
      </c>
      <c r="X37" s="7">
        <v>39</v>
      </c>
      <c r="Y37" s="7">
        <v>21</v>
      </c>
      <c r="Z37" s="7">
        <v>0</v>
      </c>
      <c r="AA37" s="7">
        <v>13</v>
      </c>
      <c r="AB37" s="7">
        <v>5</v>
      </c>
      <c r="AC37" s="4">
        <v>8</v>
      </c>
      <c r="AD37" s="4">
        <v>32</v>
      </c>
      <c r="AE37" s="4">
        <v>21</v>
      </c>
      <c r="AF37" s="4">
        <v>8</v>
      </c>
      <c r="AG37" s="4">
        <v>26</v>
      </c>
      <c r="AH37" s="4">
        <v>0</v>
      </c>
      <c r="AI37" s="6">
        <f t="shared" si="2"/>
        <v>422</v>
      </c>
    </row>
    <row r="38" spans="2:35" ht="16.5" thickTop="1" thickBot="1" x14ac:dyDescent="0.3">
      <c r="B38" s="1">
        <v>7</v>
      </c>
      <c r="C38" s="1" t="s">
        <v>8</v>
      </c>
      <c r="D38" s="7">
        <v>50</v>
      </c>
      <c r="E38" s="7">
        <v>55</v>
      </c>
      <c r="F38" s="7">
        <v>15</v>
      </c>
      <c r="G38" s="7">
        <v>36</v>
      </c>
      <c r="H38" s="7">
        <v>55</v>
      </c>
      <c r="I38" s="7">
        <v>53</v>
      </c>
      <c r="J38" s="7">
        <v>32</v>
      </c>
      <c r="K38" s="7">
        <v>33</v>
      </c>
      <c r="L38" s="7">
        <v>50</v>
      </c>
      <c r="M38" s="7">
        <v>23</v>
      </c>
      <c r="N38" s="7">
        <v>54</v>
      </c>
      <c r="O38" s="7">
        <v>21</v>
      </c>
      <c r="P38" s="7">
        <v>46</v>
      </c>
      <c r="Q38" s="7">
        <v>11</v>
      </c>
      <c r="R38" s="7">
        <v>48</v>
      </c>
      <c r="S38" s="7">
        <v>53</v>
      </c>
      <c r="T38" s="7">
        <v>12</v>
      </c>
      <c r="U38" s="7">
        <v>15</v>
      </c>
      <c r="V38" s="7">
        <v>16</v>
      </c>
      <c r="W38" s="7">
        <v>1</v>
      </c>
      <c r="X38" s="7">
        <v>20</v>
      </c>
      <c r="Y38" s="7">
        <v>11</v>
      </c>
      <c r="Z38" s="7">
        <v>12</v>
      </c>
      <c r="AA38" s="7">
        <v>17</v>
      </c>
      <c r="AB38" s="7">
        <v>0</v>
      </c>
      <c r="AC38" s="4">
        <v>11</v>
      </c>
      <c r="AD38" s="4">
        <v>51</v>
      </c>
      <c r="AE38" s="4">
        <v>32</v>
      </c>
      <c r="AF38" s="4">
        <v>50</v>
      </c>
      <c r="AG38" s="4">
        <v>38</v>
      </c>
      <c r="AH38" s="4">
        <v>0</v>
      </c>
      <c r="AI38" s="6">
        <f t="shared" si="2"/>
        <v>921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21</v>
      </c>
      <c r="G39" s="7">
        <v>53</v>
      </c>
      <c r="H39" s="7">
        <v>34</v>
      </c>
      <c r="I39" s="7">
        <v>24</v>
      </c>
      <c r="J39" s="7">
        <v>28</v>
      </c>
      <c r="K39" s="7">
        <v>8</v>
      </c>
      <c r="L39" s="7">
        <v>18</v>
      </c>
      <c r="M39" s="7">
        <v>19</v>
      </c>
      <c r="N39" s="7">
        <v>11</v>
      </c>
      <c r="O39" s="7">
        <v>30</v>
      </c>
      <c r="P39" s="7">
        <v>24</v>
      </c>
      <c r="Q39" s="7">
        <v>7</v>
      </c>
      <c r="R39" s="7">
        <v>11</v>
      </c>
      <c r="S39" s="7">
        <v>19</v>
      </c>
      <c r="T39" s="7">
        <v>15</v>
      </c>
      <c r="U39" s="7">
        <v>26</v>
      </c>
      <c r="V39" s="7">
        <v>30</v>
      </c>
      <c r="W39" s="7">
        <v>4</v>
      </c>
      <c r="X39" s="7">
        <v>2</v>
      </c>
      <c r="Y39" s="7">
        <v>28</v>
      </c>
      <c r="Z39" s="7">
        <v>26</v>
      </c>
      <c r="AA39" s="7">
        <v>38</v>
      </c>
      <c r="AB39" s="7">
        <v>55</v>
      </c>
      <c r="AC39" s="4">
        <v>43</v>
      </c>
      <c r="AD39" s="4">
        <v>55</v>
      </c>
      <c r="AE39" s="4">
        <v>50</v>
      </c>
      <c r="AF39" s="4">
        <v>50</v>
      </c>
      <c r="AG39" s="4">
        <v>50</v>
      </c>
      <c r="AH39" s="4">
        <v>0</v>
      </c>
      <c r="AI39" s="6">
        <f t="shared" si="2"/>
        <v>884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40</v>
      </c>
      <c r="G40" s="7">
        <v>20</v>
      </c>
      <c r="H40" s="7">
        <v>5</v>
      </c>
      <c r="I40" s="7">
        <v>55</v>
      </c>
      <c r="J40" s="7">
        <v>49</v>
      </c>
      <c r="K40" s="7">
        <v>42</v>
      </c>
      <c r="L40" s="7">
        <v>52</v>
      </c>
      <c r="M40" s="7">
        <v>53</v>
      </c>
      <c r="N40" s="7">
        <v>47</v>
      </c>
      <c r="O40" s="7">
        <v>53</v>
      </c>
      <c r="P40" s="7">
        <v>55</v>
      </c>
      <c r="Q40" s="7">
        <v>21</v>
      </c>
      <c r="R40" s="7">
        <v>44</v>
      </c>
      <c r="S40" s="7">
        <v>55</v>
      </c>
      <c r="T40" s="7">
        <v>31</v>
      </c>
      <c r="U40" s="7">
        <v>39</v>
      </c>
      <c r="V40" s="7">
        <v>44</v>
      </c>
      <c r="W40" s="7">
        <v>38</v>
      </c>
      <c r="X40" s="7">
        <v>33</v>
      </c>
      <c r="Y40" s="7">
        <v>55</v>
      </c>
      <c r="Z40" s="7">
        <v>38</v>
      </c>
      <c r="AA40" s="7">
        <v>50</v>
      </c>
      <c r="AB40" s="7">
        <v>50</v>
      </c>
      <c r="AC40" s="4">
        <v>50</v>
      </c>
      <c r="AD40" s="4">
        <v>50</v>
      </c>
      <c r="AE40" s="4">
        <v>50</v>
      </c>
      <c r="AF40" s="4">
        <v>50</v>
      </c>
      <c r="AG40" s="4">
        <v>50</v>
      </c>
      <c r="AH40" s="4">
        <v>0</v>
      </c>
      <c r="AI40" s="6">
        <f t="shared" si="2"/>
        <v>1324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35</v>
      </c>
      <c r="G41" s="7">
        <v>17</v>
      </c>
      <c r="H41" s="7">
        <v>5</v>
      </c>
      <c r="I41" s="7">
        <v>49</v>
      </c>
      <c r="J41" s="7">
        <v>25</v>
      </c>
      <c r="K41" s="7">
        <v>29</v>
      </c>
      <c r="L41" s="7">
        <v>45</v>
      </c>
      <c r="M41" s="7">
        <v>37</v>
      </c>
      <c r="N41" s="7">
        <v>31</v>
      </c>
      <c r="O41" s="7">
        <v>44</v>
      </c>
      <c r="P41" s="7">
        <v>52</v>
      </c>
      <c r="Q41" s="7">
        <v>16</v>
      </c>
      <c r="R41" s="7">
        <v>31</v>
      </c>
      <c r="S41" s="7">
        <v>54</v>
      </c>
      <c r="T41" s="7">
        <v>27</v>
      </c>
      <c r="U41" s="7">
        <v>20</v>
      </c>
      <c r="V41" s="7">
        <v>37</v>
      </c>
      <c r="W41" s="7">
        <v>43</v>
      </c>
      <c r="X41" s="7">
        <v>8</v>
      </c>
      <c r="Y41" s="7">
        <v>51</v>
      </c>
      <c r="Z41" s="7">
        <v>28</v>
      </c>
      <c r="AA41" s="7">
        <v>50</v>
      </c>
      <c r="AB41" s="7">
        <v>50</v>
      </c>
      <c r="AC41" s="4">
        <v>50</v>
      </c>
      <c r="AD41" s="4">
        <v>50</v>
      </c>
      <c r="AE41" s="4">
        <v>50</v>
      </c>
      <c r="AF41" s="4">
        <v>50</v>
      </c>
      <c r="AG41" s="4">
        <v>50</v>
      </c>
      <c r="AH41" s="4">
        <v>0</v>
      </c>
      <c r="AI41" s="6">
        <f t="shared" si="2"/>
        <v>1139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50</v>
      </c>
      <c r="F42" s="7">
        <v>6</v>
      </c>
      <c r="G42" s="7">
        <v>13</v>
      </c>
      <c r="H42" s="7">
        <v>7</v>
      </c>
      <c r="I42" s="7">
        <v>28</v>
      </c>
      <c r="J42" s="7">
        <v>15</v>
      </c>
      <c r="K42" s="7">
        <v>47</v>
      </c>
      <c r="L42" s="7">
        <v>44</v>
      </c>
      <c r="M42" s="7">
        <v>46</v>
      </c>
      <c r="N42" s="7">
        <v>26</v>
      </c>
      <c r="O42" s="7">
        <v>42</v>
      </c>
      <c r="P42" s="7">
        <v>41</v>
      </c>
      <c r="Q42" s="7">
        <v>13</v>
      </c>
      <c r="R42" s="7">
        <v>45</v>
      </c>
      <c r="S42" s="7">
        <v>51</v>
      </c>
      <c r="T42" s="7">
        <v>52</v>
      </c>
      <c r="U42" s="7">
        <v>36</v>
      </c>
      <c r="V42" s="7">
        <v>18</v>
      </c>
      <c r="W42" s="7">
        <v>23</v>
      </c>
      <c r="X42" s="7">
        <v>11</v>
      </c>
      <c r="Y42" s="7">
        <v>33</v>
      </c>
      <c r="Z42" s="7">
        <v>42</v>
      </c>
      <c r="AA42" s="7">
        <v>50</v>
      </c>
      <c r="AB42" s="7">
        <v>50</v>
      </c>
      <c r="AC42" s="4">
        <v>50</v>
      </c>
      <c r="AD42" s="4">
        <v>50</v>
      </c>
      <c r="AE42" s="4">
        <v>50</v>
      </c>
      <c r="AF42" s="4">
        <v>50</v>
      </c>
      <c r="AG42" s="4">
        <v>50</v>
      </c>
      <c r="AH42" s="4">
        <v>0</v>
      </c>
      <c r="AI42" s="6">
        <f t="shared" si="2"/>
        <v>1094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50</v>
      </c>
      <c r="F43" s="7">
        <v>0</v>
      </c>
      <c r="G43" s="7">
        <v>13</v>
      </c>
      <c r="H43" s="7">
        <v>0</v>
      </c>
      <c r="I43" s="7">
        <v>47</v>
      </c>
      <c r="J43" s="7">
        <v>29</v>
      </c>
      <c r="K43" s="7">
        <v>37</v>
      </c>
      <c r="L43" s="7">
        <v>40</v>
      </c>
      <c r="M43" s="7">
        <v>38</v>
      </c>
      <c r="N43" s="7">
        <v>18</v>
      </c>
      <c r="O43" s="7">
        <v>30</v>
      </c>
      <c r="P43" s="7">
        <v>29</v>
      </c>
      <c r="Q43" s="7">
        <v>7</v>
      </c>
      <c r="R43" s="7">
        <v>27</v>
      </c>
      <c r="S43" s="7">
        <v>34</v>
      </c>
      <c r="T43" s="7">
        <v>41</v>
      </c>
      <c r="U43" s="7">
        <v>9</v>
      </c>
      <c r="V43" s="7">
        <v>32</v>
      </c>
      <c r="W43" s="7">
        <v>40</v>
      </c>
      <c r="X43" s="7">
        <v>13</v>
      </c>
      <c r="Y43" s="7">
        <v>12</v>
      </c>
      <c r="Z43" s="7">
        <v>34</v>
      </c>
      <c r="AA43" s="7">
        <v>50</v>
      </c>
      <c r="AB43" s="7">
        <v>50</v>
      </c>
      <c r="AC43" s="4">
        <v>50</v>
      </c>
      <c r="AD43" s="4">
        <v>50</v>
      </c>
      <c r="AE43" s="4">
        <v>50</v>
      </c>
      <c r="AF43" s="4">
        <v>50</v>
      </c>
      <c r="AG43" s="4">
        <v>50</v>
      </c>
      <c r="AH43" s="4">
        <v>0</v>
      </c>
      <c r="AI43" s="6">
        <f t="shared" si="2"/>
        <v>985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11</v>
      </c>
      <c r="G44" s="7">
        <v>3</v>
      </c>
      <c r="H44" s="7">
        <v>0</v>
      </c>
      <c r="I44" s="7">
        <v>42</v>
      </c>
      <c r="J44" s="7">
        <v>26</v>
      </c>
      <c r="K44" s="7">
        <v>28</v>
      </c>
      <c r="L44" s="7">
        <v>32</v>
      </c>
      <c r="M44" s="7">
        <v>35</v>
      </c>
      <c r="N44" s="7">
        <v>12</v>
      </c>
      <c r="O44" s="7">
        <v>24</v>
      </c>
      <c r="P44" s="7">
        <v>22</v>
      </c>
      <c r="Q44" s="7">
        <v>6</v>
      </c>
      <c r="R44" s="7">
        <v>41</v>
      </c>
      <c r="S44" s="7">
        <v>26</v>
      </c>
      <c r="T44" s="7">
        <v>37</v>
      </c>
      <c r="U44" s="7">
        <v>0</v>
      </c>
      <c r="V44" s="7">
        <v>26</v>
      </c>
      <c r="W44" s="7">
        <v>34</v>
      </c>
      <c r="X44" s="7">
        <v>32</v>
      </c>
      <c r="Y44" s="7">
        <v>9</v>
      </c>
      <c r="Z44" s="7">
        <v>23</v>
      </c>
      <c r="AA44" s="7">
        <v>50</v>
      </c>
      <c r="AB44" s="7">
        <v>50</v>
      </c>
      <c r="AC44" s="4">
        <v>50</v>
      </c>
      <c r="AD44" s="4">
        <v>50</v>
      </c>
      <c r="AE44" s="4">
        <v>50</v>
      </c>
      <c r="AF44" s="4">
        <v>50</v>
      </c>
      <c r="AG44" s="4">
        <v>50</v>
      </c>
      <c r="AH44" s="4">
        <v>0</v>
      </c>
      <c r="AI44" s="6">
        <f t="shared" si="2"/>
        <v>919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0</v>
      </c>
      <c r="G45" s="7">
        <v>8</v>
      </c>
      <c r="H45" s="7">
        <v>11</v>
      </c>
      <c r="I45" s="7">
        <v>52</v>
      </c>
      <c r="J45" s="7">
        <v>19</v>
      </c>
      <c r="K45" s="7">
        <v>43</v>
      </c>
      <c r="L45" s="7">
        <v>43</v>
      </c>
      <c r="M45" s="7">
        <v>19</v>
      </c>
      <c r="N45" s="7">
        <v>21</v>
      </c>
      <c r="O45" s="7">
        <v>40</v>
      </c>
      <c r="P45" s="7">
        <v>33</v>
      </c>
      <c r="Q45" s="7">
        <v>34</v>
      </c>
      <c r="R45" s="7">
        <v>33</v>
      </c>
      <c r="S45" s="7">
        <v>34</v>
      </c>
      <c r="T45" s="7">
        <v>47</v>
      </c>
      <c r="U45" s="7">
        <v>12</v>
      </c>
      <c r="V45" s="7">
        <v>34</v>
      </c>
      <c r="W45" s="7">
        <v>42</v>
      </c>
      <c r="X45" s="7">
        <v>24</v>
      </c>
      <c r="Y45" s="7">
        <v>20</v>
      </c>
      <c r="Z45" s="7">
        <v>42</v>
      </c>
      <c r="AA45" s="7">
        <v>50</v>
      </c>
      <c r="AB45" s="7">
        <v>50</v>
      </c>
      <c r="AC45" s="4">
        <v>50</v>
      </c>
      <c r="AD45" s="4">
        <v>50</v>
      </c>
      <c r="AE45" s="4">
        <v>50</v>
      </c>
      <c r="AF45" s="4">
        <v>50</v>
      </c>
      <c r="AG45" s="4">
        <v>50</v>
      </c>
      <c r="AH45" s="4">
        <v>0</v>
      </c>
      <c r="AI45" s="6">
        <f t="shared" si="2"/>
        <v>1061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2</v>
      </c>
      <c r="G46" s="7">
        <v>11</v>
      </c>
      <c r="H46" s="7">
        <v>14</v>
      </c>
      <c r="I46" s="7">
        <v>55</v>
      </c>
      <c r="J46" s="7">
        <v>9</v>
      </c>
      <c r="K46" s="7">
        <v>45</v>
      </c>
      <c r="L46" s="7">
        <v>47</v>
      </c>
      <c r="M46" s="7">
        <v>21</v>
      </c>
      <c r="N46" s="7">
        <v>24</v>
      </c>
      <c r="O46" s="7">
        <v>20</v>
      </c>
      <c r="P46" s="7">
        <v>29</v>
      </c>
      <c r="Q46" s="7">
        <v>42</v>
      </c>
      <c r="R46" s="7">
        <v>37</v>
      </c>
      <c r="S46" s="7">
        <v>41</v>
      </c>
      <c r="T46" s="7">
        <v>50</v>
      </c>
      <c r="U46" s="7">
        <v>15</v>
      </c>
      <c r="V46" s="7">
        <v>35</v>
      </c>
      <c r="W46" s="7">
        <v>37</v>
      </c>
      <c r="X46" s="7">
        <v>21</v>
      </c>
      <c r="Y46" s="7">
        <v>14</v>
      </c>
      <c r="Z46" s="7">
        <v>45</v>
      </c>
      <c r="AA46" s="7">
        <v>50</v>
      </c>
      <c r="AB46" s="7">
        <v>50</v>
      </c>
      <c r="AC46" s="4">
        <v>50</v>
      </c>
      <c r="AD46" s="4">
        <v>50</v>
      </c>
      <c r="AE46" s="4">
        <v>50</v>
      </c>
      <c r="AF46" s="4">
        <v>50</v>
      </c>
      <c r="AG46" s="4">
        <v>50</v>
      </c>
      <c r="AH46" s="4">
        <v>0</v>
      </c>
      <c r="AI46" s="6">
        <f t="shared" si="2"/>
        <v>1064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4</v>
      </c>
      <c r="G47" s="7">
        <v>23</v>
      </c>
      <c r="H47" s="7">
        <v>13</v>
      </c>
      <c r="I47" s="7">
        <v>45</v>
      </c>
      <c r="J47" s="7">
        <v>4</v>
      </c>
      <c r="K47" s="7">
        <v>42</v>
      </c>
      <c r="L47" s="7">
        <v>46</v>
      </c>
      <c r="M47" s="7">
        <v>24</v>
      </c>
      <c r="N47" s="7">
        <v>22</v>
      </c>
      <c r="O47" s="7">
        <v>19</v>
      </c>
      <c r="P47" s="7">
        <v>19</v>
      </c>
      <c r="Q47" s="7">
        <v>30</v>
      </c>
      <c r="R47" s="7">
        <v>33</v>
      </c>
      <c r="S47" s="7">
        <v>39</v>
      </c>
      <c r="T47" s="7">
        <v>49</v>
      </c>
      <c r="U47" s="7">
        <v>16</v>
      </c>
      <c r="V47" s="7">
        <v>39</v>
      </c>
      <c r="W47" s="7">
        <v>26</v>
      </c>
      <c r="X47" s="7">
        <v>8</v>
      </c>
      <c r="Y47" s="7">
        <v>40</v>
      </c>
      <c r="Z47" s="7">
        <v>49</v>
      </c>
      <c r="AA47" s="7">
        <v>50</v>
      </c>
      <c r="AB47" s="7">
        <v>50</v>
      </c>
      <c r="AC47" s="4">
        <v>50</v>
      </c>
      <c r="AD47" s="4">
        <v>50</v>
      </c>
      <c r="AE47" s="4">
        <v>50</v>
      </c>
      <c r="AF47" s="4">
        <v>50</v>
      </c>
      <c r="AG47" s="4">
        <v>50</v>
      </c>
      <c r="AH47" s="4">
        <v>0</v>
      </c>
      <c r="AI47" s="6">
        <f t="shared" si="2"/>
        <v>1040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26</v>
      </c>
      <c r="G48" s="7">
        <v>11</v>
      </c>
      <c r="H48" s="7">
        <v>35</v>
      </c>
      <c r="I48" s="7">
        <v>55</v>
      </c>
      <c r="J48" s="7">
        <v>21</v>
      </c>
      <c r="K48" s="7">
        <v>41</v>
      </c>
      <c r="L48" s="7">
        <v>33</v>
      </c>
      <c r="M48" s="7">
        <v>54</v>
      </c>
      <c r="N48" s="7">
        <v>0</v>
      </c>
      <c r="O48" s="7">
        <v>54</v>
      </c>
      <c r="P48" s="7">
        <v>12</v>
      </c>
      <c r="Q48" s="7">
        <v>45</v>
      </c>
      <c r="R48" s="7">
        <v>33</v>
      </c>
      <c r="S48" s="7">
        <v>36</v>
      </c>
      <c r="T48" s="7">
        <v>55</v>
      </c>
      <c r="U48" s="7">
        <v>51</v>
      </c>
      <c r="V48" s="7">
        <v>55</v>
      </c>
      <c r="W48" s="7">
        <v>43</v>
      </c>
      <c r="X48" s="7">
        <v>32</v>
      </c>
      <c r="Y48" s="7">
        <v>55</v>
      </c>
      <c r="Z48" s="7">
        <v>40</v>
      </c>
      <c r="AA48" s="7">
        <v>50</v>
      </c>
      <c r="AB48" s="7">
        <v>50</v>
      </c>
      <c r="AC48" s="4">
        <v>50</v>
      </c>
      <c r="AD48" s="4">
        <v>50</v>
      </c>
      <c r="AE48" s="4">
        <v>50</v>
      </c>
      <c r="AF48" s="4">
        <v>50</v>
      </c>
      <c r="AG48" s="4">
        <v>50</v>
      </c>
      <c r="AH48" s="4">
        <v>0</v>
      </c>
      <c r="AI48" s="6">
        <f t="shared" si="2"/>
        <v>1237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49</v>
      </c>
      <c r="G49" s="7">
        <v>40</v>
      </c>
      <c r="H49" s="7">
        <v>25</v>
      </c>
      <c r="I49" s="7">
        <v>55</v>
      </c>
      <c r="J49" s="7">
        <v>55</v>
      </c>
      <c r="K49" s="7">
        <v>48</v>
      </c>
      <c r="L49" s="7">
        <v>40</v>
      </c>
      <c r="M49" s="7">
        <v>55</v>
      </c>
      <c r="N49" s="7">
        <v>38</v>
      </c>
      <c r="O49" s="7">
        <v>38</v>
      </c>
      <c r="P49" s="7">
        <v>31</v>
      </c>
      <c r="Q49" s="7">
        <v>54</v>
      </c>
      <c r="R49" s="7">
        <v>52</v>
      </c>
      <c r="S49" s="7">
        <v>50</v>
      </c>
      <c r="T49" s="7">
        <v>55</v>
      </c>
      <c r="U49" s="7">
        <v>55</v>
      </c>
      <c r="V49" s="7">
        <v>34</v>
      </c>
      <c r="W49" s="7">
        <v>54</v>
      </c>
      <c r="X49" s="7">
        <v>55</v>
      </c>
      <c r="Y49" s="7">
        <v>50</v>
      </c>
      <c r="Z49" s="7">
        <v>54</v>
      </c>
      <c r="AA49" s="7">
        <v>50</v>
      </c>
      <c r="AB49" s="7">
        <v>55</v>
      </c>
      <c r="AC49" s="4">
        <v>50</v>
      </c>
      <c r="AD49" s="4">
        <v>50</v>
      </c>
      <c r="AE49" s="4">
        <v>55</v>
      </c>
      <c r="AF49" s="4">
        <v>50</v>
      </c>
      <c r="AG49" s="4">
        <v>50</v>
      </c>
      <c r="AH49" s="4">
        <v>0</v>
      </c>
      <c r="AI49" s="6">
        <f t="shared" si="2"/>
        <v>1457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48</v>
      </c>
      <c r="G50" s="7">
        <v>40</v>
      </c>
      <c r="H50" s="7">
        <v>25</v>
      </c>
      <c r="I50" s="7">
        <v>55</v>
      </c>
      <c r="J50" s="7">
        <v>54</v>
      </c>
      <c r="K50" s="7">
        <v>45</v>
      </c>
      <c r="L50" s="7">
        <v>28</v>
      </c>
      <c r="M50" s="7">
        <v>53</v>
      </c>
      <c r="N50" s="7">
        <v>27</v>
      </c>
      <c r="O50" s="7">
        <v>37</v>
      </c>
      <c r="P50" s="7">
        <v>15</v>
      </c>
      <c r="Q50" s="7">
        <v>54</v>
      </c>
      <c r="R50" s="7">
        <v>44</v>
      </c>
      <c r="S50" s="7">
        <v>50</v>
      </c>
      <c r="T50" s="7">
        <v>50</v>
      </c>
      <c r="U50" s="7">
        <v>45</v>
      </c>
      <c r="V50" s="7">
        <v>27</v>
      </c>
      <c r="W50" s="7">
        <v>46</v>
      </c>
      <c r="X50" s="7">
        <v>53</v>
      </c>
      <c r="Y50" s="7">
        <v>49</v>
      </c>
      <c r="Z50" s="7">
        <v>45</v>
      </c>
      <c r="AA50" s="7">
        <v>50</v>
      </c>
      <c r="AB50" s="7">
        <v>55</v>
      </c>
      <c r="AC50" s="4">
        <v>50</v>
      </c>
      <c r="AD50" s="4">
        <v>50</v>
      </c>
      <c r="AE50" s="4">
        <v>55</v>
      </c>
      <c r="AF50" s="4">
        <v>50</v>
      </c>
      <c r="AG50" s="4">
        <v>50</v>
      </c>
      <c r="AH50" s="4">
        <v>0</v>
      </c>
      <c r="AI50" s="6">
        <f t="shared" si="2"/>
        <v>1360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48</v>
      </c>
      <c r="G51" s="7">
        <v>47</v>
      </c>
      <c r="H51" s="7">
        <v>25</v>
      </c>
      <c r="I51" s="7">
        <v>55</v>
      </c>
      <c r="J51" s="7">
        <v>38</v>
      </c>
      <c r="K51" s="7">
        <v>21</v>
      </c>
      <c r="L51" s="7">
        <v>34</v>
      </c>
      <c r="M51" s="7">
        <v>40</v>
      </c>
      <c r="N51" s="7">
        <v>8</v>
      </c>
      <c r="O51" s="7">
        <v>16</v>
      </c>
      <c r="P51" s="7">
        <v>51</v>
      </c>
      <c r="Q51" s="7">
        <v>38</v>
      </c>
      <c r="R51" s="7">
        <v>16</v>
      </c>
      <c r="S51" s="7">
        <v>50</v>
      </c>
      <c r="T51" s="7">
        <v>30</v>
      </c>
      <c r="U51" s="7">
        <v>55</v>
      </c>
      <c r="V51" s="7">
        <v>38</v>
      </c>
      <c r="W51" s="7">
        <v>22</v>
      </c>
      <c r="X51" s="7">
        <v>32</v>
      </c>
      <c r="Y51" s="7">
        <v>55</v>
      </c>
      <c r="Z51" s="7">
        <v>25</v>
      </c>
      <c r="AA51" s="7">
        <v>50</v>
      </c>
      <c r="AB51" s="7">
        <v>55</v>
      </c>
      <c r="AC51" s="4">
        <v>50</v>
      </c>
      <c r="AD51" s="4">
        <v>50</v>
      </c>
      <c r="AE51" s="4">
        <v>55</v>
      </c>
      <c r="AF51" s="4">
        <v>50</v>
      </c>
      <c r="AG51" s="4">
        <v>50</v>
      </c>
      <c r="AH51" s="4">
        <v>0</v>
      </c>
      <c r="AI51" s="6">
        <f t="shared" si="2"/>
        <v>1214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20</v>
      </c>
      <c r="G52" s="7">
        <v>13</v>
      </c>
      <c r="H52" s="7">
        <v>27</v>
      </c>
      <c r="I52" s="7">
        <v>26</v>
      </c>
      <c r="J52" s="7">
        <v>32</v>
      </c>
      <c r="K52" s="7">
        <v>51</v>
      </c>
      <c r="L52" s="7">
        <v>36</v>
      </c>
      <c r="M52" s="7">
        <v>38</v>
      </c>
      <c r="N52" s="7">
        <v>27</v>
      </c>
      <c r="O52" s="7">
        <v>34</v>
      </c>
      <c r="P52" s="7">
        <v>11</v>
      </c>
      <c r="Q52" s="7">
        <v>30</v>
      </c>
      <c r="R52" s="7">
        <v>44</v>
      </c>
      <c r="S52" s="7">
        <v>50</v>
      </c>
      <c r="T52" s="7">
        <v>26</v>
      </c>
      <c r="U52" s="7">
        <v>21</v>
      </c>
      <c r="V52" s="7">
        <v>34</v>
      </c>
      <c r="W52" s="7">
        <v>46</v>
      </c>
      <c r="X52" s="7">
        <v>19</v>
      </c>
      <c r="Y52" s="7">
        <v>54</v>
      </c>
      <c r="Z52" s="7">
        <v>22</v>
      </c>
      <c r="AA52" s="7">
        <v>50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50</v>
      </c>
      <c r="AH52" s="4">
        <v>0</v>
      </c>
      <c r="AI52" s="6">
        <f t="shared" si="2"/>
        <v>1131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1</v>
      </c>
      <c r="G53" s="7">
        <v>1</v>
      </c>
      <c r="H53" s="7">
        <v>24</v>
      </c>
      <c r="I53" s="7">
        <v>50</v>
      </c>
      <c r="J53" s="7">
        <v>39</v>
      </c>
      <c r="K53" s="7">
        <v>9</v>
      </c>
      <c r="L53" s="7">
        <v>29</v>
      </c>
      <c r="M53" s="7">
        <v>33</v>
      </c>
      <c r="N53" s="7">
        <v>22</v>
      </c>
      <c r="O53" s="7">
        <v>20</v>
      </c>
      <c r="P53" s="7">
        <v>33</v>
      </c>
      <c r="Q53" s="7">
        <v>32</v>
      </c>
      <c r="R53" s="7">
        <v>23</v>
      </c>
      <c r="S53" s="7">
        <v>38</v>
      </c>
      <c r="T53" s="7">
        <v>5</v>
      </c>
      <c r="U53" s="7">
        <v>4</v>
      </c>
      <c r="V53" s="7">
        <v>11</v>
      </c>
      <c r="W53" s="7">
        <v>43</v>
      </c>
      <c r="X53" s="7">
        <v>20</v>
      </c>
      <c r="Y53" s="7">
        <v>39</v>
      </c>
      <c r="Z53" s="7">
        <v>5</v>
      </c>
      <c r="AA53" s="7">
        <v>36</v>
      </c>
      <c r="AB53" s="7">
        <v>56</v>
      </c>
      <c r="AC53" s="4">
        <v>48</v>
      </c>
      <c r="AD53" s="4">
        <v>60</v>
      </c>
      <c r="AE53" s="4">
        <v>60</v>
      </c>
      <c r="AF53" s="4">
        <v>50</v>
      </c>
      <c r="AG53" s="4">
        <v>50</v>
      </c>
      <c r="AH53" s="4">
        <v>0</v>
      </c>
      <c r="AI53" s="6">
        <f t="shared" si="2"/>
        <v>961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0</v>
      </c>
      <c r="G54" s="7">
        <v>1</v>
      </c>
      <c r="H54" s="7">
        <v>3</v>
      </c>
      <c r="I54" s="7">
        <v>22</v>
      </c>
      <c r="J54" s="7">
        <v>8</v>
      </c>
      <c r="K54" s="7">
        <v>6</v>
      </c>
      <c r="L54" s="7">
        <v>0</v>
      </c>
      <c r="M54" s="7">
        <v>10</v>
      </c>
      <c r="N54" s="7">
        <v>2</v>
      </c>
      <c r="O54" s="7">
        <v>0</v>
      </c>
      <c r="P54" s="7">
        <v>0</v>
      </c>
      <c r="Q54" s="7">
        <v>26</v>
      </c>
      <c r="R54" s="7">
        <v>5</v>
      </c>
      <c r="S54" s="7">
        <v>22</v>
      </c>
      <c r="T54" s="7">
        <v>20</v>
      </c>
      <c r="U54" s="7">
        <v>20</v>
      </c>
      <c r="V54" s="7">
        <v>27</v>
      </c>
      <c r="W54" s="7">
        <v>56</v>
      </c>
      <c r="X54" s="7">
        <v>32</v>
      </c>
      <c r="Y54" s="7">
        <v>54</v>
      </c>
      <c r="Z54" s="7">
        <v>51</v>
      </c>
      <c r="AA54" s="7">
        <v>47</v>
      </c>
      <c r="AB54" s="7">
        <v>26</v>
      </c>
      <c r="AC54" s="4">
        <v>34</v>
      </c>
      <c r="AD54" s="4">
        <v>60</v>
      </c>
      <c r="AE54" s="4">
        <v>60</v>
      </c>
      <c r="AF54" s="4">
        <v>50</v>
      </c>
      <c r="AG54" s="4">
        <v>56</v>
      </c>
      <c r="AH54" s="4">
        <v>0</v>
      </c>
      <c r="AI54" s="6">
        <f t="shared" si="2"/>
        <v>818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0</v>
      </c>
      <c r="G55" s="7">
        <v>1</v>
      </c>
      <c r="H55" s="7">
        <v>30</v>
      </c>
      <c r="I55" s="7">
        <v>44</v>
      </c>
      <c r="J55" s="7">
        <v>40</v>
      </c>
      <c r="K55" s="7">
        <v>41</v>
      </c>
      <c r="L55" s="7">
        <v>5</v>
      </c>
      <c r="M55" s="7">
        <v>43</v>
      </c>
      <c r="N55" s="7">
        <v>56</v>
      </c>
      <c r="O55" s="7">
        <v>28</v>
      </c>
      <c r="P55" s="7">
        <v>48</v>
      </c>
      <c r="Q55" s="7">
        <v>33</v>
      </c>
      <c r="R55" s="7">
        <v>40</v>
      </c>
      <c r="S55" s="7">
        <v>41</v>
      </c>
      <c r="T55" s="7">
        <v>53</v>
      </c>
      <c r="U55" s="7">
        <v>7</v>
      </c>
      <c r="V55" s="7">
        <v>51</v>
      </c>
      <c r="W55" s="7">
        <v>36</v>
      </c>
      <c r="X55" s="7">
        <v>33</v>
      </c>
      <c r="Y55" s="7">
        <v>60</v>
      </c>
      <c r="Z55" s="7">
        <v>59</v>
      </c>
      <c r="AA55" s="7">
        <v>60</v>
      </c>
      <c r="AB55" s="7">
        <v>26</v>
      </c>
      <c r="AC55" s="4">
        <v>21</v>
      </c>
      <c r="AD55" s="4">
        <v>32</v>
      </c>
      <c r="AE55" s="4">
        <v>35</v>
      </c>
      <c r="AF55" s="4">
        <v>33</v>
      </c>
      <c r="AG55" s="4">
        <v>17</v>
      </c>
      <c r="AH55" s="4">
        <v>0</v>
      </c>
      <c r="AI55" s="6">
        <f t="shared" si="2"/>
        <v>1093</v>
      </c>
    </row>
    <row r="56" spans="2:35" ht="16.5" thickTop="1" thickBot="1" x14ac:dyDescent="0.3">
      <c r="B56" s="10" t="s">
        <v>26</v>
      </c>
      <c r="C56" s="11"/>
      <c r="D56" s="6">
        <f t="shared" ref="D56:AH56" si="3">SUM(D32:D55)</f>
        <v>1012</v>
      </c>
      <c r="E56" s="6">
        <f t="shared" si="3"/>
        <v>1008</v>
      </c>
      <c r="F56" s="6">
        <f t="shared" si="3"/>
        <v>350</v>
      </c>
      <c r="G56" s="6">
        <f t="shared" si="3"/>
        <v>357</v>
      </c>
      <c r="H56" s="6">
        <f t="shared" si="3"/>
        <v>348</v>
      </c>
      <c r="I56" s="6">
        <f t="shared" si="3"/>
        <v>815</v>
      </c>
      <c r="J56" s="6">
        <f t="shared" si="3"/>
        <v>561</v>
      </c>
      <c r="K56" s="6">
        <f t="shared" si="3"/>
        <v>639</v>
      </c>
      <c r="L56" s="6">
        <f t="shared" si="3"/>
        <v>649</v>
      </c>
      <c r="M56" s="6">
        <f t="shared" si="3"/>
        <v>811</v>
      </c>
      <c r="N56" s="6">
        <f t="shared" si="3"/>
        <v>641</v>
      </c>
      <c r="O56" s="6">
        <f t="shared" si="3"/>
        <v>597</v>
      </c>
      <c r="P56" s="6">
        <f t="shared" si="3"/>
        <v>606</v>
      </c>
      <c r="Q56" s="6">
        <f t="shared" si="3"/>
        <v>542</v>
      </c>
      <c r="R56" s="6">
        <f t="shared" si="3"/>
        <v>661</v>
      </c>
      <c r="S56" s="6">
        <f t="shared" si="3"/>
        <v>802</v>
      </c>
      <c r="T56" s="6">
        <f t="shared" si="3"/>
        <v>763</v>
      </c>
      <c r="U56" s="6">
        <f t="shared" si="3"/>
        <v>536</v>
      </c>
      <c r="V56" s="6">
        <f t="shared" si="3"/>
        <v>621</v>
      </c>
      <c r="W56" s="6">
        <f t="shared" si="3"/>
        <v>640</v>
      </c>
      <c r="X56" s="6">
        <f t="shared" si="3"/>
        <v>528</v>
      </c>
      <c r="Y56" s="6">
        <f t="shared" si="3"/>
        <v>819</v>
      </c>
      <c r="Z56" s="6">
        <f t="shared" si="3"/>
        <v>679</v>
      </c>
      <c r="AA56" s="6">
        <f t="shared" si="3"/>
        <v>931</v>
      </c>
      <c r="AB56" s="6">
        <f t="shared" si="3"/>
        <v>864</v>
      </c>
      <c r="AC56" s="6">
        <f t="shared" si="3"/>
        <v>875</v>
      </c>
      <c r="AD56" s="6">
        <f t="shared" si="3"/>
        <v>1140</v>
      </c>
      <c r="AE56" s="6">
        <f t="shared" si="3"/>
        <v>1013</v>
      </c>
      <c r="AF56" s="6">
        <f t="shared" si="3"/>
        <v>934</v>
      </c>
      <c r="AG56" s="6">
        <f t="shared" si="3"/>
        <v>943</v>
      </c>
      <c r="AH56" s="6">
        <f t="shared" si="3"/>
        <v>0</v>
      </c>
      <c r="AI56" s="6">
        <f t="shared" si="2"/>
        <v>21685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 t="shared" ref="D84:AH84" si="5">SUM(D60:D83)</f>
        <v>0</v>
      </c>
      <c r="E84" s="6">
        <f t="shared" si="5"/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 D32:AH55 D4:AH27"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N18" sqref="AN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f>'[1]Ayen As Energji'!D4+'[1]Devoll Hydropower'!D4+[1]KESH!D4+'[1]Kurum International'!D4</f>
        <v>0</v>
      </c>
      <c r="E4" s="8">
        <f>'[1]Ayen As Energji'!E4+'[1]Devoll Hydropower'!E4+[1]KESH!E4+'[1]Kurum International'!E4</f>
        <v>0</v>
      </c>
      <c r="F4" s="8">
        <f>'[1]Ayen As Energji'!F4+'[1]Devoll Hydropower'!F4+[1]KESH!F4+'[1]Kurum International'!F4</f>
        <v>37</v>
      </c>
      <c r="G4" s="8">
        <f>'[1]Ayen As Energji'!G4+'[1]Devoll Hydropower'!G4+[1]KESH!G4+'[1]Kurum International'!G4</f>
        <v>0</v>
      </c>
      <c r="H4" s="8">
        <f>'[1]Ayen As Energji'!H4+'[1]Devoll Hydropower'!H4+[1]KESH!H4+'[1]Kurum International'!H4</f>
        <v>0</v>
      </c>
      <c r="I4" s="8">
        <f>'[1]Ayen As Energji'!I4+'[1]Devoll Hydropower'!I4+[1]KESH!I4+'[1]Kurum International'!I4</f>
        <v>0</v>
      </c>
      <c r="J4" s="8">
        <f>'[1]Ayen As Energji'!J4+'[1]Devoll Hydropower'!J4+[1]KESH!J4+'[1]Kurum International'!J4</f>
        <v>49</v>
      </c>
      <c r="K4" s="8">
        <f>'[1]Ayen As Energji'!K4+'[1]Devoll Hydropower'!K4+[1]KESH!K4+'[1]Kurum International'!K4</f>
        <v>0</v>
      </c>
      <c r="L4" s="8">
        <f>'[1]Ayen As Energji'!L4+'[1]Devoll Hydropower'!L4+[1]KESH!L4+'[1]Kurum International'!L4</f>
        <v>0</v>
      </c>
      <c r="M4" s="8">
        <f>'[1]Ayen As Energji'!M4+'[1]Devoll Hydropower'!M4+[1]KESH!M4+'[1]Kurum International'!M4</f>
        <v>0</v>
      </c>
      <c r="N4" s="8">
        <f>'[1]Ayen As Energji'!N4+'[1]Devoll Hydropower'!N4+[1]KESH!N4+'[1]Kurum International'!N4</f>
        <v>0</v>
      </c>
      <c r="O4" s="8">
        <f>'[1]Ayen As Energji'!O4+'[1]Devoll Hydropower'!O4+[1]KESH!O4+'[1]Kurum International'!O4</f>
        <v>0</v>
      </c>
      <c r="P4" s="8">
        <f>'[1]Ayen As Energji'!P4+'[1]Devoll Hydropower'!P4+[1]KESH!P4+'[1]Kurum International'!P4</f>
        <v>0</v>
      </c>
      <c r="Q4" s="8">
        <f>'[1]Ayen As Energji'!Q4+'[1]Devoll Hydropower'!Q4+[1]KESH!Q4+'[1]Kurum International'!Q4</f>
        <v>0</v>
      </c>
      <c r="R4" s="8">
        <f>'[1]Ayen As Energji'!R4+'[1]Devoll Hydropower'!R4+[1]KESH!R4+'[1]Kurum International'!R4</f>
        <v>0</v>
      </c>
      <c r="S4" s="8">
        <f>'[1]Ayen As Energji'!S4+'[1]Devoll Hydropower'!S4+[1]KESH!S4+'[1]Kurum International'!S4</f>
        <v>0</v>
      </c>
      <c r="T4" s="8">
        <f>'[1]Ayen As Energji'!T4+'[1]Devoll Hydropower'!T4+[1]KESH!T4+'[1]Kurum International'!T4</f>
        <v>0</v>
      </c>
      <c r="U4" s="8">
        <f>'[1]Ayen As Energji'!U4+'[1]Devoll Hydropower'!U4+[1]KESH!U4+'[1]Kurum International'!U4</f>
        <v>0</v>
      </c>
      <c r="V4" s="8">
        <f>'[1]Ayen As Energji'!V4+'[1]Devoll Hydropower'!V4+[1]KESH!V4+'[1]Kurum International'!V4</f>
        <v>0</v>
      </c>
      <c r="W4" s="8">
        <f>'[1]Ayen As Energji'!W4+'[1]Devoll Hydropower'!W4+[1]KESH!W4+'[1]Kurum International'!W4</f>
        <v>0</v>
      </c>
      <c r="X4" s="8">
        <f>'[1]Ayen As Energji'!X4+'[1]Devoll Hydropower'!X4+[1]KESH!X4+'[1]Kurum International'!X4</f>
        <v>0</v>
      </c>
      <c r="Y4" s="8">
        <f>'[1]Ayen As Energji'!Y4+'[1]Devoll Hydropower'!Y4+[1]KESH!Y4+'[1]Kurum International'!Y4</f>
        <v>0</v>
      </c>
      <c r="Z4" s="8">
        <f>'[1]Ayen As Energji'!Z4+'[1]Devoll Hydropower'!Z4+[1]KESH!Z4+'[1]Kurum International'!Z4</f>
        <v>0</v>
      </c>
      <c r="AA4" s="8">
        <f>'[1]Ayen As Energji'!AA4+'[1]Devoll Hydropower'!AA4+[1]KESH!AA4+'[1]Kurum International'!AA4</f>
        <v>0</v>
      </c>
      <c r="AB4" s="8">
        <f>'[1]Ayen As Energji'!AB4+'[1]Devoll Hydropower'!AB4+[1]KESH!AB4+'[1]Kurum International'!AB4</f>
        <v>0</v>
      </c>
      <c r="AC4" s="8">
        <f>'[1]Ayen As Energji'!AC4+'[1]Devoll Hydropower'!AC4+[1]KESH!AC4+'[1]Kurum International'!AC4</f>
        <v>0</v>
      </c>
      <c r="AD4" s="8">
        <f>'[1]Ayen As Energji'!AD4+'[1]Devoll Hydropower'!AD4+[1]KESH!AD4+'[1]Kurum International'!AD4</f>
        <v>0</v>
      </c>
      <c r="AE4" s="8">
        <f>'[1]Ayen As Energji'!AE4+'[1]Devoll Hydropower'!AE4+[1]KESH!AE4+'[1]Kurum International'!AE4</f>
        <v>0</v>
      </c>
      <c r="AF4" s="8">
        <f>'[1]Ayen As Energji'!AF4+'[1]Devoll Hydropower'!AF4+[1]KESH!AF4+'[1]Kurum International'!AF4</f>
        <v>0</v>
      </c>
      <c r="AG4" s="8">
        <f>'[1]Ayen As Energji'!AG4+'[1]Devoll Hydropower'!AG4+[1]KESH!AG4+'[1]Kurum International'!AG4</f>
        <v>0</v>
      </c>
      <c r="AH4" s="8">
        <f>'[1]Ayen As Energji'!AH4+'[1]Devoll Hydropower'!AH4+[1]KESH!AH4+'[1]Kurum International'!AH4</f>
        <v>0</v>
      </c>
      <c r="AI4" s="6">
        <f>SUM(D4:AH4)</f>
        <v>86</v>
      </c>
    </row>
    <row r="5" spans="2:35" ht="16.5" thickTop="1" thickBot="1" x14ac:dyDescent="0.3">
      <c r="B5" s="1">
        <v>2</v>
      </c>
      <c r="C5" s="1" t="s">
        <v>3</v>
      </c>
      <c r="D5" s="8">
        <f>'[1]Ayen As Energji'!D5+'[1]Devoll Hydropower'!D5+[1]KESH!D5+'[1]Kurum International'!D5</f>
        <v>10</v>
      </c>
      <c r="E5" s="8">
        <f>'[1]Ayen As Energji'!E5+'[1]Devoll Hydropower'!E5+[1]KESH!E5+'[1]Kurum International'!E5</f>
        <v>15</v>
      </c>
      <c r="F5" s="8">
        <f>'[1]Ayen As Energji'!F5+'[1]Devoll Hydropower'!F5+[1]KESH!F5+'[1]Kurum International'!F5</f>
        <v>0</v>
      </c>
      <c r="G5" s="8">
        <f>'[1]Ayen As Energji'!G5+'[1]Devoll Hydropower'!G5+[1]KESH!G5+'[1]Kurum International'!G5</f>
        <v>26</v>
      </c>
      <c r="H5" s="8">
        <f>'[1]Ayen As Energji'!H5+'[1]Devoll Hydropower'!H5+[1]KESH!H5+'[1]Kurum International'!H5</f>
        <v>16</v>
      </c>
      <c r="I5" s="8">
        <f>'[1]Ayen As Energji'!I5+'[1]Devoll Hydropower'!I5+[1]KESH!I5+'[1]Kurum International'!I5</f>
        <v>7</v>
      </c>
      <c r="J5" s="8">
        <f>'[1]Ayen As Energji'!J5+'[1]Devoll Hydropower'!J5+[1]KESH!J5+'[1]Kurum International'!J5</f>
        <v>0</v>
      </c>
      <c r="K5" s="8">
        <f>'[1]Ayen As Energji'!K5+'[1]Devoll Hydropower'!K5+[1]KESH!K5+'[1]Kurum International'!K5</f>
        <v>0</v>
      </c>
      <c r="L5" s="8">
        <f>'[1]Ayen As Energji'!L5+'[1]Devoll Hydropower'!L5+[1]KESH!L5+'[1]Kurum International'!L5</f>
        <v>0</v>
      </c>
      <c r="M5" s="8">
        <f>'[1]Ayen As Energji'!M5+'[1]Devoll Hydropower'!M5+[1]KESH!M5+'[1]Kurum International'!M5</f>
        <v>0</v>
      </c>
      <c r="N5" s="8">
        <f>'[1]Ayen As Energji'!N5+'[1]Devoll Hydropower'!N5+[1]KESH!N5+'[1]Kurum International'!N5</f>
        <v>0</v>
      </c>
      <c r="O5" s="8">
        <f>'[1]Ayen As Energji'!O5+'[1]Devoll Hydropower'!O5+[1]KESH!O5+'[1]Kurum International'!O5</f>
        <v>0</v>
      </c>
      <c r="P5" s="8">
        <f>'[1]Ayen As Energji'!P5+'[1]Devoll Hydropower'!P5+[1]KESH!P5+'[1]Kurum International'!P5</f>
        <v>0</v>
      </c>
      <c r="Q5" s="8">
        <f>'[1]Ayen As Energji'!Q5+'[1]Devoll Hydropower'!Q5+[1]KESH!Q5+'[1]Kurum International'!Q5</f>
        <v>0</v>
      </c>
      <c r="R5" s="8">
        <f>'[1]Ayen As Energji'!R5+'[1]Devoll Hydropower'!R5+[1]KESH!R5+'[1]Kurum International'!R5</f>
        <v>0</v>
      </c>
      <c r="S5" s="8">
        <f>'[1]Ayen As Energji'!S5+'[1]Devoll Hydropower'!S5+[1]KESH!S5+'[1]Kurum International'!S5</f>
        <v>0</v>
      </c>
      <c r="T5" s="8">
        <f>'[1]Ayen As Energji'!T5+'[1]Devoll Hydropower'!T5+[1]KESH!T5+'[1]Kurum International'!T5</f>
        <v>0</v>
      </c>
      <c r="U5" s="8">
        <f>'[1]Ayen As Energji'!U5+'[1]Devoll Hydropower'!U5+[1]KESH!U5+'[1]Kurum International'!U5</f>
        <v>0</v>
      </c>
      <c r="V5" s="8">
        <f>'[1]Ayen As Energji'!V5+'[1]Devoll Hydropower'!V5+[1]KESH!V5+'[1]Kurum International'!V5</f>
        <v>0</v>
      </c>
      <c r="W5" s="8">
        <f>'[1]Ayen As Energji'!W5+'[1]Devoll Hydropower'!W5+[1]KESH!W5+'[1]Kurum International'!W5</f>
        <v>0</v>
      </c>
      <c r="X5" s="8">
        <f>'[1]Ayen As Energji'!X5+'[1]Devoll Hydropower'!X5+[1]KESH!X5+'[1]Kurum International'!X5</f>
        <v>0</v>
      </c>
      <c r="Y5" s="8">
        <f>'[1]Ayen As Energji'!Y5+'[1]Devoll Hydropower'!Y5+[1]KESH!Y5+'[1]Kurum International'!Y5</f>
        <v>0</v>
      </c>
      <c r="Z5" s="8">
        <f>'[1]Ayen As Energji'!Z5+'[1]Devoll Hydropower'!Z5+[1]KESH!Z5+'[1]Kurum International'!Z5</f>
        <v>0</v>
      </c>
      <c r="AA5" s="8">
        <f>'[1]Ayen As Energji'!AA5+'[1]Devoll Hydropower'!AA5+[1]KESH!AA5+'[1]Kurum International'!AA5</f>
        <v>0</v>
      </c>
      <c r="AB5" s="8">
        <f>'[1]Ayen As Energji'!AB5+'[1]Devoll Hydropower'!AB5+[1]KESH!AB5+'[1]Kurum International'!AB5</f>
        <v>0</v>
      </c>
      <c r="AC5" s="8">
        <f>'[1]Ayen As Energji'!AC5+'[1]Devoll Hydropower'!AC5+[1]KESH!AC5+'[1]Kurum International'!AC5</f>
        <v>0</v>
      </c>
      <c r="AD5" s="8">
        <f>'[1]Ayen As Energji'!AD5+'[1]Devoll Hydropower'!AD5+[1]KESH!AD5+'[1]Kurum International'!AD5</f>
        <v>0</v>
      </c>
      <c r="AE5" s="8">
        <f>'[1]Ayen As Energji'!AE5+'[1]Devoll Hydropower'!AE5+[1]KESH!AE5+'[1]Kurum International'!AE5</f>
        <v>0</v>
      </c>
      <c r="AF5" s="8">
        <f>'[1]Ayen As Energji'!AF5+'[1]Devoll Hydropower'!AF5+[1]KESH!AF5+'[1]Kurum International'!AF5</f>
        <v>0</v>
      </c>
      <c r="AG5" s="8">
        <f>'[1]Ayen As Energji'!AG5+'[1]Devoll Hydropower'!AG5+[1]KESH!AG5+'[1]Kurum International'!AG5</f>
        <v>0</v>
      </c>
      <c r="AH5" s="8">
        <f>'[1]Ayen As Energji'!AH5+'[1]Devoll Hydropower'!AH5+[1]KESH!AH5+'[1]Kurum International'!AH5</f>
        <v>0</v>
      </c>
      <c r="AI5" s="6">
        <f t="shared" ref="AI5:AI28" si="0">SUM(D5:AH5)</f>
        <v>74</v>
      </c>
    </row>
    <row r="6" spans="2:35" ht="16.5" thickTop="1" thickBot="1" x14ac:dyDescent="0.3">
      <c r="B6" s="1">
        <v>3</v>
      </c>
      <c r="C6" s="1" t="s">
        <v>4</v>
      </c>
      <c r="D6" s="8">
        <f>'[1]Ayen As Energji'!D6+'[1]Devoll Hydropower'!D6+[1]KESH!D6+'[1]Kurum International'!D6</f>
        <v>0</v>
      </c>
      <c r="E6" s="8">
        <f>'[1]Ayen As Energji'!E6+'[1]Devoll Hydropower'!E6+[1]KESH!E6+'[1]Kurum International'!E6</f>
        <v>0</v>
      </c>
      <c r="F6" s="8">
        <f>'[1]Ayen As Energji'!F6+'[1]Devoll Hydropower'!F6+[1]KESH!F6+'[1]Kurum International'!F6</f>
        <v>10</v>
      </c>
      <c r="G6" s="8">
        <f>'[1]Ayen As Energji'!G6+'[1]Devoll Hydropower'!G6+[1]KESH!G6+'[1]Kurum International'!G6</f>
        <v>6</v>
      </c>
      <c r="H6" s="8">
        <f>'[1]Ayen As Energji'!H6+'[1]Devoll Hydropower'!H6+[1]KESH!H6+'[1]Kurum International'!H6</f>
        <v>26</v>
      </c>
      <c r="I6" s="8">
        <f>'[1]Ayen As Energji'!I6+'[1]Devoll Hydropower'!I6+[1]KESH!I6+'[1]Kurum International'!I6</f>
        <v>22</v>
      </c>
      <c r="J6" s="8">
        <f>'[1]Ayen As Energji'!J6+'[1]Devoll Hydropower'!J6+[1]KESH!J6+'[1]Kurum International'!J6</f>
        <v>0</v>
      </c>
      <c r="K6" s="8">
        <f>'[1]Ayen As Energji'!K6+'[1]Devoll Hydropower'!K6+[1]KESH!K6+'[1]Kurum International'!K6</f>
        <v>0</v>
      </c>
      <c r="L6" s="8">
        <f>'[1]Ayen As Energji'!L6+'[1]Devoll Hydropower'!L6+[1]KESH!L6+'[1]Kurum International'!L6</f>
        <v>0</v>
      </c>
      <c r="M6" s="8">
        <f>'[1]Ayen As Energji'!M6+'[1]Devoll Hydropower'!M6+[1]KESH!M6+'[1]Kurum International'!M6</f>
        <v>0</v>
      </c>
      <c r="N6" s="8">
        <f>'[1]Ayen As Energji'!N6+'[1]Devoll Hydropower'!N6+[1]KESH!N6+'[1]Kurum International'!N6</f>
        <v>0</v>
      </c>
      <c r="O6" s="8">
        <f>'[1]Ayen As Energji'!O6+'[1]Devoll Hydropower'!O6+[1]KESH!O6+'[1]Kurum International'!O6</f>
        <v>0</v>
      </c>
      <c r="P6" s="8">
        <f>'[1]Ayen As Energji'!P6+'[1]Devoll Hydropower'!P6+[1]KESH!P6+'[1]Kurum International'!P6</f>
        <v>0</v>
      </c>
      <c r="Q6" s="8">
        <f>'[1]Ayen As Energji'!Q6+'[1]Devoll Hydropower'!Q6+[1]KESH!Q6+'[1]Kurum International'!Q6</f>
        <v>0</v>
      </c>
      <c r="R6" s="8">
        <f>'[1]Ayen As Energji'!R6+'[1]Devoll Hydropower'!R6+[1]KESH!R6+'[1]Kurum International'!R6</f>
        <v>0</v>
      </c>
      <c r="S6" s="8">
        <f>'[1]Ayen As Energji'!S6+'[1]Devoll Hydropower'!S6+[1]KESH!S6+'[1]Kurum International'!S6</f>
        <v>0</v>
      </c>
      <c r="T6" s="8">
        <f>'[1]Ayen As Energji'!T6+'[1]Devoll Hydropower'!T6+[1]KESH!T6+'[1]Kurum International'!T6</f>
        <v>0</v>
      </c>
      <c r="U6" s="8">
        <f>'[1]Ayen As Energji'!U6+'[1]Devoll Hydropower'!U6+[1]KESH!U6+'[1]Kurum International'!U6</f>
        <v>0</v>
      </c>
      <c r="V6" s="8">
        <f>'[1]Ayen As Energji'!V6+'[1]Devoll Hydropower'!V6+[1]KESH!V6+'[1]Kurum International'!V6</f>
        <v>0</v>
      </c>
      <c r="W6" s="8">
        <f>'[1]Ayen As Energji'!W6+'[1]Devoll Hydropower'!W6+[1]KESH!W6+'[1]Kurum International'!W6</f>
        <v>0</v>
      </c>
      <c r="X6" s="8">
        <f>'[1]Ayen As Energji'!X6+'[1]Devoll Hydropower'!X6+[1]KESH!X6+'[1]Kurum International'!X6</f>
        <v>0</v>
      </c>
      <c r="Y6" s="8">
        <f>'[1]Ayen As Energji'!Y6+'[1]Devoll Hydropower'!Y6+[1]KESH!Y6+'[1]Kurum International'!Y6</f>
        <v>0</v>
      </c>
      <c r="Z6" s="8">
        <f>'[1]Ayen As Energji'!Z6+'[1]Devoll Hydropower'!Z6+[1]KESH!Z6+'[1]Kurum International'!Z6</f>
        <v>0</v>
      </c>
      <c r="AA6" s="8">
        <f>'[1]Ayen As Energji'!AA6+'[1]Devoll Hydropower'!AA6+[1]KESH!AA6+'[1]Kurum International'!AA6</f>
        <v>0</v>
      </c>
      <c r="AB6" s="8">
        <f>'[1]Ayen As Energji'!AB6+'[1]Devoll Hydropower'!AB6+[1]KESH!AB6+'[1]Kurum International'!AB6</f>
        <v>0</v>
      </c>
      <c r="AC6" s="8">
        <f>'[1]Ayen As Energji'!AC6+'[1]Devoll Hydropower'!AC6+[1]KESH!AC6+'[1]Kurum International'!AC6</f>
        <v>0</v>
      </c>
      <c r="AD6" s="8">
        <f>'[1]Ayen As Energji'!AD6+'[1]Devoll Hydropower'!AD6+[1]KESH!AD6+'[1]Kurum International'!AD6</f>
        <v>0</v>
      </c>
      <c r="AE6" s="8">
        <f>'[1]Ayen As Energji'!AE6+'[1]Devoll Hydropower'!AE6+[1]KESH!AE6+'[1]Kurum International'!AE6</f>
        <v>0</v>
      </c>
      <c r="AF6" s="8">
        <f>'[1]Ayen As Energji'!AF6+'[1]Devoll Hydropower'!AF6+[1]KESH!AF6+'[1]Kurum International'!AF6</f>
        <v>0</v>
      </c>
      <c r="AG6" s="8">
        <f>'[1]Ayen As Energji'!AG6+'[1]Devoll Hydropower'!AG6+[1]KESH!AG6+'[1]Kurum International'!AG6</f>
        <v>0</v>
      </c>
      <c r="AH6" s="8">
        <f>'[1]Ayen As Energji'!AH6+'[1]Devoll Hydropower'!AH6+[1]KESH!AH6+'[1]Kurum International'!AH6</f>
        <v>0</v>
      </c>
      <c r="AI6" s="6">
        <f t="shared" si="0"/>
        <v>64</v>
      </c>
    </row>
    <row r="7" spans="2:35" ht="16.5" thickTop="1" thickBot="1" x14ac:dyDescent="0.3">
      <c r="B7" s="1">
        <v>4</v>
      </c>
      <c r="C7" s="1" t="s">
        <v>5</v>
      </c>
      <c r="D7" s="8">
        <f>'[1]Ayen As Energji'!D7+'[1]Devoll Hydropower'!D7+[1]KESH!D7+'[1]Kurum International'!D7</f>
        <v>8</v>
      </c>
      <c r="E7" s="8">
        <f>'[1]Ayen As Energji'!E7+'[1]Devoll Hydropower'!E7+[1]KESH!E7+'[1]Kurum International'!E7</f>
        <v>10</v>
      </c>
      <c r="F7" s="8">
        <f>'[1]Ayen As Energji'!F7+'[1]Devoll Hydropower'!F7+[1]KESH!F7+'[1]Kurum International'!F7</f>
        <v>26</v>
      </c>
      <c r="G7" s="8">
        <f>'[1]Ayen As Energji'!G7+'[1]Devoll Hydropower'!G7+[1]KESH!G7+'[1]Kurum International'!G7</f>
        <v>13</v>
      </c>
      <c r="H7" s="8">
        <f>'[1]Ayen As Energji'!H7+'[1]Devoll Hydropower'!H7+[1]KESH!H7+'[1]Kurum International'!H7</f>
        <v>0</v>
      </c>
      <c r="I7" s="8">
        <f>'[1]Ayen As Energji'!I7+'[1]Devoll Hydropower'!I7+[1]KESH!I7+'[1]Kurum International'!I7</f>
        <v>22</v>
      </c>
      <c r="J7" s="8">
        <f>'[1]Ayen As Energji'!J7+'[1]Devoll Hydropower'!J7+[1]KESH!J7+'[1]Kurum International'!J7</f>
        <v>0</v>
      </c>
      <c r="K7" s="8">
        <f>'[1]Ayen As Energji'!K7+'[1]Devoll Hydropower'!K7+[1]KESH!K7+'[1]Kurum International'!K7</f>
        <v>0</v>
      </c>
      <c r="L7" s="8">
        <f>'[1]Ayen As Energji'!L7+'[1]Devoll Hydropower'!L7+[1]KESH!L7+'[1]Kurum International'!L7</f>
        <v>0</v>
      </c>
      <c r="M7" s="8">
        <f>'[1]Ayen As Energji'!M7+'[1]Devoll Hydropower'!M7+[1]KESH!M7+'[1]Kurum International'!M7</f>
        <v>0</v>
      </c>
      <c r="N7" s="8">
        <f>'[1]Ayen As Energji'!N7+'[1]Devoll Hydropower'!N7+[1]KESH!N7+'[1]Kurum International'!N7</f>
        <v>0</v>
      </c>
      <c r="O7" s="8">
        <f>'[1]Ayen As Energji'!O7+'[1]Devoll Hydropower'!O7+[1]KESH!O7+'[1]Kurum International'!O7</f>
        <v>0</v>
      </c>
      <c r="P7" s="8">
        <f>'[1]Ayen As Energji'!P7+'[1]Devoll Hydropower'!P7+[1]KESH!P7+'[1]Kurum International'!P7</f>
        <v>0</v>
      </c>
      <c r="Q7" s="8">
        <f>'[1]Ayen As Energji'!Q7+'[1]Devoll Hydropower'!Q7+[1]KESH!Q7+'[1]Kurum International'!Q7</f>
        <v>0</v>
      </c>
      <c r="R7" s="8">
        <f>'[1]Ayen As Energji'!R7+'[1]Devoll Hydropower'!R7+[1]KESH!R7+'[1]Kurum International'!R7</f>
        <v>0</v>
      </c>
      <c r="S7" s="8">
        <f>'[1]Ayen As Energji'!S7+'[1]Devoll Hydropower'!S7+[1]KESH!S7+'[1]Kurum International'!S7</f>
        <v>0</v>
      </c>
      <c r="T7" s="8">
        <f>'[1]Ayen As Energji'!T7+'[1]Devoll Hydropower'!T7+[1]KESH!T7+'[1]Kurum International'!T7</f>
        <v>0</v>
      </c>
      <c r="U7" s="8">
        <f>'[1]Ayen As Energji'!U7+'[1]Devoll Hydropower'!U7+[1]KESH!U7+'[1]Kurum International'!U7</f>
        <v>0</v>
      </c>
      <c r="V7" s="8">
        <f>'[1]Ayen As Energji'!V7+'[1]Devoll Hydropower'!V7+[1]KESH!V7+'[1]Kurum International'!V7</f>
        <v>0</v>
      </c>
      <c r="W7" s="8">
        <f>'[1]Ayen As Energji'!W7+'[1]Devoll Hydropower'!W7+[1]KESH!W7+'[1]Kurum International'!W7</f>
        <v>0</v>
      </c>
      <c r="X7" s="8">
        <f>'[1]Ayen As Energji'!X7+'[1]Devoll Hydropower'!X7+[1]KESH!X7+'[1]Kurum International'!X7</f>
        <v>0</v>
      </c>
      <c r="Y7" s="8">
        <f>'[1]Ayen As Energji'!Y7+'[1]Devoll Hydropower'!Y7+[1]KESH!Y7+'[1]Kurum International'!Y7</f>
        <v>0</v>
      </c>
      <c r="Z7" s="8">
        <f>'[1]Ayen As Energji'!Z7+'[1]Devoll Hydropower'!Z7+[1]KESH!Z7+'[1]Kurum International'!Z7</f>
        <v>0</v>
      </c>
      <c r="AA7" s="8">
        <f>'[1]Ayen As Energji'!AA7+'[1]Devoll Hydropower'!AA7+[1]KESH!AA7+'[1]Kurum International'!AA7</f>
        <v>0</v>
      </c>
      <c r="AB7" s="8">
        <f>'[1]Ayen As Energji'!AB7+'[1]Devoll Hydropower'!AB7+[1]KESH!AB7+'[1]Kurum International'!AB7</f>
        <v>0</v>
      </c>
      <c r="AC7" s="8">
        <f>'[1]Ayen As Energji'!AC7+'[1]Devoll Hydropower'!AC7+[1]KESH!AC7+'[1]Kurum International'!AC7</f>
        <v>0</v>
      </c>
      <c r="AD7" s="8">
        <f>'[1]Ayen As Energji'!AD7+'[1]Devoll Hydropower'!AD7+[1]KESH!AD7+'[1]Kurum International'!AD7</f>
        <v>0</v>
      </c>
      <c r="AE7" s="8">
        <f>'[1]Ayen As Energji'!AE7+'[1]Devoll Hydropower'!AE7+[1]KESH!AE7+'[1]Kurum International'!AE7</f>
        <v>0</v>
      </c>
      <c r="AF7" s="8">
        <f>'[1]Ayen As Energji'!AF7+'[1]Devoll Hydropower'!AF7+[1]KESH!AF7+'[1]Kurum International'!AF7</f>
        <v>0</v>
      </c>
      <c r="AG7" s="8">
        <f>'[1]Ayen As Energji'!AG7+'[1]Devoll Hydropower'!AG7+[1]KESH!AG7+'[1]Kurum International'!AG7</f>
        <v>0</v>
      </c>
      <c r="AH7" s="8">
        <f>'[1]Ayen As Energji'!AH7+'[1]Devoll Hydropower'!AH7+[1]KESH!AH7+'[1]Kurum International'!AH7</f>
        <v>0</v>
      </c>
      <c r="AI7" s="6">
        <f t="shared" si="0"/>
        <v>79</v>
      </c>
    </row>
    <row r="8" spans="2:35" ht="16.5" thickTop="1" thickBot="1" x14ac:dyDescent="0.3">
      <c r="B8" s="1">
        <v>5</v>
      </c>
      <c r="C8" s="1" t="s">
        <v>6</v>
      </c>
      <c r="D8" s="8">
        <f>'[1]Ayen As Energji'!D8+'[1]Devoll Hydropower'!D8+[1]KESH!D8+'[1]Kurum International'!D8</f>
        <v>0</v>
      </c>
      <c r="E8" s="8">
        <f>'[1]Ayen As Energji'!E8+'[1]Devoll Hydropower'!E8+[1]KESH!E8+'[1]Kurum International'!E8</f>
        <v>1</v>
      </c>
      <c r="F8" s="8">
        <f>'[1]Ayen As Energji'!F8+'[1]Devoll Hydropower'!F8+[1]KESH!F8+'[1]Kurum International'!F8</f>
        <v>21</v>
      </c>
      <c r="G8" s="8">
        <f>'[1]Ayen As Energji'!G8+'[1]Devoll Hydropower'!G8+[1]KESH!G8+'[1]Kurum International'!G8</f>
        <v>3</v>
      </c>
      <c r="H8" s="8">
        <f>'[1]Ayen As Energji'!H8+'[1]Devoll Hydropower'!H8+[1]KESH!H8+'[1]Kurum International'!H8</f>
        <v>26</v>
      </c>
      <c r="I8" s="8">
        <f>'[1]Ayen As Energji'!I8+'[1]Devoll Hydropower'!I8+[1]KESH!I8+'[1]Kurum International'!I8</f>
        <v>22</v>
      </c>
      <c r="J8" s="8">
        <f>'[1]Ayen As Energji'!J8+'[1]Devoll Hydropower'!J8+[1]KESH!J8+'[1]Kurum International'!J8</f>
        <v>0</v>
      </c>
      <c r="K8" s="8">
        <f>'[1]Ayen As Energji'!K8+'[1]Devoll Hydropower'!K8+[1]KESH!K8+'[1]Kurum International'!K8</f>
        <v>0</v>
      </c>
      <c r="L8" s="8">
        <f>'[1]Ayen As Energji'!L8+'[1]Devoll Hydropower'!L8+[1]KESH!L8+'[1]Kurum International'!L8</f>
        <v>0</v>
      </c>
      <c r="M8" s="8">
        <f>'[1]Ayen As Energji'!M8+'[1]Devoll Hydropower'!M8+[1]KESH!M8+'[1]Kurum International'!M8</f>
        <v>0</v>
      </c>
      <c r="N8" s="8">
        <f>'[1]Ayen As Energji'!N8+'[1]Devoll Hydropower'!N8+[1]KESH!N8+'[1]Kurum International'!N8</f>
        <v>0</v>
      </c>
      <c r="O8" s="8">
        <f>'[1]Ayen As Energji'!O8+'[1]Devoll Hydropower'!O8+[1]KESH!O8+'[1]Kurum International'!O8</f>
        <v>0</v>
      </c>
      <c r="P8" s="8">
        <f>'[1]Ayen As Energji'!P8+'[1]Devoll Hydropower'!P8+[1]KESH!P8+'[1]Kurum International'!P8</f>
        <v>0</v>
      </c>
      <c r="Q8" s="8">
        <f>'[1]Ayen As Energji'!Q8+'[1]Devoll Hydropower'!Q8+[1]KESH!Q8+'[1]Kurum International'!Q8</f>
        <v>0</v>
      </c>
      <c r="R8" s="8">
        <f>'[1]Ayen As Energji'!R8+'[1]Devoll Hydropower'!R8+[1]KESH!R8+'[1]Kurum International'!R8</f>
        <v>0</v>
      </c>
      <c r="S8" s="8">
        <f>'[1]Ayen As Energji'!S8+'[1]Devoll Hydropower'!S8+[1]KESH!S8+'[1]Kurum International'!S8</f>
        <v>0</v>
      </c>
      <c r="T8" s="8">
        <f>'[1]Ayen As Energji'!T8+'[1]Devoll Hydropower'!T8+[1]KESH!T8+'[1]Kurum International'!T8</f>
        <v>0</v>
      </c>
      <c r="U8" s="8">
        <f>'[1]Ayen As Energji'!U8+'[1]Devoll Hydropower'!U8+[1]KESH!U8+'[1]Kurum International'!U8</f>
        <v>0</v>
      </c>
      <c r="V8" s="8">
        <f>'[1]Ayen As Energji'!V8+'[1]Devoll Hydropower'!V8+[1]KESH!V8+'[1]Kurum International'!V8</f>
        <v>0</v>
      </c>
      <c r="W8" s="8">
        <f>'[1]Ayen As Energji'!W8+'[1]Devoll Hydropower'!W8+[1]KESH!W8+'[1]Kurum International'!W8</f>
        <v>0</v>
      </c>
      <c r="X8" s="8">
        <f>'[1]Ayen As Energji'!X8+'[1]Devoll Hydropower'!X8+[1]KESH!X8+'[1]Kurum International'!X8</f>
        <v>0</v>
      </c>
      <c r="Y8" s="8">
        <f>'[1]Ayen As Energji'!Y8+'[1]Devoll Hydropower'!Y8+[1]KESH!Y8+'[1]Kurum International'!Y8</f>
        <v>0</v>
      </c>
      <c r="Z8" s="8">
        <f>'[1]Ayen As Energji'!Z8+'[1]Devoll Hydropower'!Z8+[1]KESH!Z8+'[1]Kurum International'!Z8</f>
        <v>0</v>
      </c>
      <c r="AA8" s="8">
        <f>'[1]Ayen As Energji'!AA8+'[1]Devoll Hydropower'!AA8+[1]KESH!AA8+'[1]Kurum International'!AA8</f>
        <v>0</v>
      </c>
      <c r="AB8" s="8">
        <f>'[1]Ayen As Energji'!AB8+'[1]Devoll Hydropower'!AB8+[1]KESH!AB8+'[1]Kurum International'!AB8</f>
        <v>0</v>
      </c>
      <c r="AC8" s="8">
        <f>'[1]Ayen As Energji'!AC8+'[1]Devoll Hydropower'!AC8+[1]KESH!AC8+'[1]Kurum International'!AC8</f>
        <v>0</v>
      </c>
      <c r="AD8" s="8">
        <f>'[1]Ayen As Energji'!AD8+'[1]Devoll Hydropower'!AD8+[1]KESH!AD8+'[1]Kurum International'!AD8</f>
        <v>0</v>
      </c>
      <c r="AE8" s="8">
        <f>'[1]Ayen As Energji'!AE8+'[1]Devoll Hydropower'!AE8+[1]KESH!AE8+'[1]Kurum International'!AE8</f>
        <v>0</v>
      </c>
      <c r="AF8" s="8">
        <f>'[1]Ayen As Energji'!AF8+'[1]Devoll Hydropower'!AF8+[1]KESH!AF8+'[1]Kurum International'!AF8</f>
        <v>0</v>
      </c>
      <c r="AG8" s="8">
        <f>'[1]Ayen As Energji'!AG8+'[1]Devoll Hydropower'!AG8+[1]KESH!AG8+'[1]Kurum International'!AG8</f>
        <v>0</v>
      </c>
      <c r="AH8" s="8">
        <f>'[1]Ayen As Energji'!AH8+'[1]Devoll Hydropower'!AH8+[1]KESH!AH8+'[1]Kurum International'!AH8</f>
        <v>0</v>
      </c>
      <c r="AI8" s="6">
        <f t="shared" si="0"/>
        <v>73</v>
      </c>
    </row>
    <row r="9" spans="2:35" ht="16.5" thickTop="1" thickBot="1" x14ac:dyDescent="0.3">
      <c r="B9" s="1">
        <v>6</v>
      </c>
      <c r="C9" s="1" t="s">
        <v>7</v>
      </c>
      <c r="D9" s="8">
        <f>'[1]Ayen As Energji'!D9+'[1]Devoll Hydropower'!D9+[1]KESH!D9+'[1]Kurum International'!D9</f>
        <v>5</v>
      </c>
      <c r="E9" s="8">
        <f>'[1]Ayen As Energji'!E9+'[1]Devoll Hydropower'!E9+[1]KESH!E9+'[1]Kurum International'!E9</f>
        <v>13</v>
      </c>
      <c r="F9" s="8">
        <f>'[1]Ayen As Energji'!F9+'[1]Devoll Hydropower'!F9+[1]KESH!F9+'[1]Kurum International'!F9</f>
        <v>0</v>
      </c>
      <c r="G9" s="8">
        <f>'[1]Ayen As Energji'!G9+'[1]Devoll Hydropower'!G9+[1]KESH!G9+'[1]Kurum International'!G9</f>
        <v>13</v>
      </c>
      <c r="H9" s="8">
        <f>'[1]Ayen As Energji'!H9+'[1]Devoll Hydropower'!H9+[1]KESH!H9+'[1]Kurum International'!H9</f>
        <v>20</v>
      </c>
      <c r="I9" s="8">
        <f>'[1]Ayen As Energji'!I9+'[1]Devoll Hydropower'!I9+[1]KESH!I9+'[1]Kurum International'!I9</f>
        <v>50</v>
      </c>
      <c r="J9" s="8">
        <f>'[1]Ayen As Energji'!J9+'[1]Devoll Hydropower'!J9+[1]KESH!J9+'[1]Kurum International'!J9</f>
        <v>0</v>
      </c>
      <c r="K9" s="8">
        <f>'[1]Ayen As Energji'!K9+'[1]Devoll Hydropower'!K9+[1]KESH!K9+'[1]Kurum International'!K9</f>
        <v>0</v>
      </c>
      <c r="L9" s="8">
        <f>'[1]Ayen As Energji'!L9+'[1]Devoll Hydropower'!L9+[1]KESH!L9+'[1]Kurum International'!L9</f>
        <v>0</v>
      </c>
      <c r="M9" s="8">
        <f>'[1]Ayen As Energji'!M9+'[1]Devoll Hydropower'!M9+[1]KESH!M9+'[1]Kurum International'!M9</f>
        <v>0</v>
      </c>
      <c r="N9" s="8">
        <f>'[1]Ayen As Energji'!N9+'[1]Devoll Hydropower'!N9+[1]KESH!N9+'[1]Kurum International'!N9</f>
        <v>0</v>
      </c>
      <c r="O9" s="8">
        <f>'[1]Ayen As Energji'!O9+'[1]Devoll Hydropower'!O9+[1]KESH!O9+'[1]Kurum International'!O9</f>
        <v>0</v>
      </c>
      <c r="P9" s="8">
        <f>'[1]Ayen As Energji'!P9+'[1]Devoll Hydropower'!P9+[1]KESH!P9+'[1]Kurum International'!P9</f>
        <v>0</v>
      </c>
      <c r="Q9" s="8">
        <f>'[1]Ayen As Energji'!Q9+'[1]Devoll Hydropower'!Q9+[1]KESH!Q9+'[1]Kurum International'!Q9</f>
        <v>0</v>
      </c>
      <c r="R9" s="8">
        <f>'[1]Ayen As Energji'!R9+'[1]Devoll Hydropower'!R9+[1]KESH!R9+'[1]Kurum International'!R9</f>
        <v>0</v>
      </c>
      <c r="S9" s="8">
        <f>'[1]Ayen As Energji'!S9+'[1]Devoll Hydropower'!S9+[1]KESH!S9+'[1]Kurum International'!S9</f>
        <v>0</v>
      </c>
      <c r="T9" s="8">
        <f>'[1]Ayen As Energji'!T9+'[1]Devoll Hydropower'!T9+[1]KESH!T9+'[1]Kurum International'!T9</f>
        <v>0</v>
      </c>
      <c r="U9" s="8">
        <f>'[1]Ayen As Energji'!U9+'[1]Devoll Hydropower'!U9+[1]KESH!U9+'[1]Kurum International'!U9</f>
        <v>0</v>
      </c>
      <c r="V9" s="8">
        <f>'[1]Ayen As Energji'!V9+'[1]Devoll Hydropower'!V9+[1]KESH!V9+'[1]Kurum International'!V9</f>
        <v>0</v>
      </c>
      <c r="W9" s="8">
        <f>'[1]Ayen As Energji'!W9+'[1]Devoll Hydropower'!W9+[1]KESH!W9+'[1]Kurum International'!W9</f>
        <v>0</v>
      </c>
      <c r="X9" s="8">
        <f>'[1]Ayen As Energji'!X9+'[1]Devoll Hydropower'!X9+[1]KESH!X9+'[1]Kurum International'!X9</f>
        <v>0</v>
      </c>
      <c r="Y9" s="8">
        <f>'[1]Ayen As Energji'!Y9+'[1]Devoll Hydropower'!Y9+[1]KESH!Y9+'[1]Kurum International'!Y9</f>
        <v>0</v>
      </c>
      <c r="Z9" s="8">
        <f>'[1]Ayen As Energji'!Z9+'[1]Devoll Hydropower'!Z9+[1]KESH!Z9+'[1]Kurum International'!Z9</f>
        <v>0</v>
      </c>
      <c r="AA9" s="8">
        <f>'[1]Ayen As Energji'!AA9+'[1]Devoll Hydropower'!AA9+[1]KESH!AA9+'[1]Kurum International'!AA9</f>
        <v>0</v>
      </c>
      <c r="AB9" s="8">
        <f>'[1]Ayen As Energji'!AB9+'[1]Devoll Hydropower'!AB9+[1]KESH!AB9+'[1]Kurum International'!AB9</f>
        <v>0</v>
      </c>
      <c r="AC9" s="8">
        <f>'[1]Ayen As Energji'!AC9+'[1]Devoll Hydropower'!AC9+[1]KESH!AC9+'[1]Kurum International'!AC9</f>
        <v>0</v>
      </c>
      <c r="AD9" s="8">
        <f>'[1]Ayen As Energji'!AD9+'[1]Devoll Hydropower'!AD9+[1]KESH!AD9+'[1]Kurum International'!AD9</f>
        <v>0</v>
      </c>
      <c r="AE9" s="8">
        <f>'[1]Ayen As Energji'!AE9+'[1]Devoll Hydropower'!AE9+[1]KESH!AE9+'[1]Kurum International'!AE9</f>
        <v>0</v>
      </c>
      <c r="AF9" s="8">
        <f>'[1]Ayen As Energji'!AF9+'[1]Devoll Hydropower'!AF9+[1]KESH!AF9+'[1]Kurum International'!AF9</f>
        <v>0</v>
      </c>
      <c r="AG9" s="8">
        <f>'[1]Ayen As Energji'!AG9+'[1]Devoll Hydropower'!AG9+[1]KESH!AG9+'[1]Kurum International'!AG9</f>
        <v>0</v>
      </c>
      <c r="AH9" s="8">
        <f>'[1]Ayen As Energji'!AH9+'[1]Devoll Hydropower'!AH9+[1]KESH!AH9+'[1]Kurum International'!AH9</f>
        <v>0</v>
      </c>
      <c r="AI9" s="6">
        <f t="shared" si="0"/>
        <v>101</v>
      </c>
    </row>
    <row r="10" spans="2:35" ht="16.5" thickTop="1" thickBot="1" x14ac:dyDescent="0.3">
      <c r="B10" s="1">
        <v>7</v>
      </c>
      <c r="C10" s="1" t="s">
        <v>8</v>
      </c>
      <c r="D10" s="8">
        <f>'[1]Ayen As Energji'!D10+'[1]Devoll Hydropower'!D10+[1]KESH!D10+'[1]Kurum International'!D10</f>
        <v>15</v>
      </c>
      <c r="E10" s="8">
        <f>'[1]Ayen As Energji'!E10+'[1]Devoll Hydropower'!E10+[1]KESH!E10+'[1]Kurum International'!E10</f>
        <v>55</v>
      </c>
      <c r="F10" s="8">
        <f>'[1]Ayen As Energji'!F10+'[1]Devoll Hydropower'!F10+[1]KESH!F10+'[1]Kurum International'!F10</f>
        <v>35</v>
      </c>
      <c r="G10" s="8">
        <f>'[1]Ayen As Energji'!G10+'[1]Devoll Hydropower'!G10+[1]KESH!G10+'[1]Kurum International'!G10</f>
        <v>20</v>
      </c>
      <c r="H10" s="8">
        <f>'[1]Ayen As Energji'!H10+'[1]Devoll Hydropower'!H10+[1]KESH!H10+'[1]Kurum International'!H10</f>
        <v>58</v>
      </c>
      <c r="I10" s="8">
        <f>'[1]Ayen As Energji'!I10+'[1]Devoll Hydropower'!I10+[1]KESH!I10+'[1]Kurum International'!I10</f>
        <v>50</v>
      </c>
      <c r="J10" s="8">
        <f>'[1]Ayen As Energji'!J10+'[1]Devoll Hydropower'!J10+[1]KESH!J10+'[1]Kurum International'!J10</f>
        <v>40</v>
      </c>
      <c r="K10" s="8">
        <f>'[1]Ayen As Energji'!K10+'[1]Devoll Hydropower'!K10+[1]KESH!K10+'[1]Kurum International'!K10</f>
        <v>50</v>
      </c>
      <c r="L10" s="8">
        <f>'[1]Ayen As Energji'!L10+'[1]Devoll Hydropower'!L10+[1]KESH!L10+'[1]Kurum International'!L10</f>
        <v>6</v>
      </c>
      <c r="M10" s="8">
        <f>'[1]Ayen As Energji'!M10+'[1]Devoll Hydropower'!M10+[1]KESH!M10+'[1]Kurum International'!M10</f>
        <v>5</v>
      </c>
      <c r="N10" s="8">
        <f>'[1]Ayen As Energji'!N10+'[1]Devoll Hydropower'!N10+[1]KESH!N10+'[1]Kurum International'!N10</f>
        <v>0</v>
      </c>
      <c r="O10" s="8">
        <f>'[1]Ayen As Energji'!O10+'[1]Devoll Hydropower'!O10+[1]KESH!O10+'[1]Kurum International'!O10</f>
        <v>0</v>
      </c>
      <c r="P10" s="8">
        <f>'[1]Ayen As Energji'!P10+'[1]Devoll Hydropower'!P10+[1]KESH!P10+'[1]Kurum International'!P10</f>
        <v>9</v>
      </c>
      <c r="Q10" s="8">
        <f>'[1]Ayen As Energji'!Q10+'[1]Devoll Hydropower'!Q10+[1]KESH!Q10+'[1]Kurum International'!Q10</f>
        <v>0</v>
      </c>
      <c r="R10" s="8">
        <f>'[1]Ayen As Energji'!R10+'[1]Devoll Hydropower'!R10+[1]KESH!R10+'[1]Kurum International'!R10</f>
        <v>5</v>
      </c>
      <c r="S10" s="8">
        <f>'[1]Ayen As Energji'!S10+'[1]Devoll Hydropower'!S10+[1]KESH!S10+'[1]Kurum International'!S10</f>
        <v>0</v>
      </c>
      <c r="T10" s="8">
        <f>'[1]Ayen As Energji'!T10+'[1]Devoll Hydropower'!T10+[1]KESH!T10+'[1]Kurum International'!T10</f>
        <v>0</v>
      </c>
      <c r="U10" s="8">
        <f>'[1]Ayen As Energji'!U10+'[1]Devoll Hydropower'!U10+[1]KESH!U10+'[1]Kurum International'!U10</f>
        <v>5</v>
      </c>
      <c r="V10" s="8">
        <f>'[1]Ayen As Energji'!V10+'[1]Devoll Hydropower'!V10+[1]KESH!V10+'[1]Kurum International'!V10</f>
        <v>0</v>
      </c>
      <c r="W10" s="8">
        <f>'[1]Ayen As Energji'!W10+'[1]Devoll Hydropower'!W10+[1]KESH!W10+'[1]Kurum International'!W10</f>
        <v>5</v>
      </c>
      <c r="X10" s="8">
        <f>'[1]Ayen As Energji'!X10+'[1]Devoll Hydropower'!X10+[1]KESH!X10+'[1]Kurum International'!X10</f>
        <v>5</v>
      </c>
      <c r="Y10" s="8">
        <f>'[1]Ayen As Energji'!Y10+'[1]Devoll Hydropower'!Y10+[1]KESH!Y10+'[1]Kurum International'!Y10</f>
        <v>5</v>
      </c>
      <c r="Z10" s="8">
        <f>'[1]Ayen As Energji'!Z10+'[1]Devoll Hydropower'!Z10+[1]KESH!Z10+'[1]Kurum International'!Z10</f>
        <v>5</v>
      </c>
      <c r="AA10" s="8">
        <f>'[1]Ayen As Energji'!AA10+'[1]Devoll Hydropower'!AA10+[1]KESH!AA10+'[1]Kurum International'!AA10</f>
        <v>0</v>
      </c>
      <c r="AB10" s="8">
        <f>'[1]Ayen As Energji'!AB10+'[1]Devoll Hydropower'!AB10+[1]KESH!AB10+'[1]Kurum International'!AB10</f>
        <v>0</v>
      </c>
      <c r="AC10" s="8">
        <f>'[1]Ayen As Energji'!AC10+'[1]Devoll Hydropower'!AC10+[1]KESH!AC10+'[1]Kurum International'!AC10</f>
        <v>0</v>
      </c>
      <c r="AD10" s="8">
        <f>'[1]Ayen As Energji'!AD10+'[1]Devoll Hydropower'!AD10+[1]KESH!AD10+'[1]Kurum International'!AD10</f>
        <v>5</v>
      </c>
      <c r="AE10" s="8">
        <f>'[1]Ayen As Energji'!AE10+'[1]Devoll Hydropower'!AE10+[1]KESH!AE10+'[1]Kurum International'!AE10</f>
        <v>5</v>
      </c>
      <c r="AF10" s="8">
        <f>'[1]Ayen As Energji'!AF10+'[1]Devoll Hydropower'!AF10+[1]KESH!AF10+'[1]Kurum International'!AF10</f>
        <v>5</v>
      </c>
      <c r="AG10" s="8">
        <f>'[1]Ayen As Energji'!AG10+'[1]Devoll Hydropower'!AG10+[1]KESH!AG10+'[1]Kurum International'!AG10</f>
        <v>0</v>
      </c>
      <c r="AH10" s="8">
        <f>'[1]Ayen As Energji'!AH10+'[1]Devoll Hydropower'!AH10+[1]KESH!AH10+'[1]Kurum International'!AH10</f>
        <v>5</v>
      </c>
      <c r="AI10" s="6">
        <f t="shared" si="0"/>
        <v>393</v>
      </c>
    </row>
    <row r="11" spans="2:35" ht="16.5" thickTop="1" thickBot="1" x14ac:dyDescent="0.3">
      <c r="B11" s="1">
        <v>8</v>
      </c>
      <c r="C11" s="1" t="s">
        <v>9</v>
      </c>
      <c r="D11" s="8">
        <f>'[1]Ayen As Energji'!D11+'[1]Devoll Hydropower'!D11+[1]KESH!D11+'[1]Kurum International'!D11</f>
        <v>60</v>
      </c>
      <c r="E11" s="8">
        <f>'[1]Ayen As Energji'!E11+'[1]Devoll Hydropower'!E11+[1]KESH!E11+'[1]Kurum International'!E11</f>
        <v>5</v>
      </c>
      <c r="F11" s="8">
        <f>'[1]Ayen As Energji'!F11+'[1]Devoll Hydropower'!F11+[1]KESH!F11+'[1]Kurum International'!F11</f>
        <v>5</v>
      </c>
      <c r="G11" s="8">
        <f>'[1]Ayen As Energji'!G11+'[1]Devoll Hydropower'!G11+[1]KESH!G11+'[1]Kurum International'!G11</f>
        <v>5</v>
      </c>
      <c r="H11" s="8">
        <f>'[1]Ayen As Energji'!H11+'[1]Devoll Hydropower'!H11+[1]KESH!H11+'[1]Kurum International'!H11</f>
        <v>41</v>
      </c>
      <c r="I11" s="8">
        <f>'[1]Ayen As Energji'!I11+'[1]Devoll Hydropower'!I11+[1]KESH!I11+'[1]Kurum International'!I11</f>
        <v>10</v>
      </c>
      <c r="J11" s="8">
        <f>'[1]Ayen As Energji'!J11+'[1]Devoll Hydropower'!J11+[1]KESH!J11+'[1]Kurum International'!J11</f>
        <v>10</v>
      </c>
      <c r="K11" s="8">
        <f>'[1]Ayen As Energji'!K11+'[1]Devoll Hydropower'!K11+[1]KESH!K11+'[1]Kurum International'!K11</f>
        <v>10</v>
      </c>
      <c r="L11" s="8">
        <f>'[1]Ayen As Energji'!L11+'[1]Devoll Hydropower'!L11+[1]KESH!L11+'[1]Kurum International'!L11</f>
        <v>10</v>
      </c>
      <c r="M11" s="8">
        <f>'[1]Ayen As Energji'!M11+'[1]Devoll Hydropower'!M11+[1]KESH!M11+'[1]Kurum International'!M11</f>
        <v>5</v>
      </c>
      <c r="N11" s="8">
        <f>'[1]Ayen As Energji'!N11+'[1]Devoll Hydropower'!N11+[1]KESH!N11+'[1]Kurum International'!N11</f>
        <v>5</v>
      </c>
      <c r="O11" s="8">
        <f>'[1]Ayen As Energji'!O11+'[1]Devoll Hydropower'!O11+[1]KESH!O11+'[1]Kurum International'!O11</f>
        <v>0</v>
      </c>
      <c r="P11" s="8">
        <f>'[1]Ayen As Energji'!P11+'[1]Devoll Hydropower'!P11+[1]KESH!P11+'[1]Kurum International'!P11</f>
        <v>5</v>
      </c>
      <c r="Q11" s="8">
        <f>'[1]Ayen As Energji'!Q11+'[1]Devoll Hydropower'!Q11+[1]KESH!Q11+'[1]Kurum International'!Q11</f>
        <v>5</v>
      </c>
      <c r="R11" s="8">
        <f>'[1]Ayen As Energji'!R11+'[1]Devoll Hydropower'!R11+[1]KESH!R11+'[1]Kurum International'!R11</f>
        <v>5</v>
      </c>
      <c r="S11" s="8">
        <f>'[1]Ayen As Energji'!S11+'[1]Devoll Hydropower'!S11+[1]KESH!S11+'[1]Kurum International'!S11</f>
        <v>15</v>
      </c>
      <c r="T11" s="8">
        <f>'[1]Ayen As Energji'!T11+'[1]Devoll Hydropower'!T11+[1]KESH!T11+'[1]Kurum International'!T11</f>
        <v>15</v>
      </c>
      <c r="U11" s="8">
        <f>'[1]Ayen As Energji'!U11+'[1]Devoll Hydropower'!U11+[1]KESH!U11+'[1]Kurum International'!U11</f>
        <v>5</v>
      </c>
      <c r="V11" s="8">
        <f>'[1]Ayen As Energji'!V11+'[1]Devoll Hydropower'!V11+[1]KESH!V11+'[1]Kurum International'!V11</f>
        <v>0</v>
      </c>
      <c r="W11" s="8">
        <f>'[1]Ayen As Energji'!W11+'[1]Devoll Hydropower'!W11+[1]KESH!W11+'[1]Kurum International'!W11</f>
        <v>5</v>
      </c>
      <c r="X11" s="8">
        <f>'[1]Ayen As Energji'!X11+'[1]Devoll Hydropower'!X11+[1]KESH!X11+'[1]Kurum International'!X11</f>
        <v>5</v>
      </c>
      <c r="Y11" s="8">
        <f>'[1]Ayen As Energji'!Y11+'[1]Devoll Hydropower'!Y11+[1]KESH!Y11+'[1]Kurum International'!Y11</f>
        <v>5</v>
      </c>
      <c r="Z11" s="8">
        <f>'[1]Ayen As Energji'!Z11+'[1]Devoll Hydropower'!Z11+[1]KESH!Z11+'[1]Kurum International'!Z11</f>
        <v>5</v>
      </c>
      <c r="AA11" s="8">
        <f>'[1]Ayen As Energji'!AA11+'[1]Devoll Hydropower'!AA11+[1]KESH!AA11+'[1]Kurum International'!AA11</f>
        <v>5</v>
      </c>
      <c r="AB11" s="8">
        <f>'[1]Ayen As Energji'!AB11+'[1]Devoll Hydropower'!AB11+[1]KESH!AB11+'[1]Kurum International'!AB11</f>
        <v>5</v>
      </c>
      <c r="AC11" s="8">
        <f>'[1]Ayen As Energji'!AC11+'[1]Devoll Hydropower'!AC11+[1]KESH!AC11+'[1]Kurum International'!AC11</f>
        <v>0</v>
      </c>
      <c r="AD11" s="8">
        <f>'[1]Ayen As Energji'!AD11+'[1]Devoll Hydropower'!AD11+[1]KESH!AD11+'[1]Kurum International'!AD11</f>
        <v>20</v>
      </c>
      <c r="AE11" s="8">
        <f>'[1]Ayen As Energji'!AE11+'[1]Devoll Hydropower'!AE11+[1]KESH!AE11+'[1]Kurum International'!AE11</f>
        <v>5</v>
      </c>
      <c r="AF11" s="8">
        <f>'[1]Ayen As Energji'!AF11+'[1]Devoll Hydropower'!AF11+[1]KESH!AF11+'[1]Kurum International'!AF11</f>
        <v>5</v>
      </c>
      <c r="AG11" s="8">
        <f>'[1]Ayen As Energji'!AG11+'[1]Devoll Hydropower'!AG11+[1]KESH!AG11+'[1]Kurum International'!AG11</f>
        <v>5</v>
      </c>
      <c r="AH11" s="8">
        <f>'[1]Ayen As Energji'!AH11+'[1]Devoll Hydropower'!AH11+[1]KESH!AH11+'[1]Kurum International'!AH11</f>
        <v>5</v>
      </c>
      <c r="AI11" s="6">
        <f t="shared" si="0"/>
        <v>286</v>
      </c>
    </row>
    <row r="12" spans="2:35" ht="16.5" thickTop="1" thickBot="1" x14ac:dyDescent="0.3">
      <c r="B12" s="1">
        <v>9</v>
      </c>
      <c r="C12" s="1" t="s">
        <v>10</v>
      </c>
      <c r="D12" s="8">
        <f>'[1]Ayen As Energji'!D12+'[1]Devoll Hydropower'!D12+[1]KESH!D12+'[1]Kurum International'!D12</f>
        <v>60</v>
      </c>
      <c r="E12" s="8">
        <f>'[1]Ayen As Energji'!E12+'[1]Devoll Hydropower'!E12+[1]KESH!E12+'[1]Kurum International'!E12</f>
        <v>5</v>
      </c>
      <c r="F12" s="8">
        <f>'[1]Ayen As Energji'!F12+'[1]Devoll Hydropower'!F12+[1]KESH!F12+'[1]Kurum International'!F12</f>
        <v>5</v>
      </c>
      <c r="G12" s="8">
        <f>'[1]Ayen As Energji'!G12+'[1]Devoll Hydropower'!G12+[1]KESH!G12+'[1]Kurum International'!G12</f>
        <v>5</v>
      </c>
      <c r="H12" s="8">
        <f>'[1]Ayen As Energji'!H12+'[1]Devoll Hydropower'!H12+[1]KESH!H12+'[1]Kurum International'!H12</f>
        <v>10</v>
      </c>
      <c r="I12" s="8">
        <f>'[1]Ayen As Energji'!I12+'[1]Devoll Hydropower'!I12+[1]KESH!I12+'[1]Kurum International'!I12</f>
        <v>10</v>
      </c>
      <c r="J12" s="8">
        <f>'[1]Ayen As Energji'!J12+'[1]Devoll Hydropower'!J12+[1]KESH!J12+'[1]Kurum International'!J12</f>
        <v>10</v>
      </c>
      <c r="K12" s="8">
        <f>'[1]Ayen As Energji'!K12+'[1]Devoll Hydropower'!K12+[1]KESH!K12+'[1]Kurum International'!K12</f>
        <v>10</v>
      </c>
      <c r="L12" s="8">
        <f>'[1]Ayen As Energji'!L12+'[1]Devoll Hydropower'!L12+[1]KESH!L12+'[1]Kurum International'!L12</f>
        <v>10</v>
      </c>
      <c r="M12" s="8">
        <f>'[1]Ayen As Energji'!M12+'[1]Devoll Hydropower'!M12+[1]KESH!M12+'[1]Kurum International'!M12</f>
        <v>5</v>
      </c>
      <c r="N12" s="8">
        <f>'[1]Ayen As Energji'!N12+'[1]Devoll Hydropower'!N12+[1]KESH!N12+'[1]Kurum International'!N12</f>
        <v>15</v>
      </c>
      <c r="O12" s="8">
        <f>'[1]Ayen As Energji'!O12+'[1]Devoll Hydropower'!O12+[1]KESH!O12+'[1]Kurum International'!O12</f>
        <v>5</v>
      </c>
      <c r="P12" s="8">
        <f>'[1]Ayen As Energji'!P12+'[1]Devoll Hydropower'!P12+[1]KESH!P12+'[1]Kurum International'!P12</f>
        <v>5</v>
      </c>
      <c r="Q12" s="8">
        <f>'[1]Ayen As Energji'!Q12+'[1]Devoll Hydropower'!Q12+[1]KESH!Q12+'[1]Kurum International'!Q12</f>
        <v>5</v>
      </c>
      <c r="R12" s="8">
        <f>'[1]Ayen As Energji'!R12+'[1]Devoll Hydropower'!R12+[1]KESH!R12+'[1]Kurum International'!R12</f>
        <v>5</v>
      </c>
      <c r="S12" s="8">
        <f>'[1]Ayen As Energji'!S12+'[1]Devoll Hydropower'!S12+[1]KESH!S12+'[1]Kurum International'!S12</f>
        <v>5</v>
      </c>
      <c r="T12" s="8">
        <f>'[1]Ayen As Energji'!T12+'[1]Devoll Hydropower'!T12+[1]KESH!T12+'[1]Kurum International'!T12</f>
        <v>5</v>
      </c>
      <c r="U12" s="8">
        <f>'[1]Ayen As Energji'!U12+'[1]Devoll Hydropower'!U12+[1]KESH!U12+'[1]Kurum International'!U12</f>
        <v>5</v>
      </c>
      <c r="V12" s="8">
        <f>'[1]Ayen As Energji'!V12+'[1]Devoll Hydropower'!V12+[1]KESH!V12+'[1]Kurum International'!V12</f>
        <v>5</v>
      </c>
      <c r="W12" s="8">
        <f>'[1]Ayen As Energji'!W12+'[1]Devoll Hydropower'!W12+[1]KESH!W12+'[1]Kurum International'!W12</f>
        <v>20</v>
      </c>
      <c r="X12" s="8">
        <f>'[1]Ayen As Energji'!X12+'[1]Devoll Hydropower'!X12+[1]KESH!X12+'[1]Kurum International'!X12</f>
        <v>20</v>
      </c>
      <c r="Y12" s="8">
        <f>'[1]Ayen As Energji'!Y12+'[1]Devoll Hydropower'!Y12+[1]KESH!Y12+'[1]Kurum International'!Y12</f>
        <v>20</v>
      </c>
      <c r="Z12" s="8">
        <f>'[1]Ayen As Energji'!Z12+'[1]Devoll Hydropower'!Z12+[1]KESH!Z12+'[1]Kurum International'!Z12</f>
        <v>20</v>
      </c>
      <c r="AA12" s="8">
        <f>'[1]Ayen As Energji'!AA12+'[1]Devoll Hydropower'!AA12+[1]KESH!AA12+'[1]Kurum International'!AA12</f>
        <v>20</v>
      </c>
      <c r="AB12" s="8">
        <f>'[1]Ayen As Energji'!AB12+'[1]Devoll Hydropower'!AB12+[1]KESH!AB12+'[1]Kurum International'!AB12</f>
        <v>5</v>
      </c>
      <c r="AC12" s="8">
        <f>'[1]Ayen As Energji'!AC12+'[1]Devoll Hydropower'!AC12+[1]KESH!AC12+'[1]Kurum International'!AC12</f>
        <v>30</v>
      </c>
      <c r="AD12" s="8">
        <f>'[1]Ayen As Energji'!AD12+'[1]Devoll Hydropower'!AD12+[1]KESH!AD12+'[1]Kurum International'!AD12</f>
        <v>20</v>
      </c>
      <c r="AE12" s="8">
        <f>'[1]Ayen As Energji'!AE12+'[1]Devoll Hydropower'!AE12+[1]KESH!AE12+'[1]Kurum International'!AE12</f>
        <v>20</v>
      </c>
      <c r="AF12" s="8">
        <f>'[1]Ayen As Energji'!AF12+'[1]Devoll Hydropower'!AF12+[1]KESH!AF12+'[1]Kurum International'!AF12</f>
        <v>20</v>
      </c>
      <c r="AG12" s="8">
        <f>'[1]Ayen As Energji'!AG12+'[1]Devoll Hydropower'!AG12+[1]KESH!AG12+'[1]Kurum International'!AG12</f>
        <v>20</v>
      </c>
      <c r="AH12" s="8">
        <f>'[1]Ayen As Energji'!AH12+'[1]Devoll Hydropower'!AH12+[1]KESH!AH12+'[1]Kurum International'!AH12</f>
        <v>5</v>
      </c>
      <c r="AI12" s="6">
        <f t="shared" si="0"/>
        <v>405</v>
      </c>
    </row>
    <row r="13" spans="2:35" ht="16.5" thickTop="1" thickBot="1" x14ac:dyDescent="0.3">
      <c r="B13" s="1">
        <v>10</v>
      </c>
      <c r="C13" s="5" t="s">
        <v>11</v>
      </c>
      <c r="D13" s="8">
        <f>'[1]Ayen As Energji'!D13+'[1]Devoll Hydropower'!D13+[1]KESH!D13+'[1]Kurum International'!D13</f>
        <v>60</v>
      </c>
      <c r="E13" s="8">
        <f>'[1]Ayen As Energji'!E13+'[1]Devoll Hydropower'!E13+[1]KESH!E13+'[1]Kurum International'!E13</f>
        <v>5</v>
      </c>
      <c r="F13" s="8">
        <f>'[1]Ayen As Energji'!F13+'[1]Devoll Hydropower'!F13+[1]KESH!F13+'[1]Kurum International'!F13</f>
        <v>5</v>
      </c>
      <c r="G13" s="8">
        <f>'[1]Ayen As Energji'!G13+'[1]Devoll Hydropower'!G13+[1]KESH!G13+'[1]Kurum International'!G13</f>
        <v>5</v>
      </c>
      <c r="H13" s="8">
        <f>'[1]Ayen As Energji'!H13+'[1]Devoll Hydropower'!H13+[1]KESH!H13+'[1]Kurum International'!H13</f>
        <v>10</v>
      </c>
      <c r="I13" s="8">
        <f>'[1]Ayen As Energji'!I13+'[1]Devoll Hydropower'!I13+[1]KESH!I13+'[1]Kurum International'!I13</f>
        <v>10</v>
      </c>
      <c r="J13" s="8">
        <f>'[1]Ayen As Energji'!J13+'[1]Devoll Hydropower'!J13+[1]KESH!J13+'[1]Kurum International'!J13</f>
        <v>10</v>
      </c>
      <c r="K13" s="8">
        <f>'[1]Ayen As Energji'!K13+'[1]Devoll Hydropower'!K13+[1]KESH!K13+'[1]Kurum International'!K13</f>
        <v>10</v>
      </c>
      <c r="L13" s="8">
        <f>'[1]Ayen As Energji'!L13+'[1]Devoll Hydropower'!L13+[1]KESH!L13+'[1]Kurum International'!L13</f>
        <v>10</v>
      </c>
      <c r="M13" s="8">
        <f>'[1]Ayen As Energji'!M13+'[1]Devoll Hydropower'!M13+[1]KESH!M13+'[1]Kurum International'!M13</f>
        <v>5</v>
      </c>
      <c r="N13" s="8">
        <f>'[1]Ayen As Energji'!N13+'[1]Devoll Hydropower'!N13+[1]KESH!N13+'[1]Kurum International'!N13</f>
        <v>5</v>
      </c>
      <c r="O13" s="8">
        <f>'[1]Ayen As Energji'!O13+'[1]Devoll Hydropower'!O13+[1]KESH!O13+'[1]Kurum International'!O13</f>
        <v>5</v>
      </c>
      <c r="P13" s="8">
        <f>'[1]Ayen As Energji'!P13+'[1]Devoll Hydropower'!P13+[1]KESH!P13+'[1]Kurum International'!P13</f>
        <v>5</v>
      </c>
      <c r="Q13" s="8">
        <f>'[1]Ayen As Energji'!Q13+'[1]Devoll Hydropower'!Q13+[1]KESH!Q13+'[1]Kurum International'!Q13</f>
        <v>5</v>
      </c>
      <c r="R13" s="8">
        <f>'[1]Ayen As Energji'!R13+'[1]Devoll Hydropower'!R13+[1]KESH!R13+'[1]Kurum International'!R13</f>
        <v>5</v>
      </c>
      <c r="S13" s="8">
        <f>'[1]Ayen As Energji'!S13+'[1]Devoll Hydropower'!S13+[1]KESH!S13+'[1]Kurum International'!S13</f>
        <v>5</v>
      </c>
      <c r="T13" s="8">
        <f>'[1]Ayen As Energji'!T13+'[1]Devoll Hydropower'!T13+[1]KESH!T13+'[1]Kurum International'!T13</f>
        <v>5</v>
      </c>
      <c r="U13" s="8">
        <f>'[1]Ayen As Energji'!U13+'[1]Devoll Hydropower'!U13+[1]KESH!U13+'[1]Kurum International'!U13</f>
        <v>5</v>
      </c>
      <c r="V13" s="8">
        <f>'[1]Ayen As Energji'!V13+'[1]Devoll Hydropower'!V13+[1]KESH!V13+'[1]Kurum International'!V13</f>
        <v>5</v>
      </c>
      <c r="W13" s="8">
        <f>'[1]Ayen As Energji'!W13+'[1]Devoll Hydropower'!W13+[1]KESH!W13+'[1]Kurum International'!W13</f>
        <v>20</v>
      </c>
      <c r="X13" s="8">
        <f>'[1]Ayen As Energji'!X13+'[1]Devoll Hydropower'!X13+[1]KESH!X13+'[1]Kurum International'!X13</f>
        <v>20</v>
      </c>
      <c r="Y13" s="8">
        <f>'[1]Ayen As Energji'!Y13+'[1]Devoll Hydropower'!Y13+[1]KESH!Y13+'[1]Kurum International'!Y13</f>
        <v>20</v>
      </c>
      <c r="Z13" s="8">
        <f>'[1]Ayen As Energji'!Z13+'[1]Devoll Hydropower'!Z13+[1]KESH!Z13+'[1]Kurum International'!Z13</f>
        <v>20</v>
      </c>
      <c r="AA13" s="8">
        <f>'[1]Ayen As Energji'!AA13+'[1]Devoll Hydropower'!AA13+[1]KESH!AA13+'[1]Kurum International'!AA13</f>
        <v>20</v>
      </c>
      <c r="AB13" s="8">
        <f>'[1]Ayen As Energji'!AB13+'[1]Devoll Hydropower'!AB13+[1]KESH!AB13+'[1]Kurum International'!AB13</f>
        <v>5</v>
      </c>
      <c r="AC13" s="8">
        <f>'[1]Ayen As Energji'!AC13+'[1]Devoll Hydropower'!AC13+[1]KESH!AC13+'[1]Kurum International'!AC13</f>
        <v>35</v>
      </c>
      <c r="AD13" s="8">
        <f>'[1]Ayen As Energji'!AD13+'[1]Devoll Hydropower'!AD13+[1]KESH!AD13+'[1]Kurum International'!AD13</f>
        <v>20</v>
      </c>
      <c r="AE13" s="8">
        <f>'[1]Ayen As Energji'!AE13+'[1]Devoll Hydropower'!AE13+[1]KESH!AE13+'[1]Kurum International'!AE13</f>
        <v>20</v>
      </c>
      <c r="AF13" s="8">
        <f>'[1]Ayen As Energji'!AF13+'[1]Devoll Hydropower'!AF13+[1]KESH!AF13+'[1]Kurum International'!AF13</f>
        <v>20</v>
      </c>
      <c r="AG13" s="8">
        <f>'[1]Ayen As Energji'!AG13+'[1]Devoll Hydropower'!AG13+[1]KESH!AG13+'[1]Kurum International'!AG13</f>
        <v>20</v>
      </c>
      <c r="AH13" s="8">
        <f>'[1]Ayen As Energji'!AH13+'[1]Devoll Hydropower'!AH13+[1]KESH!AH13+'[1]Kurum International'!AH13</f>
        <v>5</v>
      </c>
      <c r="AI13" s="6">
        <f t="shared" si="0"/>
        <v>400</v>
      </c>
    </row>
    <row r="14" spans="2:35" ht="16.5" thickTop="1" thickBot="1" x14ac:dyDescent="0.3">
      <c r="B14" s="1">
        <v>11</v>
      </c>
      <c r="C14" s="1" t="s">
        <v>12</v>
      </c>
      <c r="D14" s="8">
        <f>'[1]Ayen As Energji'!D14+'[1]Devoll Hydropower'!D14+[1]KESH!D14+'[1]Kurum International'!D14</f>
        <v>5</v>
      </c>
      <c r="E14" s="8">
        <f>'[1]Ayen As Energji'!E14+'[1]Devoll Hydropower'!E14+[1]KESH!E14+'[1]Kurum International'!E14</f>
        <v>5</v>
      </c>
      <c r="F14" s="8">
        <f>'[1]Ayen As Energji'!F14+'[1]Devoll Hydropower'!F14+[1]KESH!F14+'[1]Kurum International'!F14</f>
        <v>5</v>
      </c>
      <c r="G14" s="8">
        <f>'[1]Ayen As Energji'!G14+'[1]Devoll Hydropower'!G14+[1]KESH!G14+'[1]Kurum International'!G14</f>
        <v>5</v>
      </c>
      <c r="H14" s="8">
        <f>'[1]Ayen As Energji'!H14+'[1]Devoll Hydropower'!H14+[1]KESH!H14+'[1]Kurum International'!H14</f>
        <v>10</v>
      </c>
      <c r="I14" s="8">
        <f>'[1]Ayen As Energji'!I14+'[1]Devoll Hydropower'!I14+[1]KESH!I14+'[1]Kurum International'!I14</f>
        <v>10</v>
      </c>
      <c r="J14" s="8">
        <f>'[1]Ayen As Energji'!J14+'[1]Devoll Hydropower'!J14+[1]KESH!J14+'[1]Kurum International'!J14</f>
        <v>10</v>
      </c>
      <c r="K14" s="8">
        <f>'[1]Ayen As Energji'!K14+'[1]Devoll Hydropower'!K14+[1]KESH!K14+'[1]Kurum International'!K14</f>
        <v>10</v>
      </c>
      <c r="L14" s="8">
        <f>'[1]Ayen As Energji'!L14+'[1]Devoll Hydropower'!L14+[1]KESH!L14+'[1]Kurum International'!L14</f>
        <v>10</v>
      </c>
      <c r="M14" s="8">
        <f>'[1]Ayen As Energji'!M14+'[1]Devoll Hydropower'!M14+[1]KESH!M14+'[1]Kurum International'!M14</f>
        <v>5</v>
      </c>
      <c r="N14" s="8">
        <f>'[1]Ayen As Energji'!N14+'[1]Devoll Hydropower'!N14+[1]KESH!N14+'[1]Kurum International'!N14</f>
        <v>5</v>
      </c>
      <c r="O14" s="8">
        <f>'[1]Ayen As Energji'!O14+'[1]Devoll Hydropower'!O14+[1]KESH!O14+'[1]Kurum International'!O14</f>
        <v>5</v>
      </c>
      <c r="P14" s="8">
        <f>'[1]Ayen As Energji'!P14+'[1]Devoll Hydropower'!P14+[1]KESH!P14+'[1]Kurum International'!P14</f>
        <v>5</v>
      </c>
      <c r="Q14" s="8">
        <f>'[1]Ayen As Energji'!Q14+'[1]Devoll Hydropower'!Q14+[1]KESH!Q14+'[1]Kurum International'!Q14</f>
        <v>5</v>
      </c>
      <c r="R14" s="8">
        <f>'[1]Ayen As Energji'!R14+'[1]Devoll Hydropower'!R14+[1]KESH!R14+'[1]Kurum International'!R14</f>
        <v>5</v>
      </c>
      <c r="S14" s="8">
        <f>'[1]Ayen As Energji'!S14+'[1]Devoll Hydropower'!S14+[1]KESH!S14+'[1]Kurum International'!S14</f>
        <v>45</v>
      </c>
      <c r="T14" s="8">
        <f>'[1]Ayen As Energji'!T14+'[1]Devoll Hydropower'!T14+[1]KESH!T14+'[1]Kurum International'!T14</f>
        <v>5</v>
      </c>
      <c r="U14" s="8">
        <f>'[1]Ayen As Energji'!U14+'[1]Devoll Hydropower'!U14+[1]KESH!U14+'[1]Kurum International'!U14</f>
        <v>5</v>
      </c>
      <c r="V14" s="8">
        <f>'[1]Ayen As Energji'!V14+'[1]Devoll Hydropower'!V14+[1]KESH!V14+'[1]Kurum International'!V14</f>
        <v>5</v>
      </c>
      <c r="W14" s="8">
        <f>'[1]Ayen As Energji'!W14+'[1]Devoll Hydropower'!W14+[1]KESH!W14+'[1]Kurum International'!W14</f>
        <v>20</v>
      </c>
      <c r="X14" s="8">
        <f>'[1]Ayen As Energji'!X14+'[1]Devoll Hydropower'!X14+[1]KESH!X14+'[1]Kurum International'!X14</f>
        <v>20</v>
      </c>
      <c r="Y14" s="8">
        <f>'[1]Ayen As Energji'!Y14+'[1]Devoll Hydropower'!Y14+[1]KESH!Y14+'[1]Kurum International'!Y14</f>
        <v>20</v>
      </c>
      <c r="Z14" s="8">
        <f>'[1]Ayen As Energji'!Z14+'[1]Devoll Hydropower'!Z14+[1]KESH!Z14+'[1]Kurum International'!Z14</f>
        <v>20</v>
      </c>
      <c r="AA14" s="8">
        <f>'[1]Ayen As Energji'!AA14+'[1]Devoll Hydropower'!AA14+[1]KESH!AA14+'[1]Kurum International'!AA14</f>
        <v>20</v>
      </c>
      <c r="AB14" s="8">
        <f>'[1]Ayen As Energji'!AB14+'[1]Devoll Hydropower'!AB14+[1]KESH!AB14+'[1]Kurum International'!AB14</f>
        <v>5</v>
      </c>
      <c r="AC14" s="8">
        <f>'[1]Ayen As Energji'!AC14+'[1]Devoll Hydropower'!AC14+[1]KESH!AC14+'[1]Kurum International'!AC14</f>
        <v>15</v>
      </c>
      <c r="AD14" s="8">
        <f>'[1]Ayen As Energji'!AD14+'[1]Devoll Hydropower'!AD14+[1]KESH!AD14+'[1]Kurum International'!AD14</f>
        <v>20</v>
      </c>
      <c r="AE14" s="8">
        <f>'[1]Ayen As Energji'!AE14+'[1]Devoll Hydropower'!AE14+[1]KESH!AE14+'[1]Kurum International'!AE14</f>
        <v>20</v>
      </c>
      <c r="AF14" s="8">
        <f>'[1]Ayen As Energji'!AF14+'[1]Devoll Hydropower'!AF14+[1]KESH!AF14+'[1]Kurum International'!AF14</f>
        <v>20</v>
      </c>
      <c r="AG14" s="8">
        <f>'[1]Ayen As Energji'!AG14+'[1]Devoll Hydropower'!AG14+[1]KESH!AG14+'[1]Kurum International'!AG14</f>
        <v>20</v>
      </c>
      <c r="AH14" s="8">
        <f>'[1]Ayen As Energji'!AH14+'[1]Devoll Hydropower'!AH14+[1]KESH!AH14+'[1]Kurum International'!AH14</f>
        <v>5</v>
      </c>
      <c r="AI14" s="6">
        <f t="shared" si="0"/>
        <v>365</v>
      </c>
    </row>
    <row r="15" spans="2:35" ht="16.5" thickTop="1" thickBot="1" x14ac:dyDescent="0.3">
      <c r="B15" s="1">
        <v>12</v>
      </c>
      <c r="C15" s="1" t="s">
        <v>13</v>
      </c>
      <c r="D15" s="8">
        <f>'[1]Ayen As Energji'!D15+'[1]Devoll Hydropower'!D15+[1]KESH!D15+'[1]Kurum International'!D15</f>
        <v>5</v>
      </c>
      <c r="E15" s="8">
        <f>'[1]Ayen As Energji'!E15+'[1]Devoll Hydropower'!E15+[1]KESH!E15+'[1]Kurum International'!E15</f>
        <v>5</v>
      </c>
      <c r="F15" s="8">
        <f>'[1]Ayen As Energji'!F15+'[1]Devoll Hydropower'!F15+[1]KESH!F15+'[1]Kurum International'!F15</f>
        <v>5</v>
      </c>
      <c r="G15" s="8">
        <f>'[1]Ayen As Energji'!G15+'[1]Devoll Hydropower'!G15+[1]KESH!G15+'[1]Kurum International'!G15</f>
        <v>5</v>
      </c>
      <c r="H15" s="8">
        <f>'[1]Ayen As Energji'!H15+'[1]Devoll Hydropower'!H15+[1]KESH!H15+'[1]Kurum International'!H15</f>
        <v>10</v>
      </c>
      <c r="I15" s="8">
        <f>'[1]Ayen As Energji'!I15+'[1]Devoll Hydropower'!I15+[1]KESH!I15+'[1]Kurum International'!I15</f>
        <v>10</v>
      </c>
      <c r="J15" s="8">
        <f>'[1]Ayen As Energji'!J15+'[1]Devoll Hydropower'!J15+[1]KESH!J15+'[1]Kurum International'!J15</f>
        <v>10</v>
      </c>
      <c r="K15" s="8">
        <f>'[1]Ayen As Energji'!K15+'[1]Devoll Hydropower'!K15+[1]KESH!K15+'[1]Kurum International'!K15</f>
        <v>10</v>
      </c>
      <c r="L15" s="8">
        <f>'[1]Ayen As Energji'!L15+'[1]Devoll Hydropower'!L15+[1]KESH!L15+'[1]Kurum International'!L15</f>
        <v>10</v>
      </c>
      <c r="M15" s="8">
        <f>'[1]Ayen As Energji'!M15+'[1]Devoll Hydropower'!M15+[1]KESH!M15+'[1]Kurum International'!M15</f>
        <v>5</v>
      </c>
      <c r="N15" s="8">
        <f>'[1]Ayen As Energji'!N15+'[1]Devoll Hydropower'!N15+[1]KESH!N15+'[1]Kurum International'!N15</f>
        <v>5</v>
      </c>
      <c r="O15" s="8">
        <f>'[1]Ayen As Energji'!O15+'[1]Devoll Hydropower'!O15+[1]KESH!O15+'[1]Kurum International'!O15</f>
        <v>5</v>
      </c>
      <c r="P15" s="8">
        <f>'[1]Ayen As Energji'!P15+'[1]Devoll Hydropower'!P15+[1]KESH!P15+'[1]Kurum International'!P15</f>
        <v>5</v>
      </c>
      <c r="Q15" s="8">
        <f>'[1]Ayen As Energji'!Q15+'[1]Devoll Hydropower'!Q15+[1]KESH!Q15+'[1]Kurum International'!Q15</f>
        <v>5</v>
      </c>
      <c r="R15" s="8">
        <f>'[1]Ayen As Energji'!R15+'[1]Devoll Hydropower'!R15+[1]KESH!R15+'[1]Kurum International'!R15</f>
        <v>5</v>
      </c>
      <c r="S15" s="8">
        <f>'[1]Ayen As Energji'!S15+'[1]Devoll Hydropower'!S15+[1]KESH!S15+'[1]Kurum International'!S15</f>
        <v>30</v>
      </c>
      <c r="T15" s="8">
        <f>'[1]Ayen As Energji'!T15+'[1]Devoll Hydropower'!T15+[1]KESH!T15+'[1]Kurum International'!T15</f>
        <v>5</v>
      </c>
      <c r="U15" s="8">
        <f>'[1]Ayen As Energji'!U15+'[1]Devoll Hydropower'!U15+[1]KESH!U15+'[1]Kurum International'!U15</f>
        <v>5</v>
      </c>
      <c r="V15" s="8">
        <f>'[1]Ayen As Energji'!V15+'[1]Devoll Hydropower'!V15+[1]KESH!V15+'[1]Kurum International'!V15</f>
        <v>5</v>
      </c>
      <c r="W15" s="8">
        <f>'[1]Ayen As Energji'!W15+'[1]Devoll Hydropower'!W15+[1]KESH!W15+'[1]Kurum International'!W15</f>
        <v>20</v>
      </c>
      <c r="X15" s="8">
        <f>'[1]Ayen As Energji'!X15+'[1]Devoll Hydropower'!X15+[1]KESH!X15+'[1]Kurum International'!X15</f>
        <v>20</v>
      </c>
      <c r="Y15" s="8">
        <f>'[1]Ayen As Energji'!Y15+'[1]Devoll Hydropower'!Y15+[1]KESH!Y15+'[1]Kurum International'!Y15</f>
        <v>20</v>
      </c>
      <c r="Z15" s="8">
        <f>'[1]Ayen As Energji'!Z15+'[1]Devoll Hydropower'!Z15+[1]KESH!Z15+'[1]Kurum International'!Z15</f>
        <v>20</v>
      </c>
      <c r="AA15" s="8">
        <f>'[1]Ayen As Energji'!AA15+'[1]Devoll Hydropower'!AA15+[1]KESH!AA15+'[1]Kurum International'!AA15</f>
        <v>20</v>
      </c>
      <c r="AB15" s="8">
        <f>'[1]Ayen As Energji'!AB15+'[1]Devoll Hydropower'!AB15+[1]KESH!AB15+'[1]Kurum International'!AB15</f>
        <v>5</v>
      </c>
      <c r="AC15" s="8">
        <f>'[1]Ayen As Energji'!AC15+'[1]Devoll Hydropower'!AC15+[1]KESH!AC15+'[1]Kurum International'!AC15</f>
        <v>15</v>
      </c>
      <c r="AD15" s="8">
        <f>'[1]Ayen As Energji'!AD15+'[1]Devoll Hydropower'!AD15+[1]KESH!AD15+'[1]Kurum International'!AD15</f>
        <v>20</v>
      </c>
      <c r="AE15" s="8">
        <f>'[1]Ayen As Energji'!AE15+'[1]Devoll Hydropower'!AE15+[1]KESH!AE15+'[1]Kurum International'!AE15</f>
        <v>20</v>
      </c>
      <c r="AF15" s="8">
        <f>'[1]Ayen As Energji'!AF15+'[1]Devoll Hydropower'!AF15+[1]KESH!AF15+'[1]Kurum International'!AF15</f>
        <v>20</v>
      </c>
      <c r="AG15" s="8">
        <f>'[1]Ayen As Energji'!AG15+'[1]Devoll Hydropower'!AG15+[1]KESH!AG15+'[1]Kurum International'!AG15</f>
        <v>20</v>
      </c>
      <c r="AH15" s="8">
        <f>'[1]Ayen As Energji'!AH15+'[1]Devoll Hydropower'!AH15+[1]KESH!AH15+'[1]Kurum International'!AH15</f>
        <v>5</v>
      </c>
      <c r="AI15" s="6">
        <f t="shared" si="0"/>
        <v>350</v>
      </c>
    </row>
    <row r="16" spans="2:35" ht="16.5" thickTop="1" thickBot="1" x14ac:dyDescent="0.3">
      <c r="B16" s="1">
        <v>13</v>
      </c>
      <c r="C16" s="1" t="s">
        <v>14</v>
      </c>
      <c r="D16" s="8">
        <f>'[1]Ayen As Energji'!D16+'[1]Devoll Hydropower'!D16+[1]KESH!D16+'[1]Kurum International'!D16</f>
        <v>5</v>
      </c>
      <c r="E16" s="8">
        <f>'[1]Ayen As Energji'!E16+'[1]Devoll Hydropower'!E16+[1]KESH!E16+'[1]Kurum International'!E16</f>
        <v>5</v>
      </c>
      <c r="F16" s="8">
        <f>'[1]Ayen As Energji'!F16+'[1]Devoll Hydropower'!F16+[1]KESH!F16+'[1]Kurum International'!F16</f>
        <v>10</v>
      </c>
      <c r="G16" s="8">
        <f>'[1]Ayen As Energji'!G16+'[1]Devoll Hydropower'!G16+[1]KESH!G16+'[1]Kurum International'!G16</f>
        <v>5</v>
      </c>
      <c r="H16" s="8">
        <f>'[1]Ayen As Energji'!H16+'[1]Devoll Hydropower'!H16+[1]KESH!H16+'[1]Kurum International'!H16</f>
        <v>10</v>
      </c>
      <c r="I16" s="8">
        <f>'[1]Ayen As Energji'!I16+'[1]Devoll Hydropower'!I16+[1]KESH!I16+'[1]Kurum International'!I16</f>
        <v>10</v>
      </c>
      <c r="J16" s="8">
        <f>'[1]Ayen As Energji'!J16+'[1]Devoll Hydropower'!J16+[1]KESH!J16+'[1]Kurum International'!J16</f>
        <v>10</v>
      </c>
      <c r="K16" s="8">
        <f>'[1]Ayen As Energji'!K16+'[1]Devoll Hydropower'!K16+[1]KESH!K16+'[1]Kurum International'!K16</f>
        <v>10</v>
      </c>
      <c r="L16" s="8">
        <f>'[1]Ayen As Energji'!L16+'[1]Devoll Hydropower'!L16+[1]KESH!L16+'[1]Kurum International'!L16</f>
        <v>10</v>
      </c>
      <c r="M16" s="8">
        <f>'[1]Ayen As Energji'!M16+'[1]Devoll Hydropower'!M16+[1]KESH!M16+'[1]Kurum International'!M16</f>
        <v>5</v>
      </c>
      <c r="N16" s="8">
        <f>'[1]Ayen As Energji'!N16+'[1]Devoll Hydropower'!N16+[1]KESH!N16+'[1]Kurum International'!N16</f>
        <v>5</v>
      </c>
      <c r="O16" s="8">
        <f>'[1]Ayen As Energji'!O16+'[1]Devoll Hydropower'!O16+[1]KESH!O16+'[1]Kurum International'!O16</f>
        <v>5</v>
      </c>
      <c r="P16" s="8">
        <f>'[1]Ayen As Energji'!P16+'[1]Devoll Hydropower'!P16+[1]KESH!P16+'[1]Kurum International'!P16</f>
        <v>5</v>
      </c>
      <c r="Q16" s="8">
        <f>'[1]Ayen As Energji'!Q16+'[1]Devoll Hydropower'!Q16+[1]KESH!Q16+'[1]Kurum International'!Q16</f>
        <v>5</v>
      </c>
      <c r="R16" s="8">
        <f>'[1]Ayen As Energji'!R16+'[1]Devoll Hydropower'!R16+[1]KESH!R16+'[1]Kurum International'!R16</f>
        <v>5</v>
      </c>
      <c r="S16" s="8">
        <f>'[1]Ayen As Energji'!S16+'[1]Devoll Hydropower'!S16+[1]KESH!S16+'[1]Kurum International'!S16</f>
        <v>40</v>
      </c>
      <c r="T16" s="8">
        <f>'[1]Ayen As Energji'!T16+'[1]Devoll Hydropower'!T16+[1]KESH!T16+'[1]Kurum International'!T16</f>
        <v>5</v>
      </c>
      <c r="U16" s="8">
        <f>'[1]Ayen As Energji'!U16+'[1]Devoll Hydropower'!U16+[1]KESH!U16+'[1]Kurum International'!U16</f>
        <v>5</v>
      </c>
      <c r="V16" s="8">
        <f>'[1]Ayen As Energji'!V16+'[1]Devoll Hydropower'!V16+[1]KESH!V16+'[1]Kurum International'!V16</f>
        <v>5</v>
      </c>
      <c r="W16" s="8">
        <f>'[1]Ayen As Energji'!W16+'[1]Devoll Hydropower'!W16+[1]KESH!W16+'[1]Kurum International'!W16</f>
        <v>20</v>
      </c>
      <c r="X16" s="8">
        <f>'[1]Ayen As Energji'!X16+'[1]Devoll Hydropower'!X16+[1]KESH!X16+'[1]Kurum International'!X16</f>
        <v>20</v>
      </c>
      <c r="Y16" s="8">
        <f>'[1]Ayen As Energji'!Y16+'[1]Devoll Hydropower'!Y16+[1]KESH!Y16+'[1]Kurum International'!Y16</f>
        <v>20</v>
      </c>
      <c r="Z16" s="8">
        <f>'[1]Ayen As Energji'!Z16+'[1]Devoll Hydropower'!Z16+[1]KESH!Z16+'[1]Kurum International'!Z16</f>
        <v>20</v>
      </c>
      <c r="AA16" s="8">
        <f>'[1]Ayen As Energji'!AA16+'[1]Devoll Hydropower'!AA16+[1]KESH!AA16+'[1]Kurum International'!AA16</f>
        <v>20</v>
      </c>
      <c r="AB16" s="8">
        <f>'[1]Ayen As Energji'!AB16+'[1]Devoll Hydropower'!AB16+[1]KESH!AB16+'[1]Kurum International'!AB16</f>
        <v>5</v>
      </c>
      <c r="AC16" s="8">
        <f>'[1]Ayen As Energji'!AC16+'[1]Devoll Hydropower'!AC16+[1]KESH!AC16+'[1]Kurum International'!AC16</f>
        <v>15</v>
      </c>
      <c r="AD16" s="8">
        <f>'[1]Ayen As Energji'!AD16+'[1]Devoll Hydropower'!AD16+[1]KESH!AD16+'[1]Kurum International'!AD16</f>
        <v>20</v>
      </c>
      <c r="AE16" s="8">
        <f>'[1]Ayen As Energji'!AE16+'[1]Devoll Hydropower'!AE16+[1]KESH!AE16+'[1]Kurum International'!AE16</f>
        <v>20</v>
      </c>
      <c r="AF16" s="8">
        <f>'[1]Ayen As Energji'!AF16+'[1]Devoll Hydropower'!AF16+[1]KESH!AF16+'[1]Kurum International'!AF16</f>
        <v>20</v>
      </c>
      <c r="AG16" s="8">
        <f>'[1]Ayen As Energji'!AG16+'[1]Devoll Hydropower'!AG16+[1]KESH!AG16+'[1]Kurum International'!AG16</f>
        <v>20</v>
      </c>
      <c r="AH16" s="8">
        <f>'[1]Ayen As Energji'!AH16+'[1]Devoll Hydropower'!AH16+[1]KESH!AH16+'[1]Kurum International'!AH16</f>
        <v>5</v>
      </c>
      <c r="AI16" s="6">
        <f t="shared" si="0"/>
        <v>365</v>
      </c>
    </row>
    <row r="17" spans="2:35" ht="16.5" thickTop="1" thickBot="1" x14ac:dyDescent="0.3">
      <c r="B17" s="1">
        <v>14</v>
      </c>
      <c r="C17" s="1" t="s">
        <v>15</v>
      </c>
      <c r="D17" s="8">
        <f>'[1]Ayen As Energji'!D17+'[1]Devoll Hydropower'!D17+[1]KESH!D17+'[1]Kurum International'!D17</f>
        <v>5</v>
      </c>
      <c r="E17" s="8">
        <f>'[1]Ayen As Energji'!E17+'[1]Devoll Hydropower'!E17+[1]KESH!E17+'[1]Kurum International'!E17</f>
        <v>5</v>
      </c>
      <c r="F17" s="8">
        <f>'[1]Ayen As Energji'!F17+'[1]Devoll Hydropower'!F17+[1]KESH!F17+'[1]Kurum International'!F17</f>
        <v>10</v>
      </c>
      <c r="G17" s="8">
        <f>'[1]Ayen As Energji'!G17+'[1]Devoll Hydropower'!G17+[1]KESH!G17+'[1]Kurum International'!G17</f>
        <v>5</v>
      </c>
      <c r="H17" s="8">
        <f>'[1]Ayen As Energji'!H17+'[1]Devoll Hydropower'!H17+[1]KESH!H17+'[1]Kurum International'!H17</f>
        <v>10</v>
      </c>
      <c r="I17" s="8">
        <f>'[1]Ayen As Energji'!I17+'[1]Devoll Hydropower'!I17+[1]KESH!I17+'[1]Kurum International'!I17</f>
        <v>10</v>
      </c>
      <c r="J17" s="8">
        <f>'[1]Ayen As Energji'!J17+'[1]Devoll Hydropower'!J17+[1]KESH!J17+'[1]Kurum International'!J17</f>
        <v>10</v>
      </c>
      <c r="K17" s="8">
        <f>'[1]Ayen As Energji'!K17+'[1]Devoll Hydropower'!K17+[1]KESH!K17+'[1]Kurum International'!K17</f>
        <v>10</v>
      </c>
      <c r="L17" s="8">
        <f>'[1]Ayen As Energji'!L17+'[1]Devoll Hydropower'!L17+[1]KESH!L17+'[1]Kurum International'!L17</f>
        <v>10</v>
      </c>
      <c r="M17" s="8">
        <f>'[1]Ayen As Energji'!M17+'[1]Devoll Hydropower'!M17+[1]KESH!M17+'[1]Kurum International'!M17</f>
        <v>5</v>
      </c>
      <c r="N17" s="8">
        <f>'[1]Ayen As Energji'!N17+'[1]Devoll Hydropower'!N17+[1]KESH!N17+'[1]Kurum International'!N17</f>
        <v>5</v>
      </c>
      <c r="O17" s="8">
        <f>'[1]Ayen As Energji'!O17+'[1]Devoll Hydropower'!O17+[1]KESH!O17+'[1]Kurum International'!O17</f>
        <v>5</v>
      </c>
      <c r="P17" s="8">
        <f>'[1]Ayen As Energji'!P17+'[1]Devoll Hydropower'!P17+[1]KESH!P17+'[1]Kurum International'!P17</f>
        <v>5</v>
      </c>
      <c r="Q17" s="8">
        <f>'[1]Ayen As Energji'!Q17+'[1]Devoll Hydropower'!Q17+[1]KESH!Q17+'[1]Kurum International'!Q17</f>
        <v>5</v>
      </c>
      <c r="R17" s="8">
        <f>'[1]Ayen As Energji'!R17+'[1]Devoll Hydropower'!R17+[1]KESH!R17+'[1]Kurum International'!R17</f>
        <v>5</v>
      </c>
      <c r="S17" s="8">
        <f>'[1]Ayen As Energji'!S17+'[1]Devoll Hydropower'!S17+[1]KESH!S17+'[1]Kurum International'!S17</f>
        <v>25</v>
      </c>
      <c r="T17" s="8">
        <f>'[1]Ayen As Energji'!T17+'[1]Devoll Hydropower'!T17+[1]KESH!T17+'[1]Kurum International'!T17</f>
        <v>5</v>
      </c>
      <c r="U17" s="8">
        <f>'[1]Ayen As Energji'!U17+'[1]Devoll Hydropower'!U17+[1]KESH!U17+'[1]Kurum International'!U17</f>
        <v>5</v>
      </c>
      <c r="V17" s="8">
        <f>'[1]Ayen As Energji'!V17+'[1]Devoll Hydropower'!V17+[1]KESH!V17+'[1]Kurum International'!V17</f>
        <v>5</v>
      </c>
      <c r="W17" s="8">
        <f>'[1]Ayen As Energji'!W17+'[1]Devoll Hydropower'!W17+[1]KESH!W17+'[1]Kurum International'!W17</f>
        <v>20</v>
      </c>
      <c r="X17" s="8">
        <f>'[1]Ayen As Energji'!X17+'[1]Devoll Hydropower'!X17+[1]KESH!X17+'[1]Kurum International'!X17</f>
        <v>20</v>
      </c>
      <c r="Y17" s="8">
        <f>'[1]Ayen As Energji'!Y17+'[1]Devoll Hydropower'!Y17+[1]KESH!Y17+'[1]Kurum International'!Y17</f>
        <v>20</v>
      </c>
      <c r="Z17" s="8">
        <f>'[1]Ayen As Energji'!Z17+'[1]Devoll Hydropower'!Z17+[1]KESH!Z17+'[1]Kurum International'!Z17</f>
        <v>20</v>
      </c>
      <c r="AA17" s="8">
        <f>'[1]Ayen As Energji'!AA17+'[1]Devoll Hydropower'!AA17+[1]KESH!AA17+'[1]Kurum International'!AA17</f>
        <v>20</v>
      </c>
      <c r="AB17" s="8">
        <f>'[1]Ayen As Energji'!AB17+'[1]Devoll Hydropower'!AB17+[1]KESH!AB17+'[1]Kurum International'!AB17</f>
        <v>5</v>
      </c>
      <c r="AC17" s="8">
        <f>'[1]Ayen As Energji'!AC17+'[1]Devoll Hydropower'!AC17+[1]KESH!AC17+'[1]Kurum International'!AC17</f>
        <v>10</v>
      </c>
      <c r="AD17" s="8">
        <f>'[1]Ayen As Energji'!AD17+'[1]Devoll Hydropower'!AD17+[1]KESH!AD17+'[1]Kurum International'!AD17</f>
        <v>20</v>
      </c>
      <c r="AE17" s="8">
        <f>'[1]Ayen As Energji'!AE17+'[1]Devoll Hydropower'!AE17+[1]KESH!AE17+'[1]Kurum International'!AE17</f>
        <v>20</v>
      </c>
      <c r="AF17" s="8">
        <f>'[1]Ayen As Energji'!AF17+'[1]Devoll Hydropower'!AF17+[1]KESH!AF17+'[1]Kurum International'!AF17</f>
        <v>20</v>
      </c>
      <c r="AG17" s="8">
        <f>'[1]Ayen As Energji'!AG17+'[1]Devoll Hydropower'!AG17+[1]KESH!AG17+'[1]Kurum International'!AG17</f>
        <v>20</v>
      </c>
      <c r="AH17" s="8">
        <f>'[1]Ayen As Energji'!AH17+'[1]Devoll Hydropower'!AH17+[1]KESH!AH17+'[1]Kurum International'!AH17</f>
        <v>5</v>
      </c>
      <c r="AI17" s="6">
        <f t="shared" si="0"/>
        <v>345</v>
      </c>
    </row>
    <row r="18" spans="2:35" ht="16.5" thickTop="1" thickBot="1" x14ac:dyDescent="0.3">
      <c r="B18" s="1">
        <v>15</v>
      </c>
      <c r="C18" s="1" t="s">
        <v>16</v>
      </c>
      <c r="D18" s="8">
        <f>'[1]Ayen As Energji'!D18+'[1]Devoll Hydropower'!D18+[1]KESH!D18+'[1]Kurum International'!D18</f>
        <v>5</v>
      </c>
      <c r="E18" s="8">
        <f>'[1]Ayen As Energji'!E18+'[1]Devoll Hydropower'!E18+[1]KESH!E18+'[1]Kurum International'!E18</f>
        <v>5</v>
      </c>
      <c r="F18" s="8">
        <f>'[1]Ayen As Energji'!F18+'[1]Devoll Hydropower'!F18+[1]KESH!F18+'[1]Kurum International'!F18</f>
        <v>10</v>
      </c>
      <c r="G18" s="8">
        <f>'[1]Ayen As Energji'!G18+'[1]Devoll Hydropower'!G18+[1]KESH!G18+'[1]Kurum International'!G18</f>
        <v>5</v>
      </c>
      <c r="H18" s="8">
        <f>'[1]Ayen As Energji'!H18+'[1]Devoll Hydropower'!H18+[1]KESH!H18+'[1]Kurum International'!H18</f>
        <v>10</v>
      </c>
      <c r="I18" s="8">
        <f>'[1]Ayen As Energji'!I18+'[1]Devoll Hydropower'!I18+[1]KESH!I18+'[1]Kurum International'!I18</f>
        <v>10</v>
      </c>
      <c r="J18" s="8">
        <f>'[1]Ayen As Energji'!J18+'[1]Devoll Hydropower'!J18+[1]KESH!J18+'[1]Kurum International'!J18</f>
        <v>10</v>
      </c>
      <c r="K18" s="8">
        <f>'[1]Ayen As Energji'!K18+'[1]Devoll Hydropower'!K18+[1]KESH!K18+'[1]Kurum International'!K18</f>
        <v>10</v>
      </c>
      <c r="L18" s="8">
        <f>'[1]Ayen As Energji'!L18+'[1]Devoll Hydropower'!L18+[1]KESH!L18+'[1]Kurum International'!L18</f>
        <v>10</v>
      </c>
      <c r="M18" s="8">
        <f>'[1]Ayen As Energji'!M18+'[1]Devoll Hydropower'!M18+[1]KESH!M18+'[1]Kurum International'!M18</f>
        <v>5</v>
      </c>
      <c r="N18" s="8">
        <f>'[1]Ayen As Energji'!N18+'[1]Devoll Hydropower'!N18+[1]KESH!N18+'[1]Kurum International'!N18</f>
        <v>5</v>
      </c>
      <c r="O18" s="8">
        <f>'[1]Ayen As Energji'!O18+'[1]Devoll Hydropower'!O18+[1]KESH!O18+'[1]Kurum International'!O18</f>
        <v>5</v>
      </c>
      <c r="P18" s="8">
        <f>'[1]Ayen As Energji'!P18+'[1]Devoll Hydropower'!P18+[1]KESH!P18+'[1]Kurum International'!P18</f>
        <v>5</v>
      </c>
      <c r="Q18" s="8">
        <f>'[1]Ayen As Energji'!Q18+'[1]Devoll Hydropower'!Q18+[1]KESH!Q18+'[1]Kurum International'!Q18</f>
        <v>5</v>
      </c>
      <c r="R18" s="8">
        <f>'[1]Ayen As Energji'!R18+'[1]Devoll Hydropower'!R18+[1]KESH!R18+'[1]Kurum International'!R18</f>
        <v>5</v>
      </c>
      <c r="S18" s="8">
        <f>'[1]Ayen As Energji'!S18+'[1]Devoll Hydropower'!S18+[1]KESH!S18+'[1]Kurum International'!S18</f>
        <v>5</v>
      </c>
      <c r="T18" s="8">
        <f>'[1]Ayen As Energji'!T18+'[1]Devoll Hydropower'!T18+[1]KESH!T18+'[1]Kurum International'!T18</f>
        <v>5</v>
      </c>
      <c r="U18" s="8">
        <f>'[1]Ayen As Energji'!U18+'[1]Devoll Hydropower'!U18+[1]KESH!U18+'[1]Kurum International'!U18</f>
        <v>5</v>
      </c>
      <c r="V18" s="8">
        <f>'[1]Ayen As Energji'!V18+'[1]Devoll Hydropower'!V18+[1]KESH!V18+'[1]Kurum International'!V18</f>
        <v>5</v>
      </c>
      <c r="W18" s="8">
        <f>'[1]Ayen As Energji'!W18+'[1]Devoll Hydropower'!W18+[1]KESH!W18+'[1]Kurum International'!W18</f>
        <v>20</v>
      </c>
      <c r="X18" s="8">
        <f>'[1]Ayen As Energji'!X18+'[1]Devoll Hydropower'!X18+[1]KESH!X18+'[1]Kurum International'!X18</f>
        <v>20</v>
      </c>
      <c r="Y18" s="8">
        <f>'[1]Ayen As Energji'!Y18+'[1]Devoll Hydropower'!Y18+[1]KESH!Y18+'[1]Kurum International'!Y18</f>
        <v>20</v>
      </c>
      <c r="Z18" s="8">
        <f>'[1]Ayen As Energji'!Z18+'[1]Devoll Hydropower'!Z18+[1]KESH!Z18+'[1]Kurum International'!Z18</f>
        <v>20</v>
      </c>
      <c r="AA18" s="8">
        <f>'[1]Ayen As Energji'!AA18+'[1]Devoll Hydropower'!AA18+[1]KESH!AA18+'[1]Kurum International'!AA18</f>
        <v>20</v>
      </c>
      <c r="AB18" s="8">
        <f>'[1]Ayen As Energji'!AB18+'[1]Devoll Hydropower'!AB18+[1]KESH!AB18+'[1]Kurum International'!AB18</f>
        <v>5</v>
      </c>
      <c r="AC18" s="8">
        <f>'[1]Ayen As Energji'!AC18+'[1]Devoll Hydropower'!AC18+[1]KESH!AC18+'[1]Kurum International'!AC18</f>
        <v>10</v>
      </c>
      <c r="AD18" s="8">
        <f>'[1]Ayen As Energji'!AD18+'[1]Devoll Hydropower'!AD18+[1]KESH!AD18+'[1]Kurum International'!AD18</f>
        <v>20</v>
      </c>
      <c r="AE18" s="8">
        <f>'[1]Ayen As Energji'!AE18+'[1]Devoll Hydropower'!AE18+[1]KESH!AE18+'[1]Kurum International'!AE18</f>
        <v>20</v>
      </c>
      <c r="AF18" s="8">
        <f>'[1]Ayen As Energji'!AF18+'[1]Devoll Hydropower'!AF18+[1]KESH!AF18+'[1]Kurum International'!AF18</f>
        <v>20</v>
      </c>
      <c r="AG18" s="8">
        <f>'[1]Ayen As Energji'!AG18+'[1]Devoll Hydropower'!AG18+[1]KESH!AG18+'[1]Kurum International'!AG18</f>
        <v>20</v>
      </c>
      <c r="AH18" s="8">
        <f>'[1]Ayen As Energji'!AH18+'[1]Devoll Hydropower'!AH18+[1]KESH!AH18+'[1]Kurum International'!AH18</f>
        <v>5</v>
      </c>
      <c r="AI18" s="6">
        <f t="shared" si="0"/>
        <v>325</v>
      </c>
    </row>
    <row r="19" spans="2:35" ht="16.5" thickTop="1" thickBot="1" x14ac:dyDescent="0.3">
      <c r="B19" s="1">
        <v>16</v>
      </c>
      <c r="C19" s="1" t="s">
        <v>17</v>
      </c>
      <c r="D19" s="8">
        <f>'[1]Ayen As Energji'!D19+'[1]Devoll Hydropower'!D19+[1]KESH!D19+'[1]Kurum International'!D19</f>
        <v>5</v>
      </c>
      <c r="E19" s="8">
        <f>'[1]Ayen As Energji'!E19+'[1]Devoll Hydropower'!E19+[1]KESH!E19+'[1]Kurum International'!E19</f>
        <v>5</v>
      </c>
      <c r="F19" s="8">
        <f>'[1]Ayen As Energji'!F19+'[1]Devoll Hydropower'!F19+[1]KESH!F19+'[1]Kurum International'!F19</f>
        <v>10</v>
      </c>
      <c r="G19" s="8">
        <f>'[1]Ayen As Energji'!G19+'[1]Devoll Hydropower'!G19+[1]KESH!G19+'[1]Kurum International'!G19</f>
        <v>5</v>
      </c>
      <c r="H19" s="8">
        <f>'[1]Ayen As Energji'!H19+'[1]Devoll Hydropower'!H19+[1]KESH!H19+'[1]Kurum International'!H19</f>
        <v>10</v>
      </c>
      <c r="I19" s="8">
        <f>'[1]Ayen As Energji'!I19+'[1]Devoll Hydropower'!I19+[1]KESH!I19+'[1]Kurum International'!I19</f>
        <v>10</v>
      </c>
      <c r="J19" s="8">
        <f>'[1]Ayen As Energji'!J19+'[1]Devoll Hydropower'!J19+[1]KESH!J19+'[1]Kurum International'!J19</f>
        <v>10</v>
      </c>
      <c r="K19" s="8">
        <f>'[1]Ayen As Energji'!K19+'[1]Devoll Hydropower'!K19+[1]KESH!K19+'[1]Kurum International'!K19</f>
        <v>10</v>
      </c>
      <c r="L19" s="8">
        <f>'[1]Ayen As Energji'!L19+'[1]Devoll Hydropower'!L19+[1]KESH!L19+'[1]Kurum International'!L19</f>
        <v>10</v>
      </c>
      <c r="M19" s="8">
        <f>'[1]Ayen As Energji'!M19+'[1]Devoll Hydropower'!M19+[1]KESH!M19+'[1]Kurum International'!M19</f>
        <v>5</v>
      </c>
      <c r="N19" s="8">
        <f>'[1]Ayen As Energji'!N19+'[1]Devoll Hydropower'!N19+[1]KESH!N19+'[1]Kurum International'!N19</f>
        <v>5</v>
      </c>
      <c r="O19" s="8">
        <f>'[1]Ayen As Energji'!O19+'[1]Devoll Hydropower'!O19+[1]KESH!O19+'[1]Kurum International'!O19</f>
        <v>5</v>
      </c>
      <c r="P19" s="8">
        <f>'[1]Ayen As Energji'!P19+'[1]Devoll Hydropower'!P19+[1]KESH!P19+'[1]Kurum International'!P19</f>
        <v>5</v>
      </c>
      <c r="Q19" s="8">
        <f>'[1]Ayen As Energji'!Q19+'[1]Devoll Hydropower'!Q19+[1]KESH!Q19+'[1]Kurum International'!Q19</f>
        <v>5</v>
      </c>
      <c r="R19" s="8">
        <f>'[1]Ayen As Energji'!R19+'[1]Devoll Hydropower'!R19+[1]KESH!R19+'[1]Kurum International'!R19</f>
        <v>5</v>
      </c>
      <c r="S19" s="8">
        <f>'[1]Ayen As Energji'!S19+'[1]Devoll Hydropower'!S19+[1]KESH!S19+'[1]Kurum International'!S19</f>
        <v>15</v>
      </c>
      <c r="T19" s="8">
        <f>'[1]Ayen As Energji'!T19+'[1]Devoll Hydropower'!T19+[1]KESH!T19+'[1]Kurum International'!T19</f>
        <v>5</v>
      </c>
      <c r="U19" s="8">
        <f>'[1]Ayen As Energji'!U19+'[1]Devoll Hydropower'!U19+[1]KESH!U19+'[1]Kurum International'!U19</f>
        <v>5</v>
      </c>
      <c r="V19" s="8">
        <f>'[1]Ayen As Energji'!V19+'[1]Devoll Hydropower'!V19+[1]KESH!V19+'[1]Kurum International'!V19</f>
        <v>5</v>
      </c>
      <c r="W19" s="8">
        <f>'[1]Ayen As Energji'!W19+'[1]Devoll Hydropower'!W19+[1]KESH!W19+'[1]Kurum International'!W19</f>
        <v>20</v>
      </c>
      <c r="X19" s="8">
        <f>'[1]Ayen As Energji'!X19+'[1]Devoll Hydropower'!X19+[1]KESH!X19+'[1]Kurum International'!X19</f>
        <v>20</v>
      </c>
      <c r="Y19" s="8">
        <f>'[1]Ayen As Energji'!Y19+'[1]Devoll Hydropower'!Y19+[1]KESH!Y19+'[1]Kurum International'!Y19</f>
        <v>20</v>
      </c>
      <c r="Z19" s="8">
        <f>'[1]Ayen As Energji'!Z19+'[1]Devoll Hydropower'!Z19+[1]KESH!Z19+'[1]Kurum International'!Z19</f>
        <v>20</v>
      </c>
      <c r="AA19" s="8">
        <f>'[1]Ayen As Energji'!AA19+'[1]Devoll Hydropower'!AA19+[1]KESH!AA19+'[1]Kurum International'!AA19</f>
        <v>20</v>
      </c>
      <c r="AB19" s="8">
        <f>'[1]Ayen As Energji'!AB19+'[1]Devoll Hydropower'!AB19+[1]KESH!AB19+'[1]Kurum International'!AB19</f>
        <v>5</v>
      </c>
      <c r="AC19" s="8">
        <f>'[1]Ayen As Energji'!AC19+'[1]Devoll Hydropower'!AC19+[1]KESH!AC19+'[1]Kurum International'!AC19</f>
        <v>10</v>
      </c>
      <c r="AD19" s="8">
        <f>'[1]Ayen As Energji'!AD19+'[1]Devoll Hydropower'!AD19+[1]KESH!AD19+'[1]Kurum International'!AD19</f>
        <v>20</v>
      </c>
      <c r="AE19" s="8">
        <f>'[1]Ayen As Energji'!AE19+'[1]Devoll Hydropower'!AE19+[1]KESH!AE19+'[1]Kurum International'!AE19</f>
        <v>20</v>
      </c>
      <c r="AF19" s="8">
        <f>'[1]Ayen As Energji'!AF19+'[1]Devoll Hydropower'!AF19+[1]KESH!AF19+'[1]Kurum International'!AF19</f>
        <v>20</v>
      </c>
      <c r="AG19" s="8">
        <f>'[1]Ayen As Energji'!AG19+'[1]Devoll Hydropower'!AG19+[1]KESH!AG19+'[1]Kurum International'!AG19</f>
        <v>20</v>
      </c>
      <c r="AH19" s="8">
        <f>'[1]Ayen As Energji'!AH19+'[1]Devoll Hydropower'!AH19+[1]KESH!AH19+'[1]Kurum International'!AH19</f>
        <v>5</v>
      </c>
      <c r="AI19" s="6">
        <f t="shared" si="0"/>
        <v>335</v>
      </c>
    </row>
    <row r="20" spans="2:35" ht="16.5" thickTop="1" thickBot="1" x14ac:dyDescent="0.3">
      <c r="B20" s="1">
        <v>17</v>
      </c>
      <c r="C20" s="1" t="s">
        <v>18</v>
      </c>
      <c r="D20" s="8">
        <f>'[1]Ayen As Energji'!D20+'[1]Devoll Hydropower'!D20+[1]KESH!D20+'[1]Kurum International'!D20</f>
        <v>5</v>
      </c>
      <c r="E20" s="8">
        <f>'[1]Ayen As Energji'!E20+'[1]Devoll Hydropower'!E20+[1]KESH!E20+'[1]Kurum International'!E20</f>
        <v>5</v>
      </c>
      <c r="F20" s="8">
        <f>'[1]Ayen As Energji'!F20+'[1]Devoll Hydropower'!F20+[1]KESH!F20+'[1]Kurum International'!F20</f>
        <v>10</v>
      </c>
      <c r="G20" s="8">
        <f>'[1]Ayen As Energji'!G20+'[1]Devoll Hydropower'!G20+[1]KESH!G20+'[1]Kurum International'!G20</f>
        <v>5</v>
      </c>
      <c r="H20" s="8">
        <f>'[1]Ayen As Energji'!H20+'[1]Devoll Hydropower'!H20+[1]KESH!H20+'[1]Kurum International'!H20</f>
        <v>10</v>
      </c>
      <c r="I20" s="8">
        <f>'[1]Ayen As Energji'!I20+'[1]Devoll Hydropower'!I20+[1]KESH!I20+'[1]Kurum International'!I20</f>
        <v>10</v>
      </c>
      <c r="J20" s="8">
        <f>'[1]Ayen As Energji'!J20+'[1]Devoll Hydropower'!J20+[1]KESH!J20+'[1]Kurum International'!J20</f>
        <v>10</v>
      </c>
      <c r="K20" s="8">
        <f>'[1]Ayen As Energji'!K20+'[1]Devoll Hydropower'!K20+[1]KESH!K20+'[1]Kurum International'!K20</f>
        <v>10</v>
      </c>
      <c r="L20" s="8">
        <f>'[1]Ayen As Energji'!L20+'[1]Devoll Hydropower'!L20+[1]KESH!L20+'[1]Kurum International'!L20</f>
        <v>10</v>
      </c>
      <c r="M20" s="8">
        <f>'[1]Ayen As Energji'!M20+'[1]Devoll Hydropower'!M20+[1]KESH!M20+'[1]Kurum International'!M20</f>
        <v>5</v>
      </c>
      <c r="N20" s="8">
        <f>'[1]Ayen As Energji'!N20+'[1]Devoll Hydropower'!N20+[1]KESH!N20+'[1]Kurum International'!N20</f>
        <v>5</v>
      </c>
      <c r="O20" s="8">
        <f>'[1]Ayen As Energji'!O20+'[1]Devoll Hydropower'!O20+[1]KESH!O20+'[1]Kurum International'!O20</f>
        <v>5</v>
      </c>
      <c r="P20" s="8">
        <f>'[1]Ayen As Energji'!P20+'[1]Devoll Hydropower'!P20+[1]KESH!P20+'[1]Kurum International'!P20</f>
        <v>5</v>
      </c>
      <c r="Q20" s="8">
        <f>'[1]Ayen As Energji'!Q20+'[1]Devoll Hydropower'!Q20+[1]KESH!Q20+'[1]Kurum International'!Q20</f>
        <v>5</v>
      </c>
      <c r="R20" s="8">
        <f>'[1]Ayen As Energji'!R20+'[1]Devoll Hydropower'!R20+[1]KESH!R20+'[1]Kurum International'!R20</f>
        <v>5</v>
      </c>
      <c r="S20" s="8">
        <f>'[1]Ayen As Energji'!S20+'[1]Devoll Hydropower'!S20+[1]KESH!S20+'[1]Kurum International'!S20</f>
        <v>5</v>
      </c>
      <c r="T20" s="8">
        <f>'[1]Ayen As Energji'!T20+'[1]Devoll Hydropower'!T20+[1]KESH!T20+'[1]Kurum International'!T20</f>
        <v>5</v>
      </c>
      <c r="U20" s="8">
        <f>'[1]Ayen As Energji'!U20+'[1]Devoll Hydropower'!U20+[1]KESH!U20+'[1]Kurum International'!U20</f>
        <v>5</v>
      </c>
      <c r="V20" s="8">
        <f>'[1]Ayen As Energji'!V20+'[1]Devoll Hydropower'!V20+[1]KESH!V20+'[1]Kurum International'!V20</f>
        <v>5</v>
      </c>
      <c r="W20" s="8">
        <f>'[1]Ayen As Energji'!W20+'[1]Devoll Hydropower'!W20+[1]KESH!W20+'[1]Kurum International'!W20</f>
        <v>20</v>
      </c>
      <c r="X20" s="8">
        <f>'[1]Ayen As Energji'!X20+'[1]Devoll Hydropower'!X20+[1]KESH!X20+'[1]Kurum International'!X20</f>
        <v>20</v>
      </c>
      <c r="Y20" s="8">
        <f>'[1]Ayen As Energji'!Y20+'[1]Devoll Hydropower'!Y20+[1]KESH!Y20+'[1]Kurum International'!Y20</f>
        <v>20</v>
      </c>
      <c r="Z20" s="8">
        <f>'[1]Ayen As Energji'!Z20+'[1]Devoll Hydropower'!Z20+[1]KESH!Z20+'[1]Kurum International'!Z20</f>
        <v>20</v>
      </c>
      <c r="AA20" s="8">
        <f>'[1]Ayen As Energji'!AA20+'[1]Devoll Hydropower'!AA20+[1]KESH!AA20+'[1]Kurum International'!AA20</f>
        <v>20</v>
      </c>
      <c r="AB20" s="8">
        <f>'[1]Ayen As Energji'!AB20+'[1]Devoll Hydropower'!AB20+[1]KESH!AB20+'[1]Kurum International'!AB20</f>
        <v>5</v>
      </c>
      <c r="AC20" s="8">
        <f>'[1]Ayen As Energji'!AC20+'[1]Devoll Hydropower'!AC20+[1]KESH!AC20+'[1]Kurum International'!AC20</f>
        <v>40</v>
      </c>
      <c r="AD20" s="8">
        <f>'[1]Ayen As Energji'!AD20+'[1]Devoll Hydropower'!AD20+[1]KESH!AD20+'[1]Kurum International'!AD20</f>
        <v>20</v>
      </c>
      <c r="AE20" s="8">
        <f>'[1]Ayen As Energji'!AE20+'[1]Devoll Hydropower'!AE20+[1]KESH!AE20+'[1]Kurum International'!AE20</f>
        <v>20</v>
      </c>
      <c r="AF20" s="8">
        <f>'[1]Ayen As Energji'!AF20+'[1]Devoll Hydropower'!AF20+[1]KESH!AF20+'[1]Kurum International'!AF20</f>
        <v>20</v>
      </c>
      <c r="AG20" s="8">
        <f>'[1]Ayen As Energji'!AG20+'[1]Devoll Hydropower'!AG20+[1]KESH!AG20+'[1]Kurum International'!AG20</f>
        <v>20</v>
      </c>
      <c r="AH20" s="8">
        <f>'[1]Ayen As Energji'!AH20+'[1]Devoll Hydropower'!AH20+[1]KESH!AH20+'[1]Kurum International'!AH20</f>
        <v>5</v>
      </c>
      <c r="AI20" s="6">
        <f t="shared" si="0"/>
        <v>355</v>
      </c>
    </row>
    <row r="21" spans="2:35" ht="16.5" thickTop="1" thickBot="1" x14ac:dyDescent="0.3">
      <c r="B21" s="1">
        <v>18</v>
      </c>
      <c r="C21" s="1" t="s">
        <v>19</v>
      </c>
      <c r="D21" s="8">
        <f>'[1]Ayen As Energji'!D21+'[1]Devoll Hydropower'!D21+[1]KESH!D21+'[1]Kurum International'!D21</f>
        <v>5</v>
      </c>
      <c r="E21" s="8">
        <f>'[1]Ayen As Energji'!E21+'[1]Devoll Hydropower'!E21+[1]KESH!E21+'[1]Kurum International'!E21</f>
        <v>5</v>
      </c>
      <c r="F21" s="8">
        <f>'[1]Ayen As Energji'!F21+'[1]Devoll Hydropower'!F21+[1]KESH!F21+'[1]Kurum International'!F21</f>
        <v>10</v>
      </c>
      <c r="G21" s="8">
        <f>'[1]Ayen As Energji'!G21+'[1]Devoll Hydropower'!G21+[1]KESH!G21+'[1]Kurum International'!G21</f>
        <v>5</v>
      </c>
      <c r="H21" s="8">
        <f>'[1]Ayen As Energji'!H21+'[1]Devoll Hydropower'!H21+[1]KESH!H21+'[1]Kurum International'!H21</f>
        <v>10</v>
      </c>
      <c r="I21" s="8">
        <f>'[1]Ayen As Energji'!I21+'[1]Devoll Hydropower'!I21+[1]KESH!I21+'[1]Kurum International'!I21</f>
        <v>10</v>
      </c>
      <c r="J21" s="8">
        <f>'[1]Ayen As Energji'!J21+'[1]Devoll Hydropower'!J21+[1]KESH!J21+'[1]Kurum International'!J21</f>
        <v>10</v>
      </c>
      <c r="K21" s="8">
        <f>'[1]Ayen As Energji'!K21+'[1]Devoll Hydropower'!K21+[1]KESH!K21+'[1]Kurum International'!K21</f>
        <v>10</v>
      </c>
      <c r="L21" s="8">
        <f>'[1]Ayen As Energji'!L21+'[1]Devoll Hydropower'!L21+[1]KESH!L21+'[1]Kurum International'!L21</f>
        <v>10</v>
      </c>
      <c r="M21" s="8">
        <f>'[1]Ayen As Energji'!M21+'[1]Devoll Hydropower'!M21+[1]KESH!M21+'[1]Kurum International'!M21</f>
        <v>5</v>
      </c>
      <c r="N21" s="8">
        <f>'[1]Ayen As Energji'!N21+'[1]Devoll Hydropower'!N21+[1]KESH!N21+'[1]Kurum International'!N21</f>
        <v>5</v>
      </c>
      <c r="O21" s="8">
        <f>'[1]Ayen As Energji'!O21+'[1]Devoll Hydropower'!O21+[1]KESH!O21+'[1]Kurum International'!O21</f>
        <v>5</v>
      </c>
      <c r="P21" s="8">
        <f>'[1]Ayen As Energji'!P21+'[1]Devoll Hydropower'!P21+[1]KESH!P21+'[1]Kurum International'!P21</f>
        <v>5</v>
      </c>
      <c r="Q21" s="8">
        <f>'[1]Ayen As Energji'!Q21+'[1]Devoll Hydropower'!Q21+[1]KESH!Q21+'[1]Kurum International'!Q21</f>
        <v>5</v>
      </c>
      <c r="R21" s="8">
        <f>'[1]Ayen As Energji'!R21+'[1]Devoll Hydropower'!R21+[1]KESH!R21+'[1]Kurum International'!R21</f>
        <v>5</v>
      </c>
      <c r="S21" s="8">
        <f>'[1]Ayen As Energji'!S21+'[1]Devoll Hydropower'!S21+[1]KESH!S21+'[1]Kurum International'!S21</f>
        <v>5</v>
      </c>
      <c r="T21" s="8">
        <f>'[1]Ayen As Energji'!T21+'[1]Devoll Hydropower'!T21+[1]KESH!T21+'[1]Kurum International'!T21</f>
        <v>5</v>
      </c>
      <c r="U21" s="8">
        <f>'[1]Ayen As Energji'!U21+'[1]Devoll Hydropower'!U21+[1]KESH!U21+'[1]Kurum International'!U21</f>
        <v>5</v>
      </c>
      <c r="V21" s="8">
        <f>'[1]Ayen As Energji'!V21+'[1]Devoll Hydropower'!V21+[1]KESH!V21+'[1]Kurum International'!V21</f>
        <v>5</v>
      </c>
      <c r="W21" s="8">
        <f>'[1]Ayen As Energji'!W21+'[1]Devoll Hydropower'!W21+[1]KESH!W21+'[1]Kurum International'!W21</f>
        <v>20</v>
      </c>
      <c r="X21" s="8">
        <f>'[1]Ayen As Energji'!X21+'[1]Devoll Hydropower'!X21+[1]KESH!X21+'[1]Kurum International'!X21</f>
        <v>20</v>
      </c>
      <c r="Y21" s="8">
        <f>'[1]Ayen As Energji'!Y21+'[1]Devoll Hydropower'!Y21+[1]KESH!Y21+'[1]Kurum International'!Y21</f>
        <v>20</v>
      </c>
      <c r="Z21" s="8">
        <f>'[1]Ayen As Energji'!Z21+'[1]Devoll Hydropower'!Z21+[1]KESH!Z21+'[1]Kurum International'!Z21</f>
        <v>20</v>
      </c>
      <c r="AA21" s="8">
        <f>'[1]Ayen As Energji'!AA21+'[1]Devoll Hydropower'!AA21+[1]KESH!AA21+'[1]Kurum International'!AA21</f>
        <v>20</v>
      </c>
      <c r="AB21" s="8">
        <f>'[1]Ayen As Energji'!AB21+'[1]Devoll Hydropower'!AB21+[1]KESH!AB21+'[1]Kurum International'!AB21</f>
        <v>20</v>
      </c>
      <c r="AC21" s="8">
        <f>'[1]Ayen As Energji'!AC21+'[1]Devoll Hydropower'!AC21+[1]KESH!AC21+'[1]Kurum International'!AC21</f>
        <v>55</v>
      </c>
      <c r="AD21" s="8">
        <f>'[1]Ayen As Energji'!AD21+'[1]Devoll Hydropower'!AD21+[1]KESH!AD21+'[1]Kurum International'!AD21</f>
        <v>23</v>
      </c>
      <c r="AE21" s="8">
        <f>'[1]Ayen As Energji'!AE21+'[1]Devoll Hydropower'!AE21+[1]KESH!AE21+'[1]Kurum International'!AE21</f>
        <v>23</v>
      </c>
      <c r="AF21" s="8">
        <f>'[1]Ayen As Energji'!AF21+'[1]Devoll Hydropower'!AF21+[1]KESH!AF21+'[1]Kurum International'!AF21</f>
        <v>23</v>
      </c>
      <c r="AG21" s="8">
        <f>'[1]Ayen As Energji'!AG21+'[1]Devoll Hydropower'!AG21+[1]KESH!AG21+'[1]Kurum International'!AG21</f>
        <v>28</v>
      </c>
      <c r="AH21" s="8">
        <f>'[1]Ayen As Energji'!AH21+'[1]Devoll Hydropower'!AH21+[1]KESH!AH21+'[1]Kurum International'!AH21</f>
        <v>8</v>
      </c>
      <c r="AI21" s="6">
        <f t="shared" si="0"/>
        <v>405</v>
      </c>
    </row>
    <row r="22" spans="2:35" ht="16.5" thickTop="1" thickBot="1" x14ac:dyDescent="0.3">
      <c r="B22" s="1">
        <v>19</v>
      </c>
      <c r="C22" s="1" t="s">
        <v>20</v>
      </c>
      <c r="D22" s="8">
        <f>'[1]Ayen As Energji'!D22+'[1]Devoll Hydropower'!D22+[1]KESH!D22+'[1]Kurum International'!D22</f>
        <v>5</v>
      </c>
      <c r="E22" s="8">
        <f>'[1]Ayen As Energji'!E22+'[1]Devoll Hydropower'!E22+[1]KESH!E22+'[1]Kurum International'!E22</f>
        <v>5</v>
      </c>
      <c r="F22" s="8">
        <f>'[1]Ayen As Energji'!F22+'[1]Devoll Hydropower'!F22+[1]KESH!F22+'[1]Kurum International'!F22</f>
        <v>10</v>
      </c>
      <c r="G22" s="8">
        <f>'[1]Ayen As Energji'!G22+'[1]Devoll Hydropower'!G22+[1]KESH!G22+'[1]Kurum International'!G22</f>
        <v>5</v>
      </c>
      <c r="H22" s="8">
        <f>'[1]Ayen As Energji'!H22+'[1]Devoll Hydropower'!H22+[1]KESH!H22+'[1]Kurum International'!H22</f>
        <v>10</v>
      </c>
      <c r="I22" s="8">
        <f>'[1]Ayen As Energji'!I22+'[1]Devoll Hydropower'!I22+[1]KESH!I22+'[1]Kurum International'!I22</f>
        <v>10</v>
      </c>
      <c r="J22" s="8">
        <f>'[1]Ayen As Energji'!J22+'[1]Devoll Hydropower'!J22+[1]KESH!J22+'[1]Kurum International'!J22</f>
        <v>10</v>
      </c>
      <c r="K22" s="8">
        <f>'[1]Ayen As Energji'!K22+'[1]Devoll Hydropower'!K22+[1]KESH!K22+'[1]Kurum International'!K22</f>
        <v>10</v>
      </c>
      <c r="L22" s="8">
        <f>'[1]Ayen As Energji'!L22+'[1]Devoll Hydropower'!L22+[1]KESH!L22+'[1]Kurum International'!L22</f>
        <v>10</v>
      </c>
      <c r="M22" s="8">
        <f>'[1]Ayen As Energji'!M22+'[1]Devoll Hydropower'!M22+[1]KESH!M22+'[1]Kurum International'!M22</f>
        <v>5</v>
      </c>
      <c r="N22" s="8">
        <f>'[1]Ayen As Energji'!N22+'[1]Devoll Hydropower'!N22+[1]KESH!N22+'[1]Kurum International'!N22</f>
        <v>5</v>
      </c>
      <c r="O22" s="8">
        <f>'[1]Ayen As Energji'!O22+'[1]Devoll Hydropower'!O22+[1]KESH!O22+'[1]Kurum International'!O22</f>
        <v>5</v>
      </c>
      <c r="P22" s="8">
        <f>'[1]Ayen As Energji'!P22+'[1]Devoll Hydropower'!P22+[1]KESH!P22+'[1]Kurum International'!P22</f>
        <v>5</v>
      </c>
      <c r="Q22" s="8">
        <f>'[1]Ayen As Energji'!Q22+'[1]Devoll Hydropower'!Q22+[1]KESH!Q22+'[1]Kurum International'!Q22</f>
        <v>5</v>
      </c>
      <c r="R22" s="8">
        <f>'[1]Ayen As Energji'!R22+'[1]Devoll Hydropower'!R22+[1]KESH!R22+'[1]Kurum International'!R22</f>
        <v>5</v>
      </c>
      <c r="S22" s="8">
        <f>'[1]Ayen As Energji'!S22+'[1]Devoll Hydropower'!S22+[1]KESH!S22+'[1]Kurum International'!S22</f>
        <v>5</v>
      </c>
      <c r="T22" s="8">
        <f>'[1]Ayen As Energji'!T22+'[1]Devoll Hydropower'!T22+[1]KESH!T22+'[1]Kurum International'!T22</f>
        <v>5</v>
      </c>
      <c r="U22" s="8">
        <f>'[1]Ayen As Energji'!U22+'[1]Devoll Hydropower'!U22+[1]KESH!U22+'[1]Kurum International'!U22</f>
        <v>5</v>
      </c>
      <c r="V22" s="8">
        <f>'[1]Ayen As Energji'!V22+'[1]Devoll Hydropower'!V22+[1]KESH!V22+'[1]Kurum International'!V22</f>
        <v>5</v>
      </c>
      <c r="W22" s="8">
        <f>'[1]Ayen As Energji'!W22+'[1]Devoll Hydropower'!W22+[1]KESH!W22+'[1]Kurum International'!W22</f>
        <v>20</v>
      </c>
      <c r="X22" s="8">
        <f>'[1]Ayen As Energji'!X22+'[1]Devoll Hydropower'!X22+[1]KESH!X22+'[1]Kurum International'!X22</f>
        <v>20</v>
      </c>
      <c r="Y22" s="8">
        <f>'[1]Ayen As Energji'!Y22+'[1]Devoll Hydropower'!Y22+[1]KESH!Y22+'[1]Kurum International'!Y22</f>
        <v>20</v>
      </c>
      <c r="Z22" s="8">
        <f>'[1]Ayen As Energji'!Z22+'[1]Devoll Hydropower'!Z22+[1]KESH!Z22+'[1]Kurum International'!Z22</f>
        <v>20</v>
      </c>
      <c r="AA22" s="8">
        <f>'[1]Ayen As Energji'!AA22+'[1]Devoll Hydropower'!AA22+[1]KESH!AA22+'[1]Kurum International'!AA22</f>
        <v>20</v>
      </c>
      <c r="AB22" s="8">
        <f>'[1]Ayen As Energji'!AB22+'[1]Devoll Hydropower'!AB22+[1]KESH!AB22+'[1]Kurum International'!AB22</f>
        <v>20</v>
      </c>
      <c r="AC22" s="8">
        <f>'[1]Ayen As Energji'!AC22+'[1]Devoll Hydropower'!AC22+[1]KESH!AC22+'[1]Kurum International'!AC22</f>
        <v>55</v>
      </c>
      <c r="AD22" s="8">
        <f>'[1]Ayen As Energji'!AD22+'[1]Devoll Hydropower'!AD22+[1]KESH!AD22+'[1]Kurum International'!AD22</f>
        <v>23</v>
      </c>
      <c r="AE22" s="8">
        <f>'[1]Ayen As Energji'!AE22+'[1]Devoll Hydropower'!AE22+[1]KESH!AE22+'[1]Kurum International'!AE22</f>
        <v>23</v>
      </c>
      <c r="AF22" s="8">
        <f>'[1]Ayen As Energji'!AF22+'[1]Devoll Hydropower'!AF22+[1]KESH!AF22+'[1]Kurum International'!AF22</f>
        <v>23</v>
      </c>
      <c r="AG22" s="8">
        <f>'[1]Ayen As Energji'!AG22+'[1]Devoll Hydropower'!AG22+[1]KESH!AG22+'[1]Kurum International'!AG22</f>
        <v>28</v>
      </c>
      <c r="AH22" s="8">
        <f>'[1]Ayen As Energji'!AH22+'[1]Devoll Hydropower'!AH22+[1]KESH!AH22+'[1]Kurum International'!AH22</f>
        <v>8</v>
      </c>
      <c r="AI22" s="6">
        <f t="shared" si="0"/>
        <v>405</v>
      </c>
    </row>
    <row r="23" spans="2:35" ht="16.5" thickTop="1" thickBot="1" x14ac:dyDescent="0.3">
      <c r="B23" s="1">
        <v>20</v>
      </c>
      <c r="C23" s="1" t="s">
        <v>21</v>
      </c>
      <c r="D23" s="8">
        <f>'[1]Ayen As Energji'!D23+'[1]Devoll Hydropower'!D23+[1]KESH!D23+'[1]Kurum International'!D23</f>
        <v>5</v>
      </c>
      <c r="E23" s="8">
        <f>'[1]Ayen As Energji'!E23+'[1]Devoll Hydropower'!E23+[1]KESH!E23+'[1]Kurum International'!E23</f>
        <v>5</v>
      </c>
      <c r="F23" s="8">
        <f>'[1]Ayen As Energji'!F23+'[1]Devoll Hydropower'!F23+[1]KESH!F23+'[1]Kurum International'!F23</f>
        <v>10</v>
      </c>
      <c r="G23" s="8">
        <f>'[1]Ayen As Energji'!G23+'[1]Devoll Hydropower'!G23+[1]KESH!G23+'[1]Kurum International'!G23</f>
        <v>5</v>
      </c>
      <c r="H23" s="8">
        <f>'[1]Ayen As Energji'!H23+'[1]Devoll Hydropower'!H23+[1]KESH!H23+'[1]Kurum International'!H23</f>
        <v>10</v>
      </c>
      <c r="I23" s="8">
        <f>'[1]Ayen As Energji'!I23+'[1]Devoll Hydropower'!I23+[1]KESH!I23+'[1]Kurum International'!I23</f>
        <v>10</v>
      </c>
      <c r="J23" s="8">
        <f>'[1]Ayen As Energji'!J23+'[1]Devoll Hydropower'!J23+[1]KESH!J23+'[1]Kurum International'!J23</f>
        <v>10</v>
      </c>
      <c r="K23" s="8">
        <f>'[1]Ayen As Energji'!K23+'[1]Devoll Hydropower'!K23+[1]KESH!K23+'[1]Kurum International'!K23</f>
        <v>10</v>
      </c>
      <c r="L23" s="8">
        <f>'[1]Ayen As Energji'!L23+'[1]Devoll Hydropower'!L23+[1]KESH!L23+'[1]Kurum International'!L23</f>
        <v>10</v>
      </c>
      <c r="M23" s="8">
        <f>'[1]Ayen As Energji'!M23+'[1]Devoll Hydropower'!M23+[1]KESH!M23+'[1]Kurum International'!M23</f>
        <v>5</v>
      </c>
      <c r="N23" s="8">
        <f>'[1]Ayen As Energji'!N23+'[1]Devoll Hydropower'!N23+[1]KESH!N23+'[1]Kurum International'!N23</f>
        <v>5</v>
      </c>
      <c r="O23" s="8">
        <f>'[1]Ayen As Energji'!O23+'[1]Devoll Hydropower'!O23+[1]KESH!O23+'[1]Kurum International'!O23</f>
        <v>5</v>
      </c>
      <c r="P23" s="8">
        <f>'[1]Ayen As Energji'!P23+'[1]Devoll Hydropower'!P23+[1]KESH!P23+'[1]Kurum International'!P23</f>
        <v>5</v>
      </c>
      <c r="Q23" s="8">
        <f>'[1]Ayen As Energji'!Q23+'[1]Devoll Hydropower'!Q23+[1]KESH!Q23+'[1]Kurum International'!Q23</f>
        <v>5</v>
      </c>
      <c r="R23" s="8">
        <f>'[1]Ayen As Energji'!R23+'[1]Devoll Hydropower'!R23+[1]KESH!R23+'[1]Kurum International'!R23</f>
        <v>5</v>
      </c>
      <c r="S23" s="8">
        <f>'[1]Ayen As Energji'!S23+'[1]Devoll Hydropower'!S23+[1]KESH!S23+'[1]Kurum International'!S23</f>
        <v>5</v>
      </c>
      <c r="T23" s="8">
        <f>'[1]Ayen As Energji'!T23+'[1]Devoll Hydropower'!T23+[1]KESH!T23+'[1]Kurum International'!T23</f>
        <v>5</v>
      </c>
      <c r="U23" s="8">
        <f>'[1]Ayen As Energji'!U23+'[1]Devoll Hydropower'!U23+[1]KESH!U23+'[1]Kurum International'!U23</f>
        <v>5</v>
      </c>
      <c r="V23" s="8">
        <f>'[1]Ayen As Energji'!V23+'[1]Devoll Hydropower'!V23+[1]KESH!V23+'[1]Kurum International'!V23</f>
        <v>5</v>
      </c>
      <c r="W23" s="8">
        <f>'[1]Ayen As Energji'!W23+'[1]Devoll Hydropower'!W23+[1]KESH!W23+'[1]Kurum International'!W23</f>
        <v>20</v>
      </c>
      <c r="X23" s="8">
        <f>'[1]Ayen As Energji'!X23+'[1]Devoll Hydropower'!X23+[1]KESH!X23+'[1]Kurum International'!X23</f>
        <v>20</v>
      </c>
      <c r="Y23" s="8">
        <f>'[1]Ayen As Energji'!Y23+'[1]Devoll Hydropower'!Y23+[1]KESH!Y23+'[1]Kurum International'!Y23</f>
        <v>20</v>
      </c>
      <c r="Z23" s="8">
        <f>'[1]Ayen As Energji'!Z23+'[1]Devoll Hydropower'!Z23+[1]KESH!Z23+'[1]Kurum International'!Z23</f>
        <v>20</v>
      </c>
      <c r="AA23" s="8">
        <f>'[1]Ayen As Energji'!AA23+'[1]Devoll Hydropower'!AA23+[1]KESH!AA23+'[1]Kurum International'!AA23</f>
        <v>20</v>
      </c>
      <c r="AB23" s="8">
        <f>'[1]Ayen As Energji'!AB23+'[1]Devoll Hydropower'!AB23+[1]KESH!AB23+'[1]Kurum International'!AB23</f>
        <v>20</v>
      </c>
      <c r="AC23" s="8">
        <f>'[1]Ayen As Energji'!AC23+'[1]Devoll Hydropower'!AC23+[1]KESH!AC23+'[1]Kurum International'!AC23</f>
        <v>55</v>
      </c>
      <c r="AD23" s="8">
        <f>'[1]Ayen As Energji'!AD23+'[1]Devoll Hydropower'!AD23+[1]KESH!AD23+'[1]Kurum International'!AD23</f>
        <v>23</v>
      </c>
      <c r="AE23" s="8">
        <f>'[1]Ayen As Energji'!AE23+'[1]Devoll Hydropower'!AE23+[1]KESH!AE23+'[1]Kurum International'!AE23</f>
        <v>23</v>
      </c>
      <c r="AF23" s="8">
        <f>'[1]Ayen As Energji'!AF23+'[1]Devoll Hydropower'!AF23+[1]KESH!AF23+'[1]Kurum International'!AF23</f>
        <v>23</v>
      </c>
      <c r="AG23" s="8">
        <f>'[1]Ayen As Energji'!AG23+'[1]Devoll Hydropower'!AG23+[1]KESH!AG23+'[1]Kurum International'!AG23</f>
        <v>28</v>
      </c>
      <c r="AH23" s="8">
        <f>'[1]Ayen As Energji'!AH23+'[1]Devoll Hydropower'!AH23+[1]KESH!AH23+'[1]Kurum International'!AH23</f>
        <v>8</v>
      </c>
      <c r="AI23" s="6">
        <f t="shared" si="0"/>
        <v>405</v>
      </c>
    </row>
    <row r="24" spans="2:35" ht="16.5" thickTop="1" thickBot="1" x14ac:dyDescent="0.3">
      <c r="B24" s="1">
        <v>21</v>
      </c>
      <c r="C24" s="1" t="s">
        <v>22</v>
      </c>
      <c r="D24" s="8">
        <f>'[1]Ayen As Energji'!D24+'[1]Devoll Hydropower'!D24+[1]KESH!D24+'[1]Kurum International'!D24</f>
        <v>10</v>
      </c>
      <c r="E24" s="8">
        <f>'[1]Ayen As Energji'!E24+'[1]Devoll Hydropower'!E24+[1]KESH!E24+'[1]Kurum International'!E24</f>
        <v>5</v>
      </c>
      <c r="F24" s="8">
        <f>'[1]Ayen As Energji'!F24+'[1]Devoll Hydropower'!F24+[1]KESH!F24+'[1]Kurum International'!F24</f>
        <v>10</v>
      </c>
      <c r="G24" s="8">
        <f>'[1]Ayen As Energji'!G24+'[1]Devoll Hydropower'!G24+[1]KESH!G24+'[1]Kurum International'!G24</f>
        <v>5</v>
      </c>
      <c r="H24" s="8">
        <f>'[1]Ayen As Energji'!H24+'[1]Devoll Hydropower'!H24+[1]KESH!H24+'[1]Kurum International'!H24</f>
        <v>10</v>
      </c>
      <c r="I24" s="8">
        <f>'[1]Ayen As Energji'!I24+'[1]Devoll Hydropower'!I24+[1]KESH!I24+'[1]Kurum International'!I24</f>
        <v>10</v>
      </c>
      <c r="J24" s="8">
        <f>'[1]Ayen As Energji'!J24+'[1]Devoll Hydropower'!J24+[1]KESH!J24+'[1]Kurum International'!J24</f>
        <v>10</v>
      </c>
      <c r="K24" s="8">
        <f>'[1]Ayen As Energji'!K24+'[1]Devoll Hydropower'!K24+[1]KESH!K24+'[1]Kurum International'!K24</f>
        <v>10</v>
      </c>
      <c r="L24" s="8">
        <f>'[1]Ayen As Energji'!L24+'[1]Devoll Hydropower'!L24+[1]KESH!L24+'[1]Kurum International'!L24</f>
        <v>10</v>
      </c>
      <c r="M24" s="8">
        <f>'[1]Ayen As Energji'!M24+'[1]Devoll Hydropower'!M24+[1]KESH!M24+'[1]Kurum International'!M24</f>
        <v>5</v>
      </c>
      <c r="N24" s="8">
        <f>'[1]Ayen As Energji'!N24+'[1]Devoll Hydropower'!N24+[1]KESH!N24+'[1]Kurum International'!N24</f>
        <v>5</v>
      </c>
      <c r="O24" s="8">
        <f>'[1]Ayen As Energji'!O24+'[1]Devoll Hydropower'!O24+[1]KESH!O24+'[1]Kurum International'!O24</f>
        <v>5</v>
      </c>
      <c r="P24" s="8">
        <f>'[1]Ayen As Energji'!P24+'[1]Devoll Hydropower'!P24+[1]KESH!P24+'[1]Kurum International'!P24</f>
        <v>5</v>
      </c>
      <c r="Q24" s="8">
        <f>'[1]Ayen As Energji'!Q24+'[1]Devoll Hydropower'!Q24+[1]KESH!Q24+'[1]Kurum International'!Q24</f>
        <v>5</v>
      </c>
      <c r="R24" s="8">
        <f>'[1]Ayen As Energji'!R24+'[1]Devoll Hydropower'!R24+[1]KESH!R24+'[1]Kurum International'!R24</f>
        <v>5</v>
      </c>
      <c r="S24" s="8">
        <f>'[1]Ayen As Energji'!S24+'[1]Devoll Hydropower'!S24+[1]KESH!S24+'[1]Kurum International'!S24</f>
        <v>5</v>
      </c>
      <c r="T24" s="8">
        <f>'[1]Ayen As Energji'!T24+'[1]Devoll Hydropower'!T24+[1]KESH!T24+'[1]Kurum International'!T24</f>
        <v>5</v>
      </c>
      <c r="U24" s="8">
        <f>'[1]Ayen As Energji'!U24+'[1]Devoll Hydropower'!U24+[1]KESH!U24+'[1]Kurum International'!U24</f>
        <v>5</v>
      </c>
      <c r="V24" s="8">
        <f>'[1]Ayen As Energji'!V24+'[1]Devoll Hydropower'!V24+[1]KESH!V24+'[1]Kurum International'!V24</f>
        <v>5</v>
      </c>
      <c r="W24" s="8">
        <f>'[1]Ayen As Energji'!W24+'[1]Devoll Hydropower'!W24+[1]KESH!W24+'[1]Kurum International'!W24</f>
        <v>20</v>
      </c>
      <c r="X24" s="8">
        <f>'[1]Ayen As Energji'!X24+'[1]Devoll Hydropower'!X24+[1]KESH!X24+'[1]Kurum International'!X24</f>
        <v>20</v>
      </c>
      <c r="Y24" s="8">
        <f>'[1]Ayen As Energji'!Y24+'[1]Devoll Hydropower'!Y24+[1]KESH!Y24+'[1]Kurum International'!Y24</f>
        <v>20</v>
      </c>
      <c r="Z24" s="8">
        <f>'[1]Ayen As Energji'!Z24+'[1]Devoll Hydropower'!Z24+[1]KESH!Z24+'[1]Kurum International'!Z24</f>
        <v>20</v>
      </c>
      <c r="AA24" s="8">
        <f>'[1]Ayen As Energji'!AA24+'[1]Devoll Hydropower'!AA24+[1]KESH!AA24+'[1]Kurum International'!AA24</f>
        <v>20</v>
      </c>
      <c r="AB24" s="8">
        <f>'[1]Ayen As Energji'!AB24+'[1]Devoll Hydropower'!AB24+[1]KESH!AB24+'[1]Kurum International'!AB24</f>
        <v>20</v>
      </c>
      <c r="AC24" s="8">
        <f>'[1]Ayen As Energji'!AC24+'[1]Devoll Hydropower'!AC24+[1]KESH!AC24+'[1]Kurum International'!AC24</f>
        <v>55</v>
      </c>
      <c r="AD24" s="8">
        <f>'[1]Ayen As Energji'!AD24+'[1]Devoll Hydropower'!AD24+[1]KESH!AD24+'[1]Kurum International'!AD24</f>
        <v>23</v>
      </c>
      <c r="AE24" s="8">
        <f>'[1]Ayen As Energji'!AE24+'[1]Devoll Hydropower'!AE24+[1]KESH!AE24+'[1]Kurum International'!AE24</f>
        <v>23</v>
      </c>
      <c r="AF24" s="8">
        <f>'[1]Ayen As Energji'!AF24+'[1]Devoll Hydropower'!AF24+[1]KESH!AF24+'[1]Kurum International'!AF24</f>
        <v>8</v>
      </c>
      <c r="AG24" s="8">
        <f>'[1]Ayen As Energji'!AG24+'[1]Devoll Hydropower'!AG24+[1]KESH!AG24+'[1]Kurum International'!AG24</f>
        <v>28</v>
      </c>
      <c r="AH24" s="8">
        <f>'[1]Ayen As Energji'!AH24+'[1]Devoll Hydropower'!AH24+[1]KESH!AH24+'[1]Kurum International'!AH24</f>
        <v>8</v>
      </c>
      <c r="AI24" s="6">
        <f t="shared" si="0"/>
        <v>395</v>
      </c>
    </row>
    <row r="25" spans="2:35" ht="16.5" thickTop="1" thickBot="1" x14ac:dyDescent="0.3">
      <c r="B25" s="1">
        <v>22</v>
      </c>
      <c r="C25" s="1" t="s">
        <v>23</v>
      </c>
      <c r="D25" s="8">
        <f>'[1]Ayen As Energji'!D25+'[1]Devoll Hydropower'!D25+[1]KESH!D25+'[1]Kurum International'!D25</f>
        <v>10</v>
      </c>
      <c r="E25" s="8">
        <f>'[1]Ayen As Energji'!E25+'[1]Devoll Hydropower'!E25+[1]KESH!E25+'[1]Kurum International'!E25</f>
        <v>5</v>
      </c>
      <c r="F25" s="8">
        <f>'[1]Ayen As Energji'!F25+'[1]Devoll Hydropower'!F25+[1]KESH!F25+'[1]Kurum International'!F25</f>
        <v>10</v>
      </c>
      <c r="G25" s="8">
        <f>'[1]Ayen As Energji'!G25+'[1]Devoll Hydropower'!G25+[1]KESH!G25+'[1]Kurum International'!G25</f>
        <v>5</v>
      </c>
      <c r="H25" s="8">
        <f>'[1]Ayen As Energji'!H25+'[1]Devoll Hydropower'!H25+[1]KESH!H25+'[1]Kurum International'!H25</f>
        <v>10</v>
      </c>
      <c r="I25" s="8">
        <f>'[1]Ayen As Energji'!I25+'[1]Devoll Hydropower'!I25+[1]KESH!I25+'[1]Kurum International'!I25</f>
        <v>10</v>
      </c>
      <c r="J25" s="8">
        <f>'[1]Ayen As Energji'!J25+'[1]Devoll Hydropower'!J25+[1]KESH!J25+'[1]Kurum International'!J25</f>
        <v>10</v>
      </c>
      <c r="K25" s="8">
        <f>'[1]Ayen As Energji'!K25+'[1]Devoll Hydropower'!K25+[1]KESH!K25+'[1]Kurum International'!K25</f>
        <v>10</v>
      </c>
      <c r="L25" s="8">
        <f>'[1]Ayen As Energji'!L25+'[1]Devoll Hydropower'!L25+[1]KESH!L25+'[1]Kurum International'!L25</f>
        <v>10</v>
      </c>
      <c r="M25" s="8">
        <f>'[1]Ayen As Energji'!M25+'[1]Devoll Hydropower'!M25+[1]KESH!M25+'[1]Kurum International'!M25</f>
        <v>5</v>
      </c>
      <c r="N25" s="8">
        <f>'[1]Ayen As Energji'!N25+'[1]Devoll Hydropower'!N25+[1]KESH!N25+'[1]Kurum International'!N25</f>
        <v>5</v>
      </c>
      <c r="O25" s="8">
        <f>'[1]Ayen As Energji'!O25+'[1]Devoll Hydropower'!O25+[1]KESH!O25+'[1]Kurum International'!O25</f>
        <v>5</v>
      </c>
      <c r="P25" s="8">
        <f>'[1]Ayen As Energji'!P25+'[1]Devoll Hydropower'!P25+[1]KESH!P25+'[1]Kurum International'!P25</f>
        <v>5</v>
      </c>
      <c r="Q25" s="8">
        <f>'[1]Ayen As Energji'!Q25+'[1]Devoll Hydropower'!Q25+[1]KESH!Q25+'[1]Kurum International'!Q25</f>
        <v>5</v>
      </c>
      <c r="R25" s="8">
        <f>'[1]Ayen As Energji'!R25+'[1]Devoll Hydropower'!R25+[1]KESH!R25+'[1]Kurum International'!R25</f>
        <v>5</v>
      </c>
      <c r="S25" s="8">
        <f>'[1]Ayen As Energji'!S25+'[1]Devoll Hydropower'!S25+[1]KESH!S25+'[1]Kurum International'!S25</f>
        <v>5</v>
      </c>
      <c r="T25" s="8">
        <f>'[1]Ayen As Energji'!T25+'[1]Devoll Hydropower'!T25+[1]KESH!T25+'[1]Kurum International'!T25</f>
        <v>5</v>
      </c>
      <c r="U25" s="8">
        <f>'[1]Ayen As Energji'!U25+'[1]Devoll Hydropower'!U25+[1]KESH!U25+'[1]Kurum International'!U25</f>
        <v>5</v>
      </c>
      <c r="V25" s="8">
        <f>'[1]Ayen As Energji'!V25+'[1]Devoll Hydropower'!V25+[1]KESH!V25+'[1]Kurum International'!V25</f>
        <v>5</v>
      </c>
      <c r="W25" s="8">
        <f>'[1]Ayen As Energji'!W25+'[1]Devoll Hydropower'!W25+[1]KESH!W25+'[1]Kurum International'!W25</f>
        <v>5</v>
      </c>
      <c r="X25" s="8">
        <f>'[1]Ayen As Energji'!X25+'[1]Devoll Hydropower'!X25+[1]KESH!X25+'[1]Kurum International'!X25</f>
        <v>5</v>
      </c>
      <c r="Y25" s="8">
        <f>'[1]Ayen As Energji'!Y25+'[1]Devoll Hydropower'!Y25+[1]KESH!Y25+'[1]Kurum International'!Y25</f>
        <v>5</v>
      </c>
      <c r="Z25" s="8">
        <f>'[1]Ayen As Energji'!Z25+'[1]Devoll Hydropower'!Z25+[1]KESH!Z25+'[1]Kurum International'!Z25</f>
        <v>5</v>
      </c>
      <c r="AA25" s="8">
        <f>'[1]Ayen As Energji'!AA25+'[1]Devoll Hydropower'!AA25+[1]KESH!AA25+'[1]Kurum International'!AA25</f>
        <v>5</v>
      </c>
      <c r="AB25" s="8">
        <f>'[1]Ayen As Energji'!AB25+'[1]Devoll Hydropower'!AB25+[1]KESH!AB25+'[1]Kurum International'!AB25</f>
        <v>5</v>
      </c>
      <c r="AC25" s="8">
        <f>'[1]Ayen As Energji'!AC25+'[1]Devoll Hydropower'!AC25+[1]KESH!AC25+'[1]Kurum International'!AC25</f>
        <v>40</v>
      </c>
      <c r="AD25" s="8">
        <f>'[1]Ayen As Energji'!AD25+'[1]Devoll Hydropower'!AD25+[1]KESH!AD25+'[1]Kurum International'!AD25</f>
        <v>5</v>
      </c>
      <c r="AE25" s="8">
        <f>'[1]Ayen As Energji'!AE25+'[1]Devoll Hydropower'!AE25+[1]KESH!AE25+'[1]Kurum International'!AE25</f>
        <v>5</v>
      </c>
      <c r="AF25" s="8">
        <f>'[1]Ayen As Energji'!AF25+'[1]Devoll Hydropower'!AF25+[1]KESH!AF25+'[1]Kurum International'!AF25</f>
        <v>5</v>
      </c>
      <c r="AG25" s="8">
        <f>'[1]Ayen As Energji'!AG25+'[1]Devoll Hydropower'!AG25+[1]KESH!AG25+'[1]Kurum International'!AG25</f>
        <v>10</v>
      </c>
      <c r="AH25" s="8">
        <f>'[1]Ayen As Energji'!AH25+'[1]Devoll Hydropower'!AH25+[1]KESH!AH25+'[1]Kurum International'!AH25</f>
        <v>5</v>
      </c>
      <c r="AI25" s="6">
        <f t="shared" si="0"/>
        <v>230</v>
      </c>
    </row>
    <row r="26" spans="2:35" ht="16.5" thickTop="1" thickBot="1" x14ac:dyDescent="0.3">
      <c r="B26" s="1">
        <v>23</v>
      </c>
      <c r="C26" s="1" t="s">
        <v>24</v>
      </c>
      <c r="D26" s="8">
        <f>'[1]Ayen As Energji'!D26+'[1]Devoll Hydropower'!D26+[1]KESH!D26+'[1]Kurum International'!D26</f>
        <v>10</v>
      </c>
      <c r="E26" s="8">
        <f>'[1]Ayen As Energji'!E26+'[1]Devoll Hydropower'!E26+[1]KESH!E26+'[1]Kurum International'!E26</f>
        <v>25</v>
      </c>
      <c r="F26" s="8">
        <f>'[1]Ayen As Energji'!F26+'[1]Devoll Hydropower'!F26+[1]KESH!F26+'[1]Kurum International'!F26</f>
        <v>10</v>
      </c>
      <c r="G26" s="8">
        <f>'[1]Ayen As Energji'!G26+'[1]Devoll Hydropower'!G26+[1]KESH!G26+'[1]Kurum International'!G26</f>
        <v>5</v>
      </c>
      <c r="H26" s="8">
        <f>'[1]Ayen As Energji'!H26+'[1]Devoll Hydropower'!H26+[1]KESH!H26+'[1]Kurum International'!H26</f>
        <v>35</v>
      </c>
      <c r="I26" s="8">
        <f>'[1]Ayen As Energji'!I26+'[1]Devoll Hydropower'!I26+[1]KESH!I26+'[1]Kurum International'!I26</f>
        <v>10</v>
      </c>
      <c r="J26" s="8">
        <f>'[1]Ayen As Energji'!J26+'[1]Devoll Hydropower'!J26+[1]KESH!J26+'[1]Kurum International'!J26</f>
        <v>10</v>
      </c>
      <c r="K26" s="8">
        <f>'[1]Ayen As Energji'!K26+'[1]Devoll Hydropower'!K26+[1]KESH!K26+'[1]Kurum International'!K26</f>
        <v>10</v>
      </c>
      <c r="L26" s="8">
        <f>'[1]Ayen As Energji'!L26+'[1]Devoll Hydropower'!L26+[1]KESH!L26+'[1]Kurum International'!L26</f>
        <v>25</v>
      </c>
      <c r="M26" s="8">
        <f>'[1]Ayen As Energji'!M26+'[1]Devoll Hydropower'!M26+[1]KESH!M26+'[1]Kurum International'!M26</f>
        <v>15</v>
      </c>
      <c r="N26" s="8">
        <f>'[1]Ayen As Energji'!N26+'[1]Devoll Hydropower'!N26+[1]KESH!N26+'[1]Kurum International'!N26</f>
        <v>5</v>
      </c>
      <c r="O26" s="8">
        <f>'[1]Ayen As Energji'!O26+'[1]Devoll Hydropower'!O26+[1]KESH!O26+'[1]Kurum International'!O26</f>
        <v>5</v>
      </c>
      <c r="P26" s="8">
        <f>'[1]Ayen As Energji'!P26+'[1]Devoll Hydropower'!P26+[1]KESH!P26+'[1]Kurum International'!P26</f>
        <v>5</v>
      </c>
      <c r="Q26" s="8">
        <f>'[1]Ayen As Energji'!Q26+'[1]Devoll Hydropower'!Q26+[1]KESH!Q26+'[1]Kurum International'!Q26</f>
        <v>5</v>
      </c>
      <c r="R26" s="8">
        <f>'[1]Ayen As Energji'!R26+'[1]Devoll Hydropower'!R26+[1]KESH!R26+'[1]Kurum International'!R26</f>
        <v>5</v>
      </c>
      <c r="S26" s="8">
        <f>'[1]Ayen As Energji'!S26+'[1]Devoll Hydropower'!S26+[1]KESH!S26+'[1]Kurum International'!S26</f>
        <v>5</v>
      </c>
      <c r="T26" s="8">
        <f>'[1]Ayen As Energji'!T26+'[1]Devoll Hydropower'!T26+[1]KESH!T26+'[1]Kurum International'!T26</f>
        <v>5</v>
      </c>
      <c r="U26" s="8">
        <f>'[1]Ayen As Energji'!U26+'[1]Devoll Hydropower'!U26+[1]KESH!U26+'[1]Kurum International'!U26</f>
        <v>5</v>
      </c>
      <c r="V26" s="8">
        <f>'[1]Ayen As Energji'!V26+'[1]Devoll Hydropower'!V26+[1]KESH!V26+'[1]Kurum International'!V26</f>
        <v>0</v>
      </c>
      <c r="W26" s="8">
        <f>'[1]Ayen As Energji'!W26+'[1]Devoll Hydropower'!W26+[1]KESH!W26+'[1]Kurum International'!W26</f>
        <v>5</v>
      </c>
      <c r="X26" s="8">
        <f>'[1]Ayen As Energji'!X26+'[1]Devoll Hydropower'!X26+[1]KESH!X26+'[1]Kurum International'!X26</f>
        <v>5</v>
      </c>
      <c r="Y26" s="8">
        <f>'[1]Ayen As Energji'!Y26+'[1]Devoll Hydropower'!Y26+[1]KESH!Y26+'[1]Kurum International'!Y26</f>
        <v>5</v>
      </c>
      <c r="Z26" s="8">
        <f>'[1]Ayen As Energji'!Z26+'[1]Devoll Hydropower'!Z26+[1]KESH!Z26+'[1]Kurum International'!Z26</f>
        <v>5</v>
      </c>
      <c r="AA26" s="8">
        <f>'[1]Ayen As Energji'!AA26+'[1]Devoll Hydropower'!AA26+[1]KESH!AA26+'[1]Kurum International'!AA26</f>
        <v>5</v>
      </c>
      <c r="AB26" s="8">
        <f>'[1]Ayen As Energji'!AB26+'[1]Devoll Hydropower'!AB26+[1]KESH!AB26+'[1]Kurum International'!AB26</f>
        <v>5</v>
      </c>
      <c r="AC26" s="8">
        <f>'[1]Ayen As Energji'!AC26+'[1]Devoll Hydropower'!AC26+[1]KESH!AC26+'[1]Kurum International'!AC26</f>
        <v>10</v>
      </c>
      <c r="AD26" s="8">
        <f>'[1]Ayen As Energji'!AD26+'[1]Devoll Hydropower'!AD26+[1]KESH!AD26+'[1]Kurum International'!AD26</f>
        <v>5</v>
      </c>
      <c r="AE26" s="8">
        <f>'[1]Ayen As Energji'!AE26+'[1]Devoll Hydropower'!AE26+[1]KESH!AE26+'[1]Kurum International'!AE26</f>
        <v>5</v>
      </c>
      <c r="AF26" s="8">
        <f>'[1]Ayen As Energji'!AF26+'[1]Devoll Hydropower'!AF26+[1]KESH!AF26+'[1]Kurum International'!AF26</f>
        <v>5</v>
      </c>
      <c r="AG26" s="8">
        <f>'[1]Ayen As Energji'!AG26+'[1]Devoll Hydropower'!AG26+[1]KESH!AG26+'[1]Kurum International'!AG26</f>
        <v>0</v>
      </c>
      <c r="AH26" s="8">
        <f>'[1]Ayen As Energji'!AH26+'[1]Devoll Hydropower'!AH26+[1]KESH!AH26+'[1]Kurum International'!AH26</f>
        <v>5</v>
      </c>
      <c r="AI26" s="6">
        <f t="shared" si="0"/>
        <v>255</v>
      </c>
    </row>
    <row r="27" spans="2:35" ht="16.5" thickTop="1" thickBot="1" x14ac:dyDescent="0.3">
      <c r="B27" s="1">
        <v>24</v>
      </c>
      <c r="C27" s="1" t="s">
        <v>25</v>
      </c>
      <c r="D27" s="8">
        <f>'[1]Ayen As Energji'!D27+'[1]Devoll Hydropower'!D27+[1]KESH!D27+'[1]Kurum International'!D27</f>
        <v>21</v>
      </c>
      <c r="E27" s="8">
        <f>'[1]Ayen As Energji'!E27+'[1]Devoll Hydropower'!E27+[1]KESH!E27+'[1]Kurum International'!E27</f>
        <v>16</v>
      </c>
      <c r="F27" s="8">
        <f>'[1]Ayen As Energji'!F27+'[1]Devoll Hydropower'!F27+[1]KESH!F27+'[1]Kurum International'!F27</f>
        <v>39</v>
      </c>
      <c r="G27" s="8">
        <f>'[1]Ayen As Energji'!G27+'[1]Devoll Hydropower'!G27+[1]KESH!G27+'[1]Kurum International'!G27</f>
        <v>34</v>
      </c>
      <c r="H27" s="8">
        <f>'[1]Ayen As Energji'!H27+'[1]Devoll Hydropower'!H27+[1]KESH!H27+'[1]Kurum International'!H27</f>
        <v>50</v>
      </c>
      <c r="I27" s="8">
        <f>'[1]Ayen As Energji'!I27+'[1]Devoll Hydropower'!I27+[1]KESH!I27+'[1]Kurum International'!I27</f>
        <v>40</v>
      </c>
      <c r="J27" s="8">
        <f>'[1]Ayen As Energji'!J27+'[1]Devoll Hydropower'!J27+[1]KESH!J27+'[1]Kurum International'!J27</f>
        <v>18</v>
      </c>
      <c r="K27" s="8">
        <f>'[1]Ayen As Energji'!K27+'[1]Devoll Hydropower'!K27+[1]KESH!K27+'[1]Kurum International'!K27</f>
        <v>6</v>
      </c>
      <c r="L27" s="8">
        <f>'[1]Ayen As Energji'!L27+'[1]Devoll Hydropower'!L27+[1]KESH!L27+'[1]Kurum International'!L27</f>
        <v>0</v>
      </c>
      <c r="M27" s="8">
        <f>'[1]Ayen As Energji'!M27+'[1]Devoll Hydropower'!M27+[1]KESH!M27+'[1]Kurum International'!M27</f>
        <v>5</v>
      </c>
      <c r="N27" s="8">
        <f>'[1]Ayen As Energji'!N27+'[1]Devoll Hydropower'!N27+[1]KESH!N27+'[1]Kurum International'!N27</f>
        <v>1</v>
      </c>
      <c r="O27" s="8">
        <f>'[1]Ayen As Energji'!O27+'[1]Devoll Hydropower'!O27+[1]KESH!O27+'[1]Kurum International'!O27</f>
        <v>6</v>
      </c>
      <c r="P27" s="8">
        <f>'[1]Ayen As Energji'!P27+'[1]Devoll Hydropower'!P27+[1]KESH!P27+'[1]Kurum International'!P27</f>
        <v>10</v>
      </c>
      <c r="Q27" s="8">
        <f>'[1]Ayen As Energji'!Q27+'[1]Devoll Hydropower'!Q27+[1]KESH!Q27+'[1]Kurum International'!Q27</f>
        <v>5</v>
      </c>
      <c r="R27" s="8">
        <f>'[1]Ayen As Energji'!R27+'[1]Devoll Hydropower'!R27+[1]KESH!R27+'[1]Kurum International'!R27</f>
        <v>5</v>
      </c>
      <c r="S27" s="8">
        <f>'[1]Ayen As Energji'!S27+'[1]Devoll Hydropower'!S27+[1]KESH!S27+'[1]Kurum International'!S27</f>
        <v>5</v>
      </c>
      <c r="T27" s="8">
        <f>'[1]Ayen As Energji'!T27+'[1]Devoll Hydropower'!T27+[1]KESH!T27+'[1]Kurum International'!T27</f>
        <v>10</v>
      </c>
      <c r="U27" s="8">
        <f>'[1]Ayen As Energji'!U27+'[1]Devoll Hydropower'!U27+[1]KESH!U27+'[1]Kurum International'!U27</f>
        <v>5</v>
      </c>
      <c r="V27" s="8">
        <f>'[1]Ayen As Energji'!V27+'[1]Devoll Hydropower'!V27+[1]KESH!V27+'[1]Kurum International'!V27</f>
        <v>0</v>
      </c>
      <c r="W27" s="8">
        <f>'[1]Ayen As Energji'!W27+'[1]Devoll Hydropower'!W27+[1]KESH!W27+'[1]Kurum International'!W27</f>
        <v>5</v>
      </c>
      <c r="X27" s="8">
        <f>'[1]Ayen As Energji'!X27+'[1]Devoll Hydropower'!X27+[1]KESH!X27+'[1]Kurum International'!X27</f>
        <v>5</v>
      </c>
      <c r="Y27" s="8">
        <f>'[1]Ayen As Energji'!Y27+'[1]Devoll Hydropower'!Y27+[1]KESH!Y27+'[1]Kurum International'!Y27</f>
        <v>5</v>
      </c>
      <c r="Z27" s="8">
        <f>'[1]Ayen As Energji'!Z27+'[1]Devoll Hydropower'!Z27+[1]KESH!Z27+'[1]Kurum International'!Z27</f>
        <v>5</v>
      </c>
      <c r="AA27" s="8">
        <f>'[1]Ayen As Energji'!AA27+'[1]Devoll Hydropower'!AA27+[1]KESH!AA27+'[1]Kurum International'!AA27</f>
        <v>5</v>
      </c>
      <c r="AB27" s="8">
        <f>'[1]Ayen As Energji'!AB27+'[1]Devoll Hydropower'!AB27+[1]KESH!AB27+'[1]Kurum International'!AB27</f>
        <v>5</v>
      </c>
      <c r="AC27" s="8">
        <f>'[1]Ayen As Energji'!AC27+'[1]Devoll Hydropower'!AC27+[1]KESH!AC27+'[1]Kurum International'!AC27</f>
        <v>0</v>
      </c>
      <c r="AD27" s="8">
        <f>'[1]Ayen As Energji'!AD27+'[1]Devoll Hydropower'!AD27+[1]KESH!AD27+'[1]Kurum International'!AD27</f>
        <v>5</v>
      </c>
      <c r="AE27" s="8">
        <f>'[1]Ayen As Energji'!AE27+'[1]Devoll Hydropower'!AE27+[1]KESH!AE27+'[1]Kurum International'!AE27</f>
        <v>5</v>
      </c>
      <c r="AF27" s="8">
        <f>'[1]Ayen As Energji'!AF27+'[1]Devoll Hydropower'!AF27+[1]KESH!AF27+'[1]Kurum International'!AF27</f>
        <v>0</v>
      </c>
      <c r="AG27" s="8">
        <f>'[1]Ayen As Energji'!AG27+'[1]Devoll Hydropower'!AG27+[1]KESH!AG27+'[1]Kurum International'!AG27</f>
        <v>0</v>
      </c>
      <c r="AH27" s="8">
        <f>'[1]Ayen As Energji'!AH27+'[1]Devoll Hydropower'!AH27+[1]KESH!AH27+'[1]Kurum International'!AH27</f>
        <v>5</v>
      </c>
      <c r="AI27" s="6">
        <f t="shared" si="0"/>
        <v>321</v>
      </c>
    </row>
    <row r="28" spans="2:35" ht="16.5" thickTop="1" thickBot="1" x14ac:dyDescent="0.3">
      <c r="B28" s="10" t="s">
        <v>26</v>
      </c>
      <c r="C28" s="11"/>
      <c r="D28" s="6">
        <f t="shared" ref="D28:AH28" si="1">SUM(D4:D27)</f>
        <v>319</v>
      </c>
      <c r="E28" s="6">
        <f t="shared" si="1"/>
        <v>210</v>
      </c>
      <c r="F28" s="6">
        <f t="shared" si="1"/>
        <v>303</v>
      </c>
      <c r="G28" s="6">
        <f t="shared" si="1"/>
        <v>195</v>
      </c>
      <c r="H28" s="6">
        <f t="shared" si="1"/>
        <v>412</v>
      </c>
      <c r="I28" s="6">
        <f t="shared" si="1"/>
        <v>373</v>
      </c>
      <c r="J28" s="6">
        <f t="shared" si="1"/>
        <v>267</v>
      </c>
      <c r="K28" s="6">
        <f t="shared" si="1"/>
        <v>216</v>
      </c>
      <c r="L28" s="6">
        <f t="shared" si="1"/>
        <v>181</v>
      </c>
      <c r="M28" s="6">
        <f t="shared" si="1"/>
        <v>100</v>
      </c>
      <c r="N28" s="6">
        <f t="shared" si="1"/>
        <v>91</v>
      </c>
      <c r="O28" s="6">
        <f t="shared" si="1"/>
        <v>81</v>
      </c>
      <c r="P28" s="6">
        <f t="shared" si="1"/>
        <v>99</v>
      </c>
      <c r="Q28" s="6">
        <f t="shared" si="1"/>
        <v>85</v>
      </c>
      <c r="R28" s="6">
        <f t="shared" si="1"/>
        <v>90</v>
      </c>
      <c r="S28" s="6">
        <f t="shared" si="1"/>
        <v>225</v>
      </c>
      <c r="T28" s="6">
        <f t="shared" si="1"/>
        <v>100</v>
      </c>
      <c r="U28" s="6">
        <f t="shared" si="1"/>
        <v>90</v>
      </c>
      <c r="V28" s="6">
        <f t="shared" si="1"/>
        <v>70</v>
      </c>
      <c r="W28" s="6">
        <f t="shared" si="1"/>
        <v>285</v>
      </c>
      <c r="X28" s="6">
        <f t="shared" si="1"/>
        <v>285</v>
      </c>
      <c r="Y28" s="6">
        <f t="shared" si="1"/>
        <v>285</v>
      </c>
      <c r="Z28" s="6">
        <f t="shared" si="1"/>
        <v>285</v>
      </c>
      <c r="AA28" s="6">
        <f t="shared" si="1"/>
        <v>280</v>
      </c>
      <c r="AB28" s="6">
        <f t="shared" si="1"/>
        <v>145</v>
      </c>
      <c r="AC28" s="6">
        <f t="shared" si="1"/>
        <v>450</v>
      </c>
      <c r="AD28" s="6">
        <f t="shared" si="1"/>
        <v>312</v>
      </c>
      <c r="AE28" s="6">
        <f t="shared" si="1"/>
        <v>297</v>
      </c>
      <c r="AF28" s="6">
        <f t="shared" si="1"/>
        <v>277</v>
      </c>
      <c r="AG28" s="6">
        <f t="shared" si="1"/>
        <v>307</v>
      </c>
      <c r="AH28" s="6">
        <f t="shared" si="1"/>
        <v>102</v>
      </c>
      <c r="AI28" s="6">
        <f t="shared" si="0"/>
        <v>6817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'[1]Ayen As Energji'!D32+'[1]Devoll Hydropower'!D32+[1]KESH!D32+'[1]Kurum International'!D32</f>
        <v>0</v>
      </c>
      <c r="E32" s="8">
        <f>'[1]Ayen As Energji'!E32+'[1]Devoll Hydropower'!E32+[1]KESH!E32+'[1]Kurum International'!E32</f>
        <v>0</v>
      </c>
      <c r="F32" s="8">
        <f>'[1]Ayen As Energji'!F32+'[1]Devoll Hydropower'!F32+[1]KESH!F32+'[1]Kurum International'!F32</f>
        <v>19.899999999999999</v>
      </c>
      <c r="G32" s="8">
        <f>'[1]Ayen As Energji'!G32+'[1]Devoll Hydropower'!G32+[1]KESH!G32+'[1]Kurum International'!G32</f>
        <v>0</v>
      </c>
      <c r="H32" s="8">
        <f>'[1]Ayen As Energji'!H32+'[1]Devoll Hydropower'!H32+[1]KESH!H32+'[1]Kurum International'!H32</f>
        <v>0</v>
      </c>
      <c r="I32" s="8">
        <f>'[1]Ayen As Energji'!I32+'[1]Devoll Hydropower'!I32+[1]KESH!I32+'[1]Kurum International'!I32</f>
        <v>0</v>
      </c>
      <c r="J32" s="8">
        <f>'[1]Ayen As Energji'!J32+'[1]Devoll Hydropower'!J32+[1]KESH!J32+'[1]Kurum International'!J32</f>
        <v>19.899999999999999</v>
      </c>
      <c r="K32" s="8">
        <f>'[1]Ayen As Energji'!K32+'[1]Devoll Hydropower'!K32+[1]KESH!K32+'[1]Kurum International'!K32</f>
        <v>0</v>
      </c>
      <c r="L32" s="8">
        <f>'[1]Ayen As Energji'!L32+'[1]Devoll Hydropower'!L32+[1]KESH!L32+'[1]Kurum International'!L32</f>
        <v>0</v>
      </c>
      <c r="M32" s="8">
        <f>'[1]Ayen As Energji'!M32+'[1]Devoll Hydropower'!M32+[1]KESH!M32+'[1]Kurum International'!M32</f>
        <v>0</v>
      </c>
      <c r="N32" s="8">
        <f>'[1]Ayen As Energji'!N32+'[1]Devoll Hydropower'!N32+[1]KESH!N32+'[1]Kurum International'!N32</f>
        <v>0</v>
      </c>
      <c r="O32" s="8">
        <f>'[1]Ayen As Energji'!O32+'[1]Devoll Hydropower'!O32+[1]KESH!O32+'[1]Kurum International'!O32</f>
        <v>0</v>
      </c>
      <c r="P32" s="8">
        <f>'[1]Ayen As Energji'!P32+'[1]Devoll Hydropower'!P32+[1]KESH!P32+'[1]Kurum International'!P32</f>
        <v>0</v>
      </c>
      <c r="Q32" s="8">
        <f>'[1]Ayen As Energji'!Q32+'[1]Devoll Hydropower'!Q32+[1]KESH!Q32+'[1]Kurum International'!Q32</f>
        <v>0</v>
      </c>
      <c r="R32" s="8">
        <f>'[1]Ayen As Energji'!R32+'[1]Devoll Hydropower'!R32+[1]KESH!R32+'[1]Kurum International'!R32</f>
        <v>0</v>
      </c>
      <c r="S32" s="8">
        <f>'[1]Ayen As Energji'!S32+'[1]Devoll Hydropower'!S32+[1]KESH!S32+'[1]Kurum International'!S32</f>
        <v>0</v>
      </c>
      <c r="T32" s="8">
        <f>'[1]Ayen As Energji'!T32+'[1]Devoll Hydropower'!T32+[1]KESH!T32+'[1]Kurum International'!T32</f>
        <v>0</v>
      </c>
      <c r="U32" s="8">
        <f>'[1]Ayen As Energji'!U32+'[1]Devoll Hydropower'!U32+[1]KESH!U32+'[1]Kurum International'!U32</f>
        <v>0</v>
      </c>
      <c r="V32" s="8">
        <f>'[1]Ayen As Energji'!V32+'[1]Devoll Hydropower'!V32+[1]KESH!V32+'[1]Kurum International'!V32</f>
        <v>0</v>
      </c>
      <c r="W32" s="8">
        <f>'[1]Ayen As Energji'!W32+'[1]Devoll Hydropower'!W32+[1]KESH!W32+'[1]Kurum International'!W32</f>
        <v>0</v>
      </c>
      <c r="X32" s="8">
        <f>'[1]Ayen As Energji'!X32+'[1]Devoll Hydropower'!X32+[1]KESH!X32+'[1]Kurum International'!X32</f>
        <v>0</v>
      </c>
      <c r="Y32" s="8">
        <f>'[1]Ayen As Energji'!Y32+'[1]Devoll Hydropower'!Y32+[1]KESH!Y32+'[1]Kurum International'!Y32</f>
        <v>0</v>
      </c>
      <c r="Z32" s="8">
        <f>'[1]Ayen As Energji'!Z32+'[1]Devoll Hydropower'!Z32+[1]KESH!Z32+'[1]Kurum International'!Z32</f>
        <v>0</v>
      </c>
      <c r="AA32" s="8">
        <f>'[1]Ayen As Energji'!AA32+'[1]Devoll Hydropower'!AA32+[1]KESH!AA32+'[1]Kurum International'!AA32</f>
        <v>0</v>
      </c>
      <c r="AB32" s="8">
        <f>'[1]Ayen As Energji'!AB32+'[1]Devoll Hydropower'!AB32+[1]KESH!AB32+'[1]Kurum International'!AB32</f>
        <v>0</v>
      </c>
      <c r="AC32" s="8">
        <f>'[1]Ayen As Energji'!AC32+'[1]Devoll Hydropower'!AC32+[1]KESH!AC32+'[1]Kurum International'!AC32</f>
        <v>0</v>
      </c>
      <c r="AD32" s="8">
        <f>'[1]Ayen As Energji'!AD32+'[1]Devoll Hydropower'!AD32+[1]KESH!AD32+'[1]Kurum International'!AD32</f>
        <v>0</v>
      </c>
      <c r="AE32" s="8">
        <f>'[1]Ayen As Energji'!AE32+'[1]Devoll Hydropower'!AE32+[1]KESH!AE32+'[1]Kurum International'!AE32</f>
        <v>0</v>
      </c>
      <c r="AF32" s="8">
        <f>'[1]Ayen As Energji'!AF32+'[1]Devoll Hydropower'!AF32+[1]KESH!AF32+'[1]Kurum International'!AF32</f>
        <v>0</v>
      </c>
      <c r="AG32" s="8">
        <f>'[1]Ayen As Energji'!AG32+'[1]Devoll Hydropower'!AG32+[1]KESH!AG32+'[1]Kurum International'!AG32</f>
        <v>0</v>
      </c>
      <c r="AH32" s="8">
        <f>'[1]Ayen As Energji'!AH32+'[1]Devoll Hydropower'!AH32+[1]KESH!AH32+'[1]Kurum International'!AH32</f>
        <v>0</v>
      </c>
      <c r="AI32" s="6">
        <f>SUM(D32:AH32)</f>
        <v>39.799999999999997</v>
      </c>
    </row>
    <row r="33" spans="2:35" ht="16.5" thickTop="1" thickBot="1" x14ac:dyDescent="0.3">
      <c r="B33" s="1">
        <v>2</v>
      </c>
      <c r="C33" s="1" t="s">
        <v>3</v>
      </c>
      <c r="D33" s="8">
        <f>'[1]Ayen As Energji'!D33+'[1]Devoll Hydropower'!D33+[1]KESH!D33+'[1]Kurum International'!D33</f>
        <v>19.899999999999999</v>
      </c>
      <c r="E33" s="8">
        <f>'[1]Ayen As Energji'!E33+'[1]Devoll Hydropower'!E33+[1]KESH!E33+'[1]Kurum International'!E33</f>
        <v>19.899999999999999</v>
      </c>
      <c r="F33" s="8">
        <f>'[1]Ayen As Energji'!F33+'[1]Devoll Hydropower'!F33+[1]KESH!F33+'[1]Kurum International'!F33</f>
        <v>0</v>
      </c>
      <c r="G33" s="8">
        <f>'[1]Ayen As Energji'!G33+'[1]Devoll Hydropower'!G33+[1]KESH!G33+'[1]Kurum International'!G33</f>
        <v>21.9</v>
      </c>
      <c r="H33" s="8">
        <f>'[1]Ayen As Energji'!H33+'[1]Devoll Hydropower'!H33+[1]KESH!H33+'[1]Kurum International'!H33</f>
        <v>23.5</v>
      </c>
      <c r="I33" s="8">
        <f>'[1]Ayen As Energji'!I33+'[1]Devoll Hydropower'!I33+[1]KESH!I33+'[1]Kurum International'!I33</f>
        <v>19.899999999999999</v>
      </c>
      <c r="J33" s="8">
        <f>'[1]Ayen As Energji'!J33+'[1]Devoll Hydropower'!J33+[1]KESH!J33+'[1]Kurum International'!J33</f>
        <v>0</v>
      </c>
      <c r="K33" s="8">
        <f>'[1]Ayen As Energji'!K33+'[1]Devoll Hydropower'!K33+[1]KESH!K33+'[1]Kurum International'!K33</f>
        <v>0</v>
      </c>
      <c r="L33" s="8">
        <f>'[1]Ayen As Energji'!L33+'[1]Devoll Hydropower'!L33+[1]KESH!L33+'[1]Kurum International'!L33</f>
        <v>0</v>
      </c>
      <c r="M33" s="8">
        <f>'[1]Ayen As Energji'!M33+'[1]Devoll Hydropower'!M33+[1]KESH!M33+'[1]Kurum International'!M33</f>
        <v>0</v>
      </c>
      <c r="N33" s="8">
        <f>'[1]Ayen As Energji'!N33+'[1]Devoll Hydropower'!N33+[1]KESH!N33+'[1]Kurum International'!N33</f>
        <v>0</v>
      </c>
      <c r="O33" s="8">
        <f>'[1]Ayen As Energji'!O33+'[1]Devoll Hydropower'!O33+[1]KESH!O33+'[1]Kurum International'!O33</f>
        <v>0</v>
      </c>
      <c r="P33" s="8">
        <f>'[1]Ayen As Energji'!P33+'[1]Devoll Hydropower'!P33+[1]KESH!P33+'[1]Kurum International'!P33</f>
        <v>0</v>
      </c>
      <c r="Q33" s="8">
        <f>'[1]Ayen As Energji'!Q33+'[1]Devoll Hydropower'!Q33+[1]KESH!Q33+'[1]Kurum International'!Q33</f>
        <v>0</v>
      </c>
      <c r="R33" s="8">
        <f>'[1]Ayen As Energji'!R33+'[1]Devoll Hydropower'!R33+[1]KESH!R33+'[1]Kurum International'!R33</f>
        <v>0</v>
      </c>
      <c r="S33" s="8">
        <f>'[1]Ayen As Energji'!S33+'[1]Devoll Hydropower'!S33+[1]KESH!S33+'[1]Kurum International'!S33</f>
        <v>0</v>
      </c>
      <c r="T33" s="8">
        <f>'[1]Ayen As Energji'!T33+'[1]Devoll Hydropower'!T33+[1]KESH!T33+'[1]Kurum International'!T33</f>
        <v>0</v>
      </c>
      <c r="U33" s="8">
        <f>'[1]Ayen As Energji'!U33+'[1]Devoll Hydropower'!U33+[1]KESH!U33+'[1]Kurum International'!U33</f>
        <v>0</v>
      </c>
      <c r="V33" s="8">
        <f>'[1]Ayen As Energji'!V33+'[1]Devoll Hydropower'!V33+[1]KESH!V33+'[1]Kurum International'!V33</f>
        <v>0</v>
      </c>
      <c r="W33" s="8">
        <f>'[1]Ayen As Energji'!W33+'[1]Devoll Hydropower'!W33+[1]KESH!W33+'[1]Kurum International'!W33</f>
        <v>0</v>
      </c>
      <c r="X33" s="8">
        <f>'[1]Ayen As Energji'!X33+'[1]Devoll Hydropower'!X33+[1]KESH!X33+'[1]Kurum International'!X33</f>
        <v>0</v>
      </c>
      <c r="Y33" s="8">
        <f>'[1]Ayen As Energji'!Y33+'[1]Devoll Hydropower'!Y33+[1]KESH!Y33+'[1]Kurum International'!Y33</f>
        <v>0</v>
      </c>
      <c r="Z33" s="8">
        <f>'[1]Ayen As Energji'!Z33+'[1]Devoll Hydropower'!Z33+[1]KESH!Z33+'[1]Kurum International'!Z33</f>
        <v>0</v>
      </c>
      <c r="AA33" s="8">
        <f>'[1]Ayen As Energji'!AA33+'[1]Devoll Hydropower'!AA33+[1]KESH!AA33+'[1]Kurum International'!AA33</f>
        <v>0</v>
      </c>
      <c r="AB33" s="8">
        <f>'[1]Ayen As Energji'!AB33+'[1]Devoll Hydropower'!AB33+[1]KESH!AB33+'[1]Kurum International'!AB33</f>
        <v>0</v>
      </c>
      <c r="AC33" s="8">
        <f>'[1]Ayen As Energji'!AC33+'[1]Devoll Hydropower'!AC33+[1]KESH!AC33+'[1]Kurum International'!AC33</f>
        <v>0</v>
      </c>
      <c r="AD33" s="8">
        <f>'[1]Ayen As Energji'!AD33+'[1]Devoll Hydropower'!AD33+[1]KESH!AD33+'[1]Kurum International'!AD33</f>
        <v>0</v>
      </c>
      <c r="AE33" s="8">
        <f>'[1]Ayen As Energji'!AE33+'[1]Devoll Hydropower'!AE33+[1]KESH!AE33+'[1]Kurum International'!AE33</f>
        <v>0</v>
      </c>
      <c r="AF33" s="8">
        <f>'[1]Ayen As Energji'!AF33+'[1]Devoll Hydropower'!AF33+[1]KESH!AF33+'[1]Kurum International'!AF33</f>
        <v>0</v>
      </c>
      <c r="AG33" s="8">
        <f>'[1]Ayen As Energji'!AG33+'[1]Devoll Hydropower'!AG33+[1]KESH!AG33+'[1]Kurum International'!AG33</f>
        <v>0</v>
      </c>
      <c r="AH33" s="8">
        <f>'[1]Ayen As Energji'!AH33+'[1]Devoll Hydropower'!AH33+[1]KESH!AH33+'[1]Kurum International'!AH33</f>
        <v>0</v>
      </c>
      <c r="AI33" s="6">
        <f t="shared" ref="AI33:AI56" si="2">SUM(D33:AH33)</f>
        <v>105.1</v>
      </c>
    </row>
    <row r="34" spans="2:35" ht="16.5" thickTop="1" thickBot="1" x14ac:dyDescent="0.3">
      <c r="B34" s="1">
        <v>3</v>
      </c>
      <c r="C34" s="1" t="s">
        <v>4</v>
      </c>
      <c r="D34" s="8">
        <f>'[1]Ayen As Energji'!D34+'[1]Devoll Hydropower'!D34+[1]KESH!D34+'[1]Kurum International'!D34</f>
        <v>0</v>
      </c>
      <c r="E34" s="8">
        <f>'[1]Ayen As Energji'!E34+'[1]Devoll Hydropower'!E34+[1]KESH!E34+'[1]Kurum International'!E34</f>
        <v>0</v>
      </c>
      <c r="F34" s="8">
        <f>'[1]Ayen As Energji'!F34+'[1]Devoll Hydropower'!F34+[1]KESH!F34+'[1]Kurum International'!F34</f>
        <v>19.899999999999999</v>
      </c>
      <c r="G34" s="8">
        <f>'[1]Ayen As Energji'!G34+'[1]Devoll Hydropower'!G34+[1]KESH!G34+'[1]Kurum International'!G34</f>
        <v>21.9</v>
      </c>
      <c r="H34" s="8">
        <f>'[1]Ayen As Energji'!H34+'[1]Devoll Hydropower'!H34+[1]KESH!H34+'[1]Kurum International'!H34</f>
        <v>23.5</v>
      </c>
      <c r="I34" s="8">
        <f>'[1]Ayen As Energji'!I34+'[1]Devoll Hydropower'!I34+[1]KESH!I34+'[1]Kurum International'!I34</f>
        <v>19.899999999999999</v>
      </c>
      <c r="J34" s="8">
        <f>'[1]Ayen As Energji'!J34+'[1]Devoll Hydropower'!J34+[1]KESH!J34+'[1]Kurum International'!J34</f>
        <v>0</v>
      </c>
      <c r="K34" s="8">
        <f>'[1]Ayen As Energji'!K34+'[1]Devoll Hydropower'!K34+[1]KESH!K34+'[1]Kurum International'!K34</f>
        <v>0</v>
      </c>
      <c r="L34" s="8">
        <f>'[1]Ayen As Energji'!L34+'[1]Devoll Hydropower'!L34+[1]KESH!L34+'[1]Kurum International'!L34</f>
        <v>0</v>
      </c>
      <c r="M34" s="8">
        <f>'[1]Ayen As Energji'!M34+'[1]Devoll Hydropower'!M34+[1]KESH!M34+'[1]Kurum International'!M34</f>
        <v>0</v>
      </c>
      <c r="N34" s="8">
        <f>'[1]Ayen As Energji'!N34+'[1]Devoll Hydropower'!N34+[1]KESH!N34+'[1]Kurum International'!N34</f>
        <v>0</v>
      </c>
      <c r="O34" s="8">
        <f>'[1]Ayen As Energji'!O34+'[1]Devoll Hydropower'!O34+[1]KESH!O34+'[1]Kurum International'!O34</f>
        <v>0</v>
      </c>
      <c r="P34" s="8">
        <f>'[1]Ayen As Energji'!P34+'[1]Devoll Hydropower'!P34+[1]KESH!P34+'[1]Kurum International'!P34</f>
        <v>0</v>
      </c>
      <c r="Q34" s="8">
        <f>'[1]Ayen As Energji'!Q34+'[1]Devoll Hydropower'!Q34+[1]KESH!Q34+'[1]Kurum International'!Q34</f>
        <v>0</v>
      </c>
      <c r="R34" s="8">
        <f>'[1]Ayen As Energji'!R34+'[1]Devoll Hydropower'!R34+[1]KESH!R34+'[1]Kurum International'!R34</f>
        <v>0</v>
      </c>
      <c r="S34" s="8">
        <f>'[1]Ayen As Energji'!S34+'[1]Devoll Hydropower'!S34+[1]KESH!S34+'[1]Kurum International'!S34</f>
        <v>0</v>
      </c>
      <c r="T34" s="8">
        <f>'[1]Ayen As Energji'!T34+'[1]Devoll Hydropower'!T34+[1]KESH!T34+'[1]Kurum International'!T34</f>
        <v>0</v>
      </c>
      <c r="U34" s="8">
        <f>'[1]Ayen As Energji'!U34+'[1]Devoll Hydropower'!U34+[1]KESH!U34+'[1]Kurum International'!U34</f>
        <v>0</v>
      </c>
      <c r="V34" s="8">
        <f>'[1]Ayen As Energji'!V34+'[1]Devoll Hydropower'!V34+[1]KESH!V34+'[1]Kurum International'!V34</f>
        <v>0</v>
      </c>
      <c r="W34" s="8">
        <f>'[1]Ayen As Energji'!W34+'[1]Devoll Hydropower'!W34+[1]KESH!W34+'[1]Kurum International'!W34</f>
        <v>0</v>
      </c>
      <c r="X34" s="8">
        <f>'[1]Ayen As Energji'!X34+'[1]Devoll Hydropower'!X34+[1]KESH!X34+'[1]Kurum International'!X34</f>
        <v>0</v>
      </c>
      <c r="Y34" s="8">
        <f>'[1]Ayen As Energji'!Y34+'[1]Devoll Hydropower'!Y34+[1]KESH!Y34+'[1]Kurum International'!Y34</f>
        <v>0</v>
      </c>
      <c r="Z34" s="8">
        <f>'[1]Ayen As Energji'!Z34+'[1]Devoll Hydropower'!Z34+[1]KESH!Z34+'[1]Kurum International'!Z34</f>
        <v>0</v>
      </c>
      <c r="AA34" s="8">
        <f>'[1]Ayen As Energji'!AA34+'[1]Devoll Hydropower'!AA34+[1]KESH!AA34+'[1]Kurum International'!AA34</f>
        <v>0</v>
      </c>
      <c r="AB34" s="8">
        <f>'[1]Ayen As Energji'!AB34+'[1]Devoll Hydropower'!AB34+[1]KESH!AB34+'[1]Kurum International'!AB34</f>
        <v>0</v>
      </c>
      <c r="AC34" s="8">
        <f>'[1]Ayen As Energji'!AC34+'[1]Devoll Hydropower'!AC34+[1]KESH!AC34+'[1]Kurum International'!AC34</f>
        <v>0</v>
      </c>
      <c r="AD34" s="8">
        <f>'[1]Ayen As Energji'!AD34+'[1]Devoll Hydropower'!AD34+[1]KESH!AD34+'[1]Kurum International'!AD34</f>
        <v>0</v>
      </c>
      <c r="AE34" s="8">
        <f>'[1]Ayen As Energji'!AE34+'[1]Devoll Hydropower'!AE34+[1]KESH!AE34+'[1]Kurum International'!AE34</f>
        <v>0</v>
      </c>
      <c r="AF34" s="8">
        <f>'[1]Ayen As Energji'!AF34+'[1]Devoll Hydropower'!AF34+[1]KESH!AF34+'[1]Kurum International'!AF34</f>
        <v>0</v>
      </c>
      <c r="AG34" s="8">
        <f>'[1]Ayen As Energji'!AG34+'[1]Devoll Hydropower'!AG34+[1]KESH!AG34+'[1]Kurum International'!AG34</f>
        <v>0</v>
      </c>
      <c r="AH34" s="8">
        <f>'[1]Ayen As Energji'!AH34+'[1]Devoll Hydropower'!AH34+[1]KESH!AH34+'[1]Kurum International'!AH34</f>
        <v>0</v>
      </c>
      <c r="AI34" s="6">
        <f t="shared" si="2"/>
        <v>85.199999999999989</v>
      </c>
    </row>
    <row r="35" spans="2:35" ht="16.5" thickTop="1" thickBot="1" x14ac:dyDescent="0.3">
      <c r="B35" s="1">
        <v>4</v>
      </c>
      <c r="C35" s="1" t="s">
        <v>5</v>
      </c>
      <c r="D35" s="8">
        <f>'[1]Ayen As Energji'!D35+'[1]Devoll Hydropower'!D35+[1]KESH!D35+'[1]Kurum International'!D35</f>
        <v>19.899999999999999</v>
      </c>
      <c r="E35" s="8">
        <f>'[1]Ayen As Energji'!E35+'[1]Devoll Hydropower'!E35+[1]KESH!E35+'[1]Kurum International'!E35</f>
        <v>19.899999999999999</v>
      </c>
      <c r="F35" s="8">
        <f>'[1]Ayen As Energji'!F35+'[1]Devoll Hydropower'!F35+[1]KESH!F35+'[1]Kurum International'!F35</f>
        <v>19.899999999999999</v>
      </c>
      <c r="G35" s="8">
        <f>'[1]Ayen As Energji'!G35+'[1]Devoll Hydropower'!G35+[1]KESH!G35+'[1]Kurum International'!G35</f>
        <v>21.9</v>
      </c>
      <c r="H35" s="8">
        <f>'[1]Ayen As Energji'!H35+'[1]Devoll Hydropower'!H35+[1]KESH!H35+'[1]Kurum International'!H35</f>
        <v>0</v>
      </c>
      <c r="I35" s="8">
        <f>'[1]Ayen As Energji'!I35+'[1]Devoll Hydropower'!I35+[1]KESH!I35+'[1]Kurum International'!I35</f>
        <v>19.899999999999999</v>
      </c>
      <c r="J35" s="8">
        <f>'[1]Ayen As Energji'!J35+'[1]Devoll Hydropower'!J35+[1]KESH!J35+'[1]Kurum International'!J35</f>
        <v>0</v>
      </c>
      <c r="K35" s="8">
        <f>'[1]Ayen As Energji'!K35+'[1]Devoll Hydropower'!K35+[1]KESH!K35+'[1]Kurum International'!K35</f>
        <v>0</v>
      </c>
      <c r="L35" s="8">
        <f>'[1]Ayen As Energji'!L35+'[1]Devoll Hydropower'!L35+[1]KESH!L35+'[1]Kurum International'!L35</f>
        <v>0</v>
      </c>
      <c r="M35" s="8">
        <f>'[1]Ayen As Energji'!M35+'[1]Devoll Hydropower'!M35+[1]KESH!M35+'[1]Kurum International'!M35</f>
        <v>0</v>
      </c>
      <c r="N35" s="8">
        <f>'[1]Ayen As Energji'!N35+'[1]Devoll Hydropower'!N35+[1]KESH!N35+'[1]Kurum International'!N35</f>
        <v>0</v>
      </c>
      <c r="O35" s="8">
        <f>'[1]Ayen As Energji'!O35+'[1]Devoll Hydropower'!O35+[1]KESH!O35+'[1]Kurum International'!O35</f>
        <v>0</v>
      </c>
      <c r="P35" s="8">
        <f>'[1]Ayen As Energji'!P35+'[1]Devoll Hydropower'!P35+[1]KESH!P35+'[1]Kurum International'!P35</f>
        <v>0</v>
      </c>
      <c r="Q35" s="8">
        <f>'[1]Ayen As Energji'!Q35+'[1]Devoll Hydropower'!Q35+[1]KESH!Q35+'[1]Kurum International'!Q35</f>
        <v>0</v>
      </c>
      <c r="R35" s="8">
        <f>'[1]Ayen As Energji'!R35+'[1]Devoll Hydropower'!R35+[1]KESH!R35+'[1]Kurum International'!R35</f>
        <v>0</v>
      </c>
      <c r="S35" s="8">
        <f>'[1]Ayen As Energji'!S35+'[1]Devoll Hydropower'!S35+[1]KESH!S35+'[1]Kurum International'!S35</f>
        <v>0</v>
      </c>
      <c r="T35" s="8">
        <f>'[1]Ayen As Energji'!T35+'[1]Devoll Hydropower'!T35+[1]KESH!T35+'[1]Kurum International'!T35</f>
        <v>0</v>
      </c>
      <c r="U35" s="8">
        <f>'[1]Ayen As Energji'!U35+'[1]Devoll Hydropower'!U35+[1]KESH!U35+'[1]Kurum International'!U35</f>
        <v>0</v>
      </c>
      <c r="V35" s="8">
        <f>'[1]Ayen As Energji'!V35+'[1]Devoll Hydropower'!V35+[1]KESH!V35+'[1]Kurum International'!V35</f>
        <v>0</v>
      </c>
      <c r="W35" s="8">
        <f>'[1]Ayen As Energji'!W35+'[1]Devoll Hydropower'!W35+[1]KESH!W35+'[1]Kurum International'!W35</f>
        <v>0</v>
      </c>
      <c r="X35" s="8">
        <f>'[1]Ayen As Energji'!X35+'[1]Devoll Hydropower'!X35+[1]KESH!X35+'[1]Kurum International'!X35</f>
        <v>0</v>
      </c>
      <c r="Y35" s="8">
        <f>'[1]Ayen As Energji'!Y35+'[1]Devoll Hydropower'!Y35+[1]KESH!Y35+'[1]Kurum International'!Y35</f>
        <v>0</v>
      </c>
      <c r="Z35" s="8">
        <f>'[1]Ayen As Energji'!Z35+'[1]Devoll Hydropower'!Z35+[1]KESH!Z35+'[1]Kurum International'!Z35</f>
        <v>0</v>
      </c>
      <c r="AA35" s="8">
        <f>'[1]Ayen As Energji'!AA35+'[1]Devoll Hydropower'!AA35+[1]KESH!AA35+'[1]Kurum International'!AA35</f>
        <v>0</v>
      </c>
      <c r="AB35" s="8">
        <f>'[1]Ayen As Energji'!AB35+'[1]Devoll Hydropower'!AB35+[1]KESH!AB35+'[1]Kurum International'!AB35</f>
        <v>0</v>
      </c>
      <c r="AC35" s="8">
        <f>'[1]Ayen As Energji'!AC35+'[1]Devoll Hydropower'!AC35+[1]KESH!AC35+'[1]Kurum International'!AC35</f>
        <v>0</v>
      </c>
      <c r="AD35" s="8">
        <f>'[1]Ayen As Energji'!AD35+'[1]Devoll Hydropower'!AD35+[1]KESH!AD35+'[1]Kurum International'!AD35</f>
        <v>0</v>
      </c>
      <c r="AE35" s="8">
        <f>'[1]Ayen As Energji'!AE35+'[1]Devoll Hydropower'!AE35+[1]KESH!AE35+'[1]Kurum International'!AE35</f>
        <v>0</v>
      </c>
      <c r="AF35" s="8">
        <f>'[1]Ayen As Energji'!AF35+'[1]Devoll Hydropower'!AF35+[1]KESH!AF35+'[1]Kurum International'!AF35</f>
        <v>0</v>
      </c>
      <c r="AG35" s="8">
        <f>'[1]Ayen As Energji'!AG35+'[1]Devoll Hydropower'!AG35+[1]KESH!AG35+'[1]Kurum International'!AG35</f>
        <v>0</v>
      </c>
      <c r="AH35" s="8">
        <f>'[1]Ayen As Energji'!AH35+'[1]Devoll Hydropower'!AH35+[1]KESH!AH35+'[1]Kurum International'!AH35</f>
        <v>0</v>
      </c>
      <c r="AI35" s="6">
        <f t="shared" si="2"/>
        <v>101.5</v>
      </c>
    </row>
    <row r="36" spans="2:35" ht="16.5" thickTop="1" thickBot="1" x14ac:dyDescent="0.3">
      <c r="B36" s="1">
        <v>5</v>
      </c>
      <c r="C36" s="1" t="s">
        <v>6</v>
      </c>
      <c r="D36" s="8">
        <f>'[1]Ayen As Energji'!D36+'[1]Devoll Hydropower'!D36+[1]KESH!D36+'[1]Kurum International'!D36</f>
        <v>0</v>
      </c>
      <c r="E36" s="8">
        <f>'[1]Ayen As Energji'!E36+'[1]Devoll Hydropower'!E36+[1]KESH!E36+'[1]Kurum International'!E36</f>
        <v>19.899999999999999</v>
      </c>
      <c r="F36" s="8">
        <f>'[1]Ayen As Energji'!F36+'[1]Devoll Hydropower'!F36+[1]KESH!F36+'[1]Kurum International'!F36</f>
        <v>19.899999999999999</v>
      </c>
      <c r="G36" s="8">
        <f>'[1]Ayen As Energji'!G36+'[1]Devoll Hydropower'!G36+[1]KESH!G36+'[1]Kurum International'!G36</f>
        <v>21.9</v>
      </c>
      <c r="H36" s="8">
        <f>'[1]Ayen As Energji'!H36+'[1]Devoll Hydropower'!H36+[1]KESH!H36+'[1]Kurum International'!H36</f>
        <v>23.5</v>
      </c>
      <c r="I36" s="8">
        <f>'[1]Ayen As Energji'!I36+'[1]Devoll Hydropower'!I36+[1]KESH!I36+'[1]Kurum International'!I36</f>
        <v>19.899999999999999</v>
      </c>
      <c r="J36" s="8">
        <f>'[1]Ayen As Energji'!J36+'[1]Devoll Hydropower'!J36+[1]KESH!J36+'[1]Kurum International'!J36</f>
        <v>0</v>
      </c>
      <c r="K36" s="8">
        <f>'[1]Ayen As Energji'!K36+'[1]Devoll Hydropower'!K36+[1]KESH!K36+'[1]Kurum International'!K36</f>
        <v>0</v>
      </c>
      <c r="L36" s="8">
        <f>'[1]Ayen As Energji'!L36+'[1]Devoll Hydropower'!L36+[1]KESH!L36+'[1]Kurum International'!L36</f>
        <v>0</v>
      </c>
      <c r="M36" s="8">
        <f>'[1]Ayen As Energji'!M36+'[1]Devoll Hydropower'!M36+[1]KESH!M36+'[1]Kurum International'!M36</f>
        <v>0</v>
      </c>
      <c r="N36" s="8">
        <f>'[1]Ayen As Energji'!N36+'[1]Devoll Hydropower'!N36+[1]KESH!N36+'[1]Kurum International'!N36</f>
        <v>0</v>
      </c>
      <c r="O36" s="8">
        <f>'[1]Ayen As Energji'!O36+'[1]Devoll Hydropower'!O36+[1]KESH!O36+'[1]Kurum International'!O36</f>
        <v>0</v>
      </c>
      <c r="P36" s="8">
        <f>'[1]Ayen As Energji'!P36+'[1]Devoll Hydropower'!P36+[1]KESH!P36+'[1]Kurum International'!P36</f>
        <v>0</v>
      </c>
      <c r="Q36" s="8">
        <f>'[1]Ayen As Energji'!Q36+'[1]Devoll Hydropower'!Q36+[1]KESH!Q36+'[1]Kurum International'!Q36</f>
        <v>0</v>
      </c>
      <c r="R36" s="8">
        <f>'[1]Ayen As Energji'!R36+'[1]Devoll Hydropower'!R36+[1]KESH!R36+'[1]Kurum International'!R36</f>
        <v>0</v>
      </c>
      <c r="S36" s="8">
        <f>'[1]Ayen As Energji'!S36+'[1]Devoll Hydropower'!S36+[1]KESH!S36+'[1]Kurum International'!S36</f>
        <v>0</v>
      </c>
      <c r="T36" s="8">
        <f>'[1]Ayen As Energji'!T36+'[1]Devoll Hydropower'!T36+[1]KESH!T36+'[1]Kurum International'!T36</f>
        <v>0</v>
      </c>
      <c r="U36" s="8">
        <f>'[1]Ayen As Energji'!U36+'[1]Devoll Hydropower'!U36+[1]KESH!U36+'[1]Kurum International'!U36</f>
        <v>0</v>
      </c>
      <c r="V36" s="8">
        <f>'[1]Ayen As Energji'!V36+'[1]Devoll Hydropower'!V36+[1]KESH!V36+'[1]Kurum International'!V36</f>
        <v>0</v>
      </c>
      <c r="W36" s="8">
        <f>'[1]Ayen As Energji'!W36+'[1]Devoll Hydropower'!W36+[1]KESH!W36+'[1]Kurum International'!W36</f>
        <v>0</v>
      </c>
      <c r="X36" s="8">
        <f>'[1]Ayen As Energji'!X36+'[1]Devoll Hydropower'!X36+[1]KESH!X36+'[1]Kurum International'!X36</f>
        <v>0</v>
      </c>
      <c r="Y36" s="8">
        <f>'[1]Ayen As Energji'!Y36+'[1]Devoll Hydropower'!Y36+[1]KESH!Y36+'[1]Kurum International'!Y36</f>
        <v>0</v>
      </c>
      <c r="Z36" s="8">
        <f>'[1]Ayen As Energji'!Z36+'[1]Devoll Hydropower'!Z36+[1]KESH!Z36+'[1]Kurum International'!Z36</f>
        <v>0</v>
      </c>
      <c r="AA36" s="8">
        <f>'[1]Ayen As Energji'!AA36+'[1]Devoll Hydropower'!AA36+[1]KESH!AA36+'[1]Kurum International'!AA36</f>
        <v>0</v>
      </c>
      <c r="AB36" s="8">
        <f>'[1]Ayen As Energji'!AB36+'[1]Devoll Hydropower'!AB36+[1]KESH!AB36+'[1]Kurum International'!AB36</f>
        <v>0</v>
      </c>
      <c r="AC36" s="8">
        <f>'[1]Ayen As Energji'!AC36+'[1]Devoll Hydropower'!AC36+[1]KESH!AC36+'[1]Kurum International'!AC36</f>
        <v>0</v>
      </c>
      <c r="AD36" s="8">
        <f>'[1]Ayen As Energji'!AD36+'[1]Devoll Hydropower'!AD36+[1]KESH!AD36+'[1]Kurum International'!AD36</f>
        <v>0</v>
      </c>
      <c r="AE36" s="8">
        <f>'[1]Ayen As Energji'!AE36+'[1]Devoll Hydropower'!AE36+[1]KESH!AE36+'[1]Kurum International'!AE36</f>
        <v>0</v>
      </c>
      <c r="AF36" s="8">
        <f>'[1]Ayen As Energji'!AF36+'[1]Devoll Hydropower'!AF36+[1]KESH!AF36+'[1]Kurum International'!AF36</f>
        <v>0</v>
      </c>
      <c r="AG36" s="8">
        <f>'[1]Ayen As Energji'!AG36+'[1]Devoll Hydropower'!AG36+[1]KESH!AG36+'[1]Kurum International'!AG36</f>
        <v>0</v>
      </c>
      <c r="AH36" s="8">
        <f>'[1]Ayen As Energji'!AH36+'[1]Devoll Hydropower'!AH36+[1]KESH!AH36+'[1]Kurum International'!AH36</f>
        <v>0</v>
      </c>
      <c r="AI36" s="6">
        <f t="shared" si="2"/>
        <v>105.1</v>
      </c>
    </row>
    <row r="37" spans="2:35" ht="16.5" thickTop="1" thickBot="1" x14ac:dyDescent="0.3">
      <c r="B37" s="1">
        <v>6</v>
      </c>
      <c r="C37" s="1" t="s">
        <v>7</v>
      </c>
      <c r="D37" s="8">
        <f>'[1]Ayen As Energji'!D37+'[1]Devoll Hydropower'!D37+[1]KESH!D37+'[1]Kurum International'!D37</f>
        <v>19.899999999999999</v>
      </c>
      <c r="E37" s="8">
        <f>'[1]Ayen As Energji'!E37+'[1]Devoll Hydropower'!E37+[1]KESH!E37+'[1]Kurum International'!E37</f>
        <v>19.899999999999999</v>
      </c>
      <c r="F37" s="8">
        <f>'[1]Ayen As Energji'!F37+'[1]Devoll Hydropower'!F37+[1]KESH!F37+'[1]Kurum International'!F37</f>
        <v>0</v>
      </c>
      <c r="G37" s="8">
        <f>'[1]Ayen As Energji'!G37+'[1]Devoll Hydropower'!G37+[1]KESH!G37+'[1]Kurum International'!G37</f>
        <v>21.9</v>
      </c>
      <c r="H37" s="8">
        <f>'[1]Ayen As Energji'!H37+'[1]Devoll Hydropower'!H37+[1]KESH!H37+'[1]Kurum International'!H37</f>
        <v>23.5</v>
      </c>
      <c r="I37" s="8">
        <f>'[1]Ayen As Energji'!I37+'[1]Devoll Hydropower'!I37+[1]KESH!I37+'[1]Kurum International'!I37</f>
        <v>19.899999999999999</v>
      </c>
      <c r="J37" s="8">
        <f>'[1]Ayen As Energji'!J37+'[1]Devoll Hydropower'!J37+[1]KESH!J37+'[1]Kurum International'!J37</f>
        <v>0</v>
      </c>
      <c r="K37" s="8">
        <f>'[1]Ayen As Energji'!K37+'[1]Devoll Hydropower'!K37+[1]KESH!K37+'[1]Kurum International'!K37</f>
        <v>0</v>
      </c>
      <c r="L37" s="8">
        <f>'[1]Ayen As Energji'!L37+'[1]Devoll Hydropower'!L37+[1]KESH!L37+'[1]Kurum International'!L37</f>
        <v>0</v>
      </c>
      <c r="M37" s="8">
        <f>'[1]Ayen As Energji'!M37+'[1]Devoll Hydropower'!M37+[1]KESH!M37+'[1]Kurum International'!M37</f>
        <v>0</v>
      </c>
      <c r="N37" s="8">
        <f>'[1]Ayen As Energji'!N37+'[1]Devoll Hydropower'!N37+[1]KESH!N37+'[1]Kurum International'!N37</f>
        <v>0</v>
      </c>
      <c r="O37" s="8">
        <f>'[1]Ayen As Energji'!O37+'[1]Devoll Hydropower'!O37+[1]KESH!O37+'[1]Kurum International'!O37</f>
        <v>0</v>
      </c>
      <c r="P37" s="8">
        <f>'[1]Ayen As Energji'!P37+'[1]Devoll Hydropower'!P37+[1]KESH!P37+'[1]Kurum International'!P37</f>
        <v>0</v>
      </c>
      <c r="Q37" s="8">
        <f>'[1]Ayen As Energji'!Q37+'[1]Devoll Hydropower'!Q37+[1]KESH!Q37+'[1]Kurum International'!Q37</f>
        <v>0</v>
      </c>
      <c r="R37" s="8">
        <f>'[1]Ayen As Energji'!R37+'[1]Devoll Hydropower'!R37+[1]KESH!R37+'[1]Kurum International'!R37</f>
        <v>0</v>
      </c>
      <c r="S37" s="8">
        <f>'[1]Ayen As Energji'!S37+'[1]Devoll Hydropower'!S37+[1]KESH!S37+'[1]Kurum International'!S37</f>
        <v>0</v>
      </c>
      <c r="T37" s="8">
        <f>'[1]Ayen As Energji'!T37+'[1]Devoll Hydropower'!T37+[1]KESH!T37+'[1]Kurum International'!T37</f>
        <v>0</v>
      </c>
      <c r="U37" s="8">
        <f>'[1]Ayen As Energji'!U37+'[1]Devoll Hydropower'!U37+[1]KESH!U37+'[1]Kurum International'!U37</f>
        <v>0</v>
      </c>
      <c r="V37" s="8">
        <f>'[1]Ayen As Energji'!V37+'[1]Devoll Hydropower'!V37+[1]KESH!V37+'[1]Kurum International'!V37</f>
        <v>0</v>
      </c>
      <c r="W37" s="8">
        <f>'[1]Ayen As Energji'!W37+'[1]Devoll Hydropower'!W37+[1]KESH!W37+'[1]Kurum International'!W37</f>
        <v>0</v>
      </c>
      <c r="X37" s="8">
        <f>'[1]Ayen As Energji'!X37+'[1]Devoll Hydropower'!X37+[1]KESH!X37+'[1]Kurum International'!X37</f>
        <v>0</v>
      </c>
      <c r="Y37" s="8">
        <f>'[1]Ayen As Energji'!Y37+'[1]Devoll Hydropower'!Y37+[1]KESH!Y37+'[1]Kurum International'!Y37</f>
        <v>0</v>
      </c>
      <c r="Z37" s="8">
        <f>'[1]Ayen As Energji'!Z37+'[1]Devoll Hydropower'!Z37+[1]KESH!Z37+'[1]Kurum International'!Z37</f>
        <v>0</v>
      </c>
      <c r="AA37" s="8">
        <f>'[1]Ayen As Energji'!AA37+'[1]Devoll Hydropower'!AA37+[1]KESH!AA37+'[1]Kurum International'!AA37</f>
        <v>0</v>
      </c>
      <c r="AB37" s="8">
        <f>'[1]Ayen As Energji'!AB37+'[1]Devoll Hydropower'!AB37+[1]KESH!AB37+'[1]Kurum International'!AB37</f>
        <v>0</v>
      </c>
      <c r="AC37" s="8">
        <f>'[1]Ayen As Energji'!AC37+'[1]Devoll Hydropower'!AC37+[1]KESH!AC37+'[1]Kurum International'!AC37</f>
        <v>0</v>
      </c>
      <c r="AD37" s="8">
        <f>'[1]Ayen As Energji'!AD37+'[1]Devoll Hydropower'!AD37+[1]KESH!AD37+'[1]Kurum International'!AD37</f>
        <v>0</v>
      </c>
      <c r="AE37" s="8">
        <f>'[1]Ayen As Energji'!AE37+'[1]Devoll Hydropower'!AE37+[1]KESH!AE37+'[1]Kurum International'!AE37</f>
        <v>0</v>
      </c>
      <c r="AF37" s="8">
        <f>'[1]Ayen As Energji'!AF37+'[1]Devoll Hydropower'!AF37+[1]KESH!AF37+'[1]Kurum International'!AF37</f>
        <v>0</v>
      </c>
      <c r="AG37" s="8">
        <f>'[1]Ayen As Energji'!AG37+'[1]Devoll Hydropower'!AG37+[1]KESH!AG37+'[1]Kurum International'!AG37</f>
        <v>0</v>
      </c>
      <c r="AH37" s="8">
        <f>'[1]Ayen As Energji'!AH37+'[1]Devoll Hydropower'!AH37+[1]KESH!AH37+'[1]Kurum International'!AH37</f>
        <v>0</v>
      </c>
      <c r="AI37" s="6">
        <f t="shared" si="2"/>
        <v>105.1</v>
      </c>
    </row>
    <row r="38" spans="2:35" ht="16.5" thickTop="1" thickBot="1" x14ac:dyDescent="0.3">
      <c r="B38" s="1">
        <v>7</v>
      </c>
      <c r="C38" s="1" t="s">
        <v>8</v>
      </c>
      <c r="D38" s="8">
        <f>'[1]Ayen As Energji'!D38+'[1]Devoll Hydropower'!D38+[1]KESH!D38+'[1]Kurum International'!D38</f>
        <v>17.8</v>
      </c>
      <c r="E38" s="8">
        <f>'[1]Ayen As Energji'!E38+'[1]Devoll Hydropower'!E38+[1]KESH!E38+'[1]Kurum International'!E38</f>
        <v>17.8</v>
      </c>
      <c r="F38" s="8">
        <f>'[1]Ayen As Energji'!F38+'[1]Devoll Hydropower'!F38+[1]KESH!F38+'[1]Kurum International'!F38</f>
        <v>17.8</v>
      </c>
      <c r="G38" s="8">
        <f>'[1]Ayen As Energji'!G38+'[1]Devoll Hydropower'!G38+[1]KESH!G38+'[1]Kurum International'!G38</f>
        <v>21.9</v>
      </c>
      <c r="H38" s="8">
        <f>'[1]Ayen As Energji'!H38+'[1]Devoll Hydropower'!H38+[1]KESH!H38+'[1]Kurum International'!H38</f>
        <v>21.9</v>
      </c>
      <c r="I38" s="8">
        <f>'[1]Ayen As Energji'!I38+'[1]Devoll Hydropower'!I38+[1]KESH!I38+'[1]Kurum International'!I38</f>
        <v>17.8</v>
      </c>
      <c r="J38" s="8">
        <f>'[1]Ayen As Energji'!J38+'[1]Devoll Hydropower'!J38+[1]KESH!J38+'[1]Kurum International'!J38</f>
        <v>17.8</v>
      </c>
      <c r="K38" s="8">
        <f>'[1]Ayen As Energji'!K38+'[1]Devoll Hydropower'!K38+[1]KESH!K38+'[1]Kurum International'!K38</f>
        <v>17.8</v>
      </c>
      <c r="L38" s="8">
        <f>'[1]Ayen As Energji'!L38+'[1]Devoll Hydropower'!L38+[1]KESH!L38+'[1]Kurum International'!L38</f>
        <v>17.8</v>
      </c>
      <c r="M38" s="8">
        <f>'[1]Ayen As Energji'!M38+'[1]Devoll Hydropower'!M38+[1]KESH!M38+'[1]Kurum International'!M38</f>
        <v>17.8</v>
      </c>
      <c r="N38" s="8">
        <f>'[1]Ayen As Energji'!N38+'[1]Devoll Hydropower'!N38+[1]KESH!N38+'[1]Kurum International'!N38</f>
        <v>0</v>
      </c>
      <c r="O38" s="8">
        <f>'[1]Ayen As Energji'!O38+'[1]Devoll Hydropower'!O38+[1]KESH!O38+'[1]Kurum International'!O38</f>
        <v>0</v>
      </c>
      <c r="P38" s="8">
        <f>'[1]Ayen As Energji'!P38+'[1]Devoll Hydropower'!P38+[1]KESH!P38+'[1]Kurum International'!P38</f>
        <v>17.8</v>
      </c>
      <c r="Q38" s="8">
        <f>'[1]Ayen As Energji'!Q38+'[1]Devoll Hydropower'!Q38+[1]KESH!Q38+'[1]Kurum International'!Q38</f>
        <v>0</v>
      </c>
      <c r="R38" s="8">
        <f>'[1]Ayen As Energji'!R38+'[1]Devoll Hydropower'!R38+[1]KESH!R38+'[1]Kurum International'!R38</f>
        <v>17.8</v>
      </c>
      <c r="S38" s="8">
        <f>'[1]Ayen As Energji'!S38+'[1]Devoll Hydropower'!S38+[1]KESH!S38+'[1]Kurum International'!S38</f>
        <v>0</v>
      </c>
      <c r="T38" s="8">
        <f>'[1]Ayen As Energji'!T38+'[1]Devoll Hydropower'!T38+[1]KESH!T38+'[1]Kurum International'!T38</f>
        <v>0</v>
      </c>
      <c r="U38" s="8">
        <f>'[1]Ayen As Energji'!U38+'[1]Devoll Hydropower'!U38+[1]KESH!U38+'[1]Kurum International'!U38</f>
        <v>21.9</v>
      </c>
      <c r="V38" s="8">
        <f>'[1]Ayen As Energji'!V38+'[1]Devoll Hydropower'!V38+[1]KESH!V38+'[1]Kurum International'!V38</f>
        <v>0</v>
      </c>
      <c r="W38" s="8">
        <f>'[1]Ayen As Energji'!W38+'[1]Devoll Hydropower'!W38+[1]KESH!W38+'[1]Kurum International'!W38</f>
        <v>17.8</v>
      </c>
      <c r="X38" s="8">
        <f>'[1]Ayen As Energji'!X38+'[1]Devoll Hydropower'!X38+[1]KESH!X38+'[1]Kurum International'!X38</f>
        <v>17.8</v>
      </c>
      <c r="Y38" s="8">
        <f>'[1]Ayen As Energji'!Y38+'[1]Devoll Hydropower'!Y38+[1]KESH!Y38+'[1]Kurum International'!Y38</f>
        <v>17.8</v>
      </c>
      <c r="Z38" s="8">
        <f>'[1]Ayen As Energji'!Z38+'[1]Devoll Hydropower'!Z38+[1]KESH!Z38+'[1]Kurum International'!Z38</f>
        <v>17.8</v>
      </c>
      <c r="AA38" s="8">
        <f>'[1]Ayen As Energji'!AA38+'[1]Devoll Hydropower'!AA38+[1]KESH!AA38+'[1]Kurum International'!AA38</f>
        <v>0</v>
      </c>
      <c r="AB38" s="8">
        <f>'[1]Ayen As Energji'!AB38+'[1]Devoll Hydropower'!AB38+[1]KESH!AB38+'[1]Kurum International'!AB38</f>
        <v>0</v>
      </c>
      <c r="AC38" s="8">
        <f>'[1]Ayen As Energji'!AC38+'[1]Devoll Hydropower'!AC38+[1]KESH!AC38+'[1]Kurum International'!AC38</f>
        <v>0</v>
      </c>
      <c r="AD38" s="8">
        <f>'[1]Ayen As Energji'!AD38+'[1]Devoll Hydropower'!AD38+[1]KESH!AD38+'[1]Kurum International'!AD38</f>
        <v>17.8</v>
      </c>
      <c r="AE38" s="8">
        <f>'[1]Ayen As Energji'!AE38+'[1]Devoll Hydropower'!AE38+[1]KESH!AE38+'[1]Kurum International'!AE38</f>
        <v>17.8</v>
      </c>
      <c r="AF38" s="8">
        <f>'[1]Ayen As Energji'!AF38+'[1]Devoll Hydropower'!AF38+[1]KESH!AF38+'[1]Kurum International'!AF38</f>
        <v>17.8</v>
      </c>
      <c r="AG38" s="8">
        <f>'[1]Ayen As Energji'!AG38+'[1]Devoll Hydropower'!AG38+[1]KESH!AG38+'[1]Kurum International'!AG38</f>
        <v>0</v>
      </c>
      <c r="AH38" s="8">
        <f>'[1]Ayen As Energji'!AH38+'[1]Devoll Hydropower'!AH38+[1]KESH!AH38+'[1]Kurum International'!AH38</f>
        <v>17.8</v>
      </c>
      <c r="AI38" s="6">
        <f t="shared" si="2"/>
        <v>386.10000000000014</v>
      </c>
    </row>
    <row r="39" spans="2:35" ht="16.5" thickTop="1" thickBot="1" x14ac:dyDescent="0.3">
      <c r="B39" s="1">
        <v>8</v>
      </c>
      <c r="C39" s="1" t="s">
        <v>9</v>
      </c>
      <c r="D39" s="8">
        <f>'[1]Ayen As Energji'!D39+'[1]Devoll Hydropower'!D39+[1]KESH!D39+'[1]Kurum International'!D39</f>
        <v>12.5</v>
      </c>
      <c r="E39" s="8">
        <f>'[1]Ayen As Energji'!E39+'[1]Devoll Hydropower'!E39+[1]KESH!E39+'[1]Kurum International'!E39</f>
        <v>12.5</v>
      </c>
      <c r="F39" s="8">
        <f>'[1]Ayen As Energji'!F39+'[1]Devoll Hydropower'!F39+[1]KESH!F39+'[1]Kurum International'!F39</f>
        <v>12.5</v>
      </c>
      <c r="G39" s="8">
        <f>'[1]Ayen As Energji'!G39+'[1]Devoll Hydropower'!G39+[1]KESH!G39+'[1]Kurum International'!G39</f>
        <v>18.899999999999999</v>
      </c>
      <c r="H39" s="8">
        <f>'[1]Ayen As Energji'!H39+'[1]Devoll Hydropower'!H39+[1]KESH!H39+'[1]Kurum International'!H39</f>
        <v>21.9</v>
      </c>
      <c r="I39" s="8">
        <f>'[1]Ayen As Energji'!I39+'[1]Devoll Hydropower'!I39+[1]KESH!I39+'[1]Kurum International'!I39</f>
        <v>12.5</v>
      </c>
      <c r="J39" s="8">
        <f>'[1]Ayen As Energji'!J39+'[1]Devoll Hydropower'!J39+[1]KESH!J39+'[1]Kurum International'!J39</f>
        <v>12.5</v>
      </c>
      <c r="K39" s="8">
        <f>'[1]Ayen As Energji'!K39+'[1]Devoll Hydropower'!K39+[1]KESH!K39+'[1]Kurum International'!K39</f>
        <v>12.5</v>
      </c>
      <c r="L39" s="8">
        <f>'[1]Ayen As Energji'!L39+'[1]Devoll Hydropower'!L39+[1]KESH!L39+'[1]Kurum International'!L39</f>
        <v>12.5</v>
      </c>
      <c r="M39" s="8">
        <f>'[1]Ayen As Energji'!M39+'[1]Devoll Hydropower'!M39+[1]KESH!M39+'[1]Kurum International'!M39</f>
        <v>12.5</v>
      </c>
      <c r="N39" s="8">
        <f>'[1]Ayen As Energji'!N39+'[1]Devoll Hydropower'!N39+[1]KESH!N39+'[1]Kurum International'!N39</f>
        <v>18.899999999999999</v>
      </c>
      <c r="O39" s="8">
        <f>'[1]Ayen As Energji'!O39+'[1]Devoll Hydropower'!O39+[1]KESH!O39+'[1]Kurum International'!O39</f>
        <v>0</v>
      </c>
      <c r="P39" s="8">
        <f>'[1]Ayen As Energji'!P39+'[1]Devoll Hydropower'!P39+[1]KESH!P39+'[1]Kurum International'!P39</f>
        <v>12.5</v>
      </c>
      <c r="Q39" s="8">
        <f>'[1]Ayen As Energji'!Q39+'[1]Devoll Hydropower'!Q39+[1]KESH!Q39+'[1]Kurum International'!Q39</f>
        <v>12.5</v>
      </c>
      <c r="R39" s="8">
        <f>'[1]Ayen As Energji'!R39+'[1]Devoll Hydropower'!R39+[1]KESH!R39+'[1]Kurum International'!R39</f>
        <v>12.5</v>
      </c>
      <c r="S39" s="8">
        <f>'[1]Ayen As Energji'!S39+'[1]Devoll Hydropower'!S39+[1]KESH!S39+'[1]Kurum International'!S39</f>
        <v>12.5</v>
      </c>
      <c r="T39" s="8">
        <f>'[1]Ayen As Energji'!T39+'[1]Devoll Hydropower'!T39+[1]KESH!T39+'[1]Kurum International'!T39</f>
        <v>12.5</v>
      </c>
      <c r="U39" s="8">
        <f>'[1]Ayen As Energji'!U39+'[1]Devoll Hydropower'!U39+[1]KESH!U39+'[1]Kurum International'!U39</f>
        <v>18.899999999999999</v>
      </c>
      <c r="V39" s="8">
        <f>'[1]Ayen As Energji'!V39+'[1]Devoll Hydropower'!V39+[1]KESH!V39+'[1]Kurum International'!V39</f>
        <v>0</v>
      </c>
      <c r="W39" s="8">
        <f>'[1]Ayen As Energji'!W39+'[1]Devoll Hydropower'!W39+[1]KESH!W39+'[1]Kurum International'!W39</f>
        <v>12.5</v>
      </c>
      <c r="X39" s="8">
        <f>'[1]Ayen As Energji'!X39+'[1]Devoll Hydropower'!X39+[1]KESH!X39+'[1]Kurum International'!X39</f>
        <v>12.5</v>
      </c>
      <c r="Y39" s="8">
        <f>'[1]Ayen As Energji'!Y39+'[1]Devoll Hydropower'!Y39+[1]KESH!Y39+'[1]Kurum International'!Y39</f>
        <v>12.5</v>
      </c>
      <c r="Z39" s="8">
        <f>'[1]Ayen As Energji'!Z39+'[1]Devoll Hydropower'!Z39+[1]KESH!Z39+'[1]Kurum International'!Z39</f>
        <v>12.5</v>
      </c>
      <c r="AA39" s="8">
        <f>'[1]Ayen As Energji'!AA39+'[1]Devoll Hydropower'!AA39+[1]KESH!AA39+'[1]Kurum International'!AA39</f>
        <v>12.5</v>
      </c>
      <c r="AB39" s="8">
        <f>'[1]Ayen As Energji'!AB39+'[1]Devoll Hydropower'!AB39+[1]KESH!AB39+'[1]Kurum International'!AB39</f>
        <v>18.899999999999999</v>
      </c>
      <c r="AC39" s="8">
        <f>'[1]Ayen As Energji'!AC39+'[1]Devoll Hydropower'!AC39+[1]KESH!AC39+'[1]Kurum International'!AC39</f>
        <v>0</v>
      </c>
      <c r="AD39" s="8">
        <f>'[1]Ayen As Energji'!AD39+'[1]Devoll Hydropower'!AD39+[1]KESH!AD39+'[1]Kurum International'!AD39</f>
        <v>50.4</v>
      </c>
      <c r="AE39" s="8">
        <f>'[1]Ayen As Energji'!AE39+'[1]Devoll Hydropower'!AE39+[1]KESH!AE39+'[1]Kurum International'!AE39</f>
        <v>12.5</v>
      </c>
      <c r="AF39" s="8">
        <f>'[1]Ayen As Energji'!AF39+'[1]Devoll Hydropower'!AF39+[1]KESH!AF39+'[1]Kurum International'!AF39</f>
        <v>12.5</v>
      </c>
      <c r="AG39" s="8">
        <f>'[1]Ayen As Energji'!AG39+'[1]Devoll Hydropower'!AG39+[1]KESH!AG39+'[1]Kurum International'!AG39</f>
        <v>12.5</v>
      </c>
      <c r="AH39" s="8">
        <f>'[1]Ayen As Energji'!AH39+'[1]Devoll Hydropower'!AH39+[1]KESH!AH39+'[1]Kurum International'!AH39</f>
        <v>12.5</v>
      </c>
      <c r="AI39" s="6">
        <f t="shared" si="2"/>
        <v>422.9</v>
      </c>
    </row>
    <row r="40" spans="2:35" ht="16.5" thickTop="1" thickBot="1" x14ac:dyDescent="0.3">
      <c r="B40" s="1">
        <v>9</v>
      </c>
      <c r="C40" s="1" t="s">
        <v>10</v>
      </c>
      <c r="D40" s="8">
        <f>'[1]Ayen As Energji'!D40+'[1]Devoll Hydropower'!D40+[1]KESH!D40+'[1]Kurum International'!D40</f>
        <v>12.5</v>
      </c>
      <c r="E40" s="8">
        <f>'[1]Ayen As Energji'!E40+'[1]Devoll Hydropower'!E40+[1]KESH!E40+'[1]Kurum International'!E40</f>
        <v>12.5</v>
      </c>
      <c r="F40" s="8">
        <f>'[1]Ayen As Energji'!F40+'[1]Devoll Hydropower'!F40+[1]KESH!F40+'[1]Kurum International'!F40</f>
        <v>12.5</v>
      </c>
      <c r="G40" s="8">
        <f>'[1]Ayen As Energji'!G40+'[1]Devoll Hydropower'!G40+[1]KESH!G40+'[1]Kurum International'!G40</f>
        <v>18.899999999999999</v>
      </c>
      <c r="H40" s="8">
        <f>'[1]Ayen As Energji'!H40+'[1]Devoll Hydropower'!H40+[1]KESH!H40+'[1]Kurum International'!H40</f>
        <v>21.9</v>
      </c>
      <c r="I40" s="8">
        <f>'[1]Ayen As Energji'!I40+'[1]Devoll Hydropower'!I40+[1]KESH!I40+'[1]Kurum International'!I40</f>
        <v>12.5</v>
      </c>
      <c r="J40" s="8">
        <f>'[1]Ayen As Energji'!J40+'[1]Devoll Hydropower'!J40+[1]KESH!J40+'[1]Kurum International'!J40</f>
        <v>12.5</v>
      </c>
      <c r="K40" s="8">
        <f>'[1]Ayen As Energji'!K40+'[1]Devoll Hydropower'!K40+[1]KESH!K40+'[1]Kurum International'!K40</f>
        <v>12.5</v>
      </c>
      <c r="L40" s="8">
        <f>'[1]Ayen As Energji'!L40+'[1]Devoll Hydropower'!L40+[1]KESH!L40+'[1]Kurum International'!L40</f>
        <v>12.5</v>
      </c>
      <c r="M40" s="8">
        <f>'[1]Ayen As Energji'!M40+'[1]Devoll Hydropower'!M40+[1]KESH!M40+'[1]Kurum International'!M40</f>
        <v>12.5</v>
      </c>
      <c r="N40" s="8">
        <f>'[1]Ayen As Energji'!N40+'[1]Devoll Hydropower'!N40+[1]KESH!N40+'[1]Kurum International'!N40</f>
        <v>18.899999999999999</v>
      </c>
      <c r="O40" s="8">
        <f>'[1]Ayen As Energji'!O40+'[1]Devoll Hydropower'!O40+[1]KESH!O40+'[1]Kurum International'!O40</f>
        <v>21.9</v>
      </c>
      <c r="P40" s="8">
        <f>'[1]Ayen As Energji'!P40+'[1]Devoll Hydropower'!P40+[1]KESH!P40+'[1]Kurum International'!P40</f>
        <v>12.5</v>
      </c>
      <c r="Q40" s="8">
        <f>'[1]Ayen As Energji'!Q40+'[1]Devoll Hydropower'!Q40+[1]KESH!Q40+'[1]Kurum International'!Q40</f>
        <v>12.5</v>
      </c>
      <c r="R40" s="8">
        <f>'[1]Ayen As Energji'!R40+'[1]Devoll Hydropower'!R40+[1]KESH!R40+'[1]Kurum International'!R40</f>
        <v>12.5</v>
      </c>
      <c r="S40" s="8">
        <f>'[1]Ayen As Energji'!S40+'[1]Devoll Hydropower'!S40+[1]KESH!S40+'[1]Kurum International'!S40</f>
        <v>12.5</v>
      </c>
      <c r="T40" s="8">
        <f>'[1]Ayen As Energji'!T40+'[1]Devoll Hydropower'!T40+[1]KESH!T40+'[1]Kurum International'!T40</f>
        <v>12.5</v>
      </c>
      <c r="U40" s="8">
        <f>'[1]Ayen As Energji'!U40+'[1]Devoll Hydropower'!U40+[1]KESH!U40+'[1]Kurum International'!U40</f>
        <v>18.899999999999999</v>
      </c>
      <c r="V40" s="8">
        <f>'[1]Ayen As Energji'!V40+'[1]Devoll Hydropower'!V40+[1]KESH!V40+'[1]Kurum International'!V40</f>
        <v>21.9</v>
      </c>
      <c r="W40" s="8">
        <f>'[1]Ayen As Energji'!W40+'[1]Devoll Hydropower'!W40+[1]KESH!W40+'[1]Kurum International'!W40</f>
        <v>46.7</v>
      </c>
      <c r="X40" s="8">
        <f>'[1]Ayen As Energji'!X40+'[1]Devoll Hydropower'!X40+[1]KESH!X40+'[1]Kurum International'!X40</f>
        <v>46.7</v>
      </c>
      <c r="Y40" s="8">
        <f>'[1]Ayen As Energji'!Y40+'[1]Devoll Hydropower'!Y40+[1]KESH!Y40+'[1]Kurum International'!Y40</f>
        <v>46.7</v>
      </c>
      <c r="Z40" s="8">
        <f>'[1]Ayen As Energji'!Z40+'[1]Devoll Hydropower'!Z40+[1]KESH!Z40+'[1]Kurum International'!Z40</f>
        <v>46.7</v>
      </c>
      <c r="AA40" s="8">
        <f>'[1]Ayen As Energji'!AA40+'[1]Devoll Hydropower'!AA40+[1]KESH!AA40+'[1]Kurum International'!AA40</f>
        <v>46.7</v>
      </c>
      <c r="AB40" s="8">
        <f>'[1]Ayen As Energji'!AB40+'[1]Devoll Hydropower'!AB40+[1]KESH!AB40+'[1]Kurum International'!AB40</f>
        <v>18.899999999999999</v>
      </c>
      <c r="AC40" s="8">
        <f>'[1]Ayen As Energji'!AC40+'[1]Devoll Hydropower'!AC40+[1]KESH!AC40+'[1]Kurum International'!AC40</f>
        <v>21.9</v>
      </c>
      <c r="AD40" s="8">
        <f>'[1]Ayen As Energji'!AD40+'[1]Devoll Hydropower'!AD40+[1]KESH!AD40+'[1]Kurum International'!AD40</f>
        <v>54.3</v>
      </c>
      <c r="AE40" s="8">
        <f>'[1]Ayen As Energji'!AE40+'[1]Devoll Hydropower'!AE40+[1]KESH!AE40+'[1]Kurum International'!AE40</f>
        <v>53.8</v>
      </c>
      <c r="AF40" s="8">
        <f>'[1]Ayen As Energji'!AF40+'[1]Devoll Hydropower'!AF40+[1]KESH!AF40+'[1]Kurum International'!AF40</f>
        <v>81.2</v>
      </c>
      <c r="AG40" s="8">
        <f>'[1]Ayen As Energji'!AG40+'[1]Devoll Hydropower'!AG40+[1]KESH!AG40+'[1]Kurum International'!AG40</f>
        <v>77.7</v>
      </c>
      <c r="AH40" s="8">
        <f>'[1]Ayen As Energji'!AH40+'[1]Devoll Hydropower'!AH40+[1]KESH!AH40+'[1]Kurum International'!AH40</f>
        <v>12.5</v>
      </c>
      <c r="AI40" s="6">
        <f t="shared" si="2"/>
        <v>838.69999999999993</v>
      </c>
    </row>
    <row r="41" spans="2:35" ht="16.5" thickTop="1" thickBot="1" x14ac:dyDescent="0.3">
      <c r="B41" s="1">
        <v>10</v>
      </c>
      <c r="C41" s="5" t="s">
        <v>11</v>
      </c>
      <c r="D41" s="8">
        <f>'[1]Ayen As Energji'!D41+'[1]Devoll Hydropower'!D41+[1]KESH!D41+'[1]Kurum International'!D41</f>
        <v>12.5</v>
      </c>
      <c r="E41" s="8">
        <f>'[1]Ayen As Energji'!E41+'[1]Devoll Hydropower'!E41+[1]KESH!E41+'[1]Kurum International'!E41</f>
        <v>12.5</v>
      </c>
      <c r="F41" s="8">
        <f>'[1]Ayen As Energji'!F41+'[1]Devoll Hydropower'!F41+[1]KESH!F41+'[1]Kurum International'!F41</f>
        <v>12.5</v>
      </c>
      <c r="G41" s="8">
        <f>'[1]Ayen As Energji'!G41+'[1]Devoll Hydropower'!G41+[1]KESH!G41+'[1]Kurum International'!G41</f>
        <v>18.899999999999999</v>
      </c>
      <c r="H41" s="8">
        <f>'[1]Ayen As Energji'!H41+'[1]Devoll Hydropower'!H41+[1]KESH!H41+'[1]Kurum International'!H41</f>
        <v>21.9</v>
      </c>
      <c r="I41" s="8">
        <f>'[1]Ayen As Energji'!I41+'[1]Devoll Hydropower'!I41+[1]KESH!I41+'[1]Kurum International'!I41</f>
        <v>12.5</v>
      </c>
      <c r="J41" s="8">
        <f>'[1]Ayen As Energji'!J41+'[1]Devoll Hydropower'!J41+[1]KESH!J41+'[1]Kurum International'!J41</f>
        <v>12.5</v>
      </c>
      <c r="K41" s="8">
        <f>'[1]Ayen As Energji'!K41+'[1]Devoll Hydropower'!K41+[1]KESH!K41+'[1]Kurum International'!K41</f>
        <v>12.5</v>
      </c>
      <c r="L41" s="8">
        <f>'[1]Ayen As Energji'!L41+'[1]Devoll Hydropower'!L41+[1]KESH!L41+'[1]Kurum International'!L41</f>
        <v>12.5</v>
      </c>
      <c r="M41" s="8">
        <f>'[1]Ayen As Energji'!M41+'[1]Devoll Hydropower'!M41+[1]KESH!M41+'[1]Kurum International'!M41</f>
        <v>12.5</v>
      </c>
      <c r="N41" s="8">
        <f>'[1]Ayen As Energji'!N41+'[1]Devoll Hydropower'!N41+[1]KESH!N41+'[1]Kurum International'!N41</f>
        <v>18.899999999999999</v>
      </c>
      <c r="O41" s="8">
        <f>'[1]Ayen As Energji'!O41+'[1]Devoll Hydropower'!O41+[1]KESH!O41+'[1]Kurum International'!O41</f>
        <v>21.9</v>
      </c>
      <c r="P41" s="8">
        <f>'[1]Ayen As Energji'!P41+'[1]Devoll Hydropower'!P41+[1]KESH!P41+'[1]Kurum International'!P41</f>
        <v>12.5</v>
      </c>
      <c r="Q41" s="8">
        <f>'[1]Ayen As Energji'!Q41+'[1]Devoll Hydropower'!Q41+[1]KESH!Q41+'[1]Kurum International'!Q41</f>
        <v>12.5</v>
      </c>
      <c r="R41" s="8">
        <f>'[1]Ayen As Energji'!R41+'[1]Devoll Hydropower'!R41+[1]KESH!R41+'[1]Kurum International'!R41</f>
        <v>12.5</v>
      </c>
      <c r="S41" s="8">
        <f>'[1]Ayen As Energji'!S41+'[1]Devoll Hydropower'!S41+[1]KESH!S41+'[1]Kurum International'!S41</f>
        <v>12.5</v>
      </c>
      <c r="T41" s="8">
        <f>'[1]Ayen As Energji'!T41+'[1]Devoll Hydropower'!T41+[1]KESH!T41+'[1]Kurum International'!T41</f>
        <v>12.5</v>
      </c>
      <c r="U41" s="8">
        <f>'[1]Ayen As Energji'!U41+'[1]Devoll Hydropower'!U41+[1]KESH!U41+'[1]Kurum International'!U41</f>
        <v>18.899999999999999</v>
      </c>
      <c r="V41" s="8">
        <f>'[1]Ayen As Energji'!V41+'[1]Devoll Hydropower'!V41+[1]KESH!V41+'[1]Kurum International'!V41</f>
        <v>21.9</v>
      </c>
      <c r="W41" s="8">
        <f>'[1]Ayen As Energji'!W41+'[1]Devoll Hydropower'!W41+[1]KESH!W41+'[1]Kurum International'!W41</f>
        <v>46.7</v>
      </c>
      <c r="X41" s="8">
        <f>'[1]Ayen As Energji'!X41+'[1]Devoll Hydropower'!X41+[1]KESH!X41+'[1]Kurum International'!X41</f>
        <v>46.7</v>
      </c>
      <c r="Y41" s="8">
        <f>'[1]Ayen As Energji'!Y41+'[1]Devoll Hydropower'!Y41+[1]KESH!Y41+'[1]Kurum International'!Y41</f>
        <v>46.7</v>
      </c>
      <c r="Z41" s="8">
        <f>'[1]Ayen As Energji'!Z41+'[1]Devoll Hydropower'!Z41+[1]KESH!Z41+'[1]Kurum International'!Z41</f>
        <v>46.7</v>
      </c>
      <c r="AA41" s="8">
        <f>'[1]Ayen As Energji'!AA41+'[1]Devoll Hydropower'!AA41+[1]KESH!AA41+'[1]Kurum International'!AA41</f>
        <v>46.7</v>
      </c>
      <c r="AB41" s="8">
        <f>'[1]Ayen As Energji'!AB41+'[1]Devoll Hydropower'!AB41+[1]KESH!AB41+'[1]Kurum International'!AB41</f>
        <v>18.899999999999999</v>
      </c>
      <c r="AC41" s="8">
        <f>'[1]Ayen As Energji'!AC41+'[1]Devoll Hydropower'!AC41+[1]KESH!AC41+'[1]Kurum International'!AC41</f>
        <v>21.9</v>
      </c>
      <c r="AD41" s="8">
        <f>'[1]Ayen As Energji'!AD41+'[1]Devoll Hydropower'!AD41+[1]KESH!AD41+'[1]Kurum International'!AD41</f>
        <v>58.4</v>
      </c>
      <c r="AE41" s="8">
        <f>'[1]Ayen As Energji'!AE41+'[1]Devoll Hydropower'!AE41+[1]KESH!AE41+'[1]Kurum International'!AE41</f>
        <v>62.5</v>
      </c>
      <c r="AF41" s="8">
        <f>'[1]Ayen As Energji'!AF41+'[1]Devoll Hydropower'!AF41+[1]KESH!AF41+'[1]Kurum International'!AF41</f>
        <v>81.2</v>
      </c>
      <c r="AG41" s="8">
        <f>'[1]Ayen As Energji'!AG41+'[1]Devoll Hydropower'!AG41+[1]KESH!AG41+'[1]Kurum International'!AG41</f>
        <v>77.599999999999994</v>
      </c>
      <c r="AH41" s="8">
        <f>'[1]Ayen As Energji'!AH41+'[1]Devoll Hydropower'!AH41+[1]KESH!AH41+'[1]Kurum International'!AH41</f>
        <v>12.5</v>
      </c>
      <c r="AI41" s="6">
        <f t="shared" si="2"/>
        <v>851.4</v>
      </c>
    </row>
    <row r="42" spans="2:35" ht="16.5" thickTop="1" thickBot="1" x14ac:dyDescent="0.3">
      <c r="B42" s="1">
        <v>11</v>
      </c>
      <c r="C42" s="1" t="s">
        <v>12</v>
      </c>
      <c r="D42" s="8">
        <f>'[1]Ayen As Energji'!D42+'[1]Devoll Hydropower'!D42+[1]KESH!D42+'[1]Kurum International'!D42</f>
        <v>12.5</v>
      </c>
      <c r="E42" s="8">
        <f>'[1]Ayen As Energji'!E42+'[1]Devoll Hydropower'!E42+[1]KESH!E42+'[1]Kurum International'!E42</f>
        <v>12.5</v>
      </c>
      <c r="F42" s="8">
        <f>'[1]Ayen As Energji'!F42+'[1]Devoll Hydropower'!F42+[1]KESH!F42+'[1]Kurum International'!F42</f>
        <v>12.5</v>
      </c>
      <c r="G42" s="8">
        <f>'[1]Ayen As Energji'!G42+'[1]Devoll Hydropower'!G42+[1]KESH!G42+'[1]Kurum International'!G42</f>
        <v>21.9</v>
      </c>
      <c r="H42" s="8">
        <f>'[1]Ayen As Energji'!H42+'[1]Devoll Hydropower'!H42+[1]KESH!H42+'[1]Kurum International'!H42</f>
        <v>21.9</v>
      </c>
      <c r="I42" s="8">
        <f>'[1]Ayen As Energji'!I42+'[1]Devoll Hydropower'!I42+[1]KESH!I42+'[1]Kurum International'!I42</f>
        <v>12.5</v>
      </c>
      <c r="J42" s="8">
        <f>'[1]Ayen As Energji'!J42+'[1]Devoll Hydropower'!J42+[1]KESH!J42+'[1]Kurum International'!J42</f>
        <v>12.5</v>
      </c>
      <c r="K42" s="8">
        <f>'[1]Ayen As Energji'!K42+'[1]Devoll Hydropower'!K42+[1]KESH!K42+'[1]Kurum International'!K42</f>
        <v>12.5</v>
      </c>
      <c r="L42" s="8">
        <f>'[1]Ayen As Energji'!L42+'[1]Devoll Hydropower'!L42+[1]KESH!L42+'[1]Kurum International'!L42</f>
        <v>12.5</v>
      </c>
      <c r="M42" s="8">
        <f>'[1]Ayen As Energji'!M42+'[1]Devoll Hydropower'!M42+[1]KESH!M42+'[1]Kurum International'!M42</f>
        <v>12.5</v>
      </c>
      <c r="N42" s="8">
        <f>'[1]Ayen As Energji'!N42+'[1]Devoll Hydropower'!N42+[1]KESH!N42+'[1]Kurum International'!N42</f>
        <v>21.9</v>
      </c>
      <c r="O42" s="8">
        <f>'[1]Ayen As Energji'!O42+'[1]Devoll Hydropower'!O42+[1]KESH!O42+'[1]Kurum International'!O42</f>
        <v>21.9</v>
      </c>
      <c r="P42" s="8">
        <f>'[1]Ayen As Energji'!P42+'[1]Devoll Hydropower'!P42+[1]KESH!P42+'[1]Kurum International'!P42</f>
        <v>12.5</v>
      </c>
      <c r="Q42" s="8">
        <f>'[1]Ayen As Energji'!Q42+'[1]Devoll Hydropower'!Q42+[1]KESH!Q42+'[1]Kurum International'!Q42</f>
        <v>12.5</v>
      </c>
      <c r="R42" s="8">
        <f>'[1]Ayen As Energji'!R42+'[1]Devoll Hydropower'!R42+[1]KESH!R42+'[1]Kurum International'!R42</f>
        <v>12.5</v>
      </c>
      <c r="S42" s="8">
        <f>'[1]Ayen As Energji'!S42+'[1]Devoll Hydropower'!S42+[1]KESH!S42+'[1]Kurum International'!S42</f>
        <v>12.5</v>
      </c>
      <c r="T42" s="8">
        <f>'[1]Ayen As Energji'!T42+'[1]Devoll Hydropower'!T42+[1]KESH!T42+'[1]Kurum International'!T42</f>
        <v>12.5</v>
      </c>
      <c r="U42" s="8">
        <f>'[1]Ayen As Energji'!U42+'[1]Devoll Hydropower'!U42+[1]KESH!U42+'[1]Kurum International'!U42</f>
        <v>21.9</v>
      </c>
      <c r="V42" s="8">
        <f>'[1]Ayen As Energji'!V42+'[1]Devoll Hydropower'!V42+[1]KESH!V42+'[1]Kurum International'!V42</f>
        <v>21.9</v>
      </c>
      <c r="W42" s="8">
        <f>'[1]Ayen As Energji'!W42+'[1]Devoll Hydropower'!W42+[1]KESH!W42+'[1]Kurum International'!W42</f>
        <v>46.7</v>
      </c>
      <c r="X42" s="8">
        <f>'[1]Ayen As Energji'!X42+'[1]Devoll Hydropower'!X42+[1]KESH!X42+'[1]Kurum International'!X42</f>
        <v>46.7</v>
      </c>
      <c r="Y42" s="8">
        <f>'[1]Ayen As Energji'!Y42+'[1]Devoll Hydropower'!Y42+[1]KESH!Y42+'[1]Kurum International'!Y42</f>
        <v>46.7</v>
      </c>
      <c r="Z42" s="8">
        <f>'[1]Ayen As Energji'!Z42+'[1]Devoll Hydropower'!Z42+[1]KESH!Z42+'[1]Kurum International'!Z42</f>
        <v>46.7</v>
      </c>
      <c r="AA42" s="8">
        <f>'[1]Ayen As Energji'!AA42+'[1]Devoll Hydropower'!AA42+[1]KESH!AA42+'[1]Kurum International'!AA42</f>
        <v>46.7</v>
      </c>
      <c r="AB42" s="8">
        <f>'[1]Ayen As Energji'!AB42+'[1]Devoll Hydropower'!AB42+[1]KESH!AB42+'[1]Kurum International'!AB42</f>
        <v>21.9</v>
      </c>
      <c r="AC42" s="8">
        <f>'[1]Ayen As Energji'!AC42+'[1]Devoll Hydropower'!AC42+[1]KESH!AC42+'[1]Kurum International'!AC42</f>
        <v>21.9</v>
      </c>
      <c r="AD42" s="8">
        <f>'[1]Ayen As Energji'!AD42+'[1]Devoll Hydropower'!AD42+[1]KESH!AD42+'[1]Kurum International'!AD42</f>
        <v>63.4</v>
      </c>
      <c r="AE42" s="8">
        <f>'[1]Ayen As Energji'!AE42+'[1]Devoll Hydropower'!AE42+[1]KESH!AE42+'[1]Kurum International'!AE42</f>
        <v>57.3</v>
      </c>
      <c r="AF42" s="8">
        <f>'[1]Ayen As Energji'!AF42+'[1]Devoll Hydropower'!AF42+[1]KESH!AF42+'[1]Kurum International'!AF42</f>
        <v>76.8</v>
      </c>
      <c r="AG42" s="8">
        <f>'[1]Ayen As Energji'!AG42+'[1]Devoll Hydropower'!AG42+[1]KESH!AG42+'[1]Kurum International'!AG42</f>
        <v>71.2</v>
      </c>
      <c r="AH42" s="8">
        <f>'[1]Ayen As Energji'!AH42+'[1]Devoll Hydropower'!AH42+[1]KESH!AH42+'[1]Kurum International'!AH42</f>
        <v>12.5</v>
      </c>
      <c r="AI42" s="6">
        <f t="shared" si="2"/>
        <v>852.39999999999986</v>
      </c>
    </row>
    <row r="43" spans="2:35" ht="16.5" thickTop="1" thickBot="1" x14ac:dyDescent="0.3">
      <c r="B43" s="1">
        <v>12</v>
      </c>
      <c r="C43" s="1" t="s">
        <v>13</v>
      </c>
      <c r="D43" s="8">
        <f>'[1]Ayen As Energji'!D43+'[1]Devoll Hydropower'!D43+[1]KESH!D43+'[1]Kurum International'!D43</f>
        <v>12.5</v>
      </c>
      <c r="E43" s="8">
        <f>'[1]Ayen As Energji'!E43+'[1]Devoll Hydropower'!E43+[1]KESH!E43+'[1]Kurum International'!E43</f>
        <v>12.5</v>
      </c>
      <c r="F43" s="8">
        <f>'[1]Ayen As Energji'!F43+'[1]Devoll Hydropower'!F43+[1]KESH!F43+'[1]Kurum International'!F43</f>
        <v>12.5</v>
      </c>
      <c r="G43" s="8">
        <f>'[1]Ayen As Energji'!G43+'[1]Devoll Hydropower'!G43+[1]KESH!G43+'[1]Kurum International'!G43</f>
        <v>21.9</v>
      </c>
      <c r="H43" s="8">
        <f>'[1]Ayen As Energji'!H43+'[1]Devoll Hydropower'!H43+[1]KESH!H43+'[1]Kurum International'!H43</f>
        <v>21.9</v>
      </c>
      <c r="I43" s="8">
        <f>'[1]Ayen As Energji'!I43+'[1]Devoll Hydropower'!I43+[1]KESH!I43+'[1]Kurum International'!I43</f>
        <v>12.5</v>
      </c>
      <c r="J43" s="8">
        <f>'[1]Ayen As Energji'!J43+'[1]Devoll Hydropower'!J43+[1]KESH!J43+'[1]Kurum International'!J43</f>
        <v>12.5</v>
      </c>
      <c r="K43" s="8">
        <f>'[1]Ayen As Energji'!K43+'[1]Devoll Hydropower'!K43+[1]KESH!K43+'[1]Kurum International'!K43</f>
        <v>12.5</v>
      </c>
      <c r="L43" s="8">
        <f>'[1]Ayen As Energji'!L43+'[1]Devoll Hydropower'!L43+[1]KESH!L43+'[1]Kurum International'!L43</f>
        <v>12.5</v>
      </c>
      <c r="M43" s="8">
        <f>'[1]Ayen As Energji'!M43+'[1]Devoll Hydropower'!M43+[1]KESH!M43+'[1]Kurum International'!M43</f>
        <v>12.5</v>
      </c>
      <c r="N43" s="8">
        <f>'[1]Ayen As Energji'!N43+'[1]Devoll Hydropower'!N43+[1]KESH!N43+'[1]Kurum International'!N43</f>
        <v>21.9</v>
      </c>
      <c r="O43" s="8">
        <f>'[1]Ayen As Energji'!O43+'[1]Devoll Hydropower'!O43+[1]KESH!O43+'[1]Kurum International'!O43</f>
        <v>21.9</v>
      </c>
      <c r="P43" s="8">
        <f>'[1]Ayen As Energji'!P43+'[1]Devoll Hydropower'!P43+[1]KESH!P43+'[1]Kurum International'!P43</f>
        <v>12.5</v>
      </c>
      <c r="Q43" s="8">
        <f>'[1]Ayen As Energji'!Q43+'[1]Devoll Hydropower'!Q43+[1]KESH!Q43+'[1]Kurum International'!Q43</f>
        <v>12.5</v>
      </c>
      <c r="R43" s="8">
        <f>'[1]Ayen As Energji'!R43+'[1]Devoll Hydropower'!R43+[1]KESH!R43+'[1]Kurum International'!R43</f>
        <v>12.5</v>
      </c>
      <c r="S43" s="8">
        <f>'[1]Ayen As Energji'!S43+'[1]Devoll Hydropower'!S43+[1]KESH!S43+'[1]Kurum International'!S43</f>
        <v>12.5</v>
      </c>
      <c r="T43" s="8">
        <f>'[1]Ayen As Energji'!T43+'[1]Devoll Hydropower'!T43+[1]KESH!T43+'[1]Kurum International'!T43</f>
        <v>12.5</v>
      </c>
      <c r="U43" s="8">
        <f>'[1]Ayen As Energji'!U43+'[1]Devoll Hydropower'!U43+[1]KESH!U43+'[1]Kurum International'!U43</f>
        <v>21.9</v>
      </c>
      <c r="V43" s="8">
        <f>'[1]Ayen As Energji'!V43+'[1]Devoll Hydropower'!V43+[1]KESH!V43+'[1]Kurum International'!V43</f>
        <v>21.9</v>
      </c>
      <c r="W43" s="8">
        <f>'[1]Ayen As Energji'!W43+'[1]Devoll Hydropower'!W43+[1]KESH!W43+'[1]Kurum International'!W43</f>
        <v>46.7</v>
      </c>
      <c r="X43" s="8">
        <f>'[1]Ayen As Energji'!X43+'[1]Devoll Hydropower'!X43+[1]KESH!X43+'[1]Kurum International'!X43</f>
        <v>46.7</v>
      </c>
      <c r="Y43" s="8">
        <f>'[1]Ayen As Energji'!Y43+'[1]Devoll Hydropower'!Y43+[1]KESH!Y43+'[1]Kurum International'!Y43</f>
        <v>46.7</v>
      </c>
      <c r="Z43" s="8">
        <f>'[1]Ayen As Energji'!Z43+'[1]Devoll Hydropower'!Z43+[1]KESH!Z43+'[1]Kurum International'!Z43</f>
        <v>46.7</v>
      </c>
      <c r="AA43" s="8">
        <f>'[1]Ayen As Energji'!AA43+'[1]Devoll Hydropower'!AA43+[1]KESH!AA43+'[1]Kurum International'!AA43</f>
        <v>46.7</v>
      </c>
      <c r="AB43" s="8">
        <f>'[1]Ayen As Energji'!AB43+'[1]Devoll Hydropower'!AB43+[1]KESH!AB43+'[1]Kurum International'!AB43</f>
        <v>21.9</v>
      </c>
      <c r="AC43" s="8">
        <f>'[1]Ayen As Energji'!AC43+'[1]Devoll Hydropower'!AC43+[1]KESH!AC43+'[1]Kurum International'!AC43</f>
        <v>21.9</v>
      </c>
      <c r="AD43" s="8">
        <f>'[1]Ayen As Energji'!AD43+'[1]Devoll Hydropower'!AD43+[1]KESH!AD43+'[1]Kurum International'!AD43</f>
        <v>60.7</v>
      </c>
      <c r="AE43" s="8">
        <f>'[1]Ayen As Energji'!AE43+'[1]Devoll Hydropower'!AE43+[1]KESH!AE43+'[1]Kurum International'!AE43</f>
        <v>57.1</v>
      </c>
      <c r="AF43" s="8">
        <f>'[1]Ayen As Energji'!AF43+'[1]Devoll Hydropower'!AF43+[1]KESH!AF43+'[1]Kurum International'!AF43</f>
        <v>73.7</v>
      </c>
      <c r="AG43" s="8">
        <f>'[1]Ayen As Energji'!AG43+'[1]Devoll Hydropower'!AG43+[1]KESH!AG43+'[1]Kurum International'!AG43</f>
        <v>65.599999999999994</v>
      </c>
      <c r="AH43" s="8">
        <f>'[1]Ayen As Energji'!AH43+'[1]Devoll Hydropower'!AH43+[1]KESH!AH43+'[1]Kurum International'!AH43</f>
        <v>12.5</v>
      </c>
      <c r="AI43" s="6">
        <f t="shared" si="2"/>
        <v>840.80000000000007</v>
      </c>
    </row>
    <row r="44" spans="2:35" ht="16.5" thickTop="1" thickBot="1" x14ac:dyDescent="0.3">
      <c r="B44" s="1">
        <v>13</v>
      </c>
      <c r="C44" s="1" t="s">
        <v>14</v>
      </c>
      <c r="D44" s="8">
        <f>'[1]Ayen As Energji'!D44+'[1]Devoll Hydropower'!D44+[1]KESH!D44+'[1]Kurum International'!D44</f>
        <v>12.5</v>
      </c>
      <c r="E44" s="8">
        <f>'[1]Ayen As Energji'!E44+'[1]Devoll Hydropower'!E44+[1]KESH!E44+'[1]Kurum International'!E44</f>
        <v>12.5</v>
      </c>
      <c r="F44" s="8">
        <f>'[1]Ayen As Energji'!F44+'[1]Devoll Hydropower'!F44+[1]KESH!F44+'[1]Kurum International'!F44</f>
        <v>12.5</v>
      </c>
      <c r="G44" s="8">
        <f>'[1]Ayen As Energji'!G44+'[1]Devoll Hydropower'!G44+[1]KESH!G44+'[1]Kurum International'!G44</f>
        <v>21.9</v>
      </c>
      <c r="H44" s="8">
        <f>'[1]Ayen As Energji'!H44+'[1]Devoll Hydropower'!H44+[1]KESH!H44+'[1]Kurum International'!H44</f>
        <v>21.9</v>
      </c>
      <c r="I44" s="8">
        <f>'[1]Ayen As Energji'!I44+'[1]Devoll Hydropower'!I44+[1]KESH!I44+'[1]Kurum International'!I44</f>
        <v>12.5</v>
      </c>
      <c r="J44" s="8">
        <f>'[1]Ayen As Energji'!J44+'[1]Devoll Hydropower'!J44+[1]KESH!J44+'[1]Kurum International'!J44</f>
        <v>12.5</v>
      </c>
      <c r="K44" s="8">
        <f>'[1]Ayen As Energji'!K44+'[1]Devoll Hydropower'!K44+[1]KESH!K44+'[1]Kurum International'!K44</f>
        <v>12.5</v>
      </c>
      <c r="L44" s="8">
        <f>'[1]Ayen As Energji'!L44+'[1]Devoll Hydropower'!L44+[1]KESH!L44+'[1]Kurum International'!L44</f>
        <v>12.5</v>
      </c>
      <c r="M44" s="8">
        <f>'[1]Ayen As Energji'!M44+'[1]Devoll Hydropower'!M44+[1]KESH!M44+'[1]Kurum International'!M44</f>
        <v>12.5</v>
      </c>
      <c r="N44" s="8">
        <f>'[1]Ayen As Energji'!N44+'[1]Devoll Hydropower'!N44+[1]KESH!N44+'[1]Kurum International'!N44</f>
        <v>21.9</v>
      </c>
      <c r="O44" s="8">
        <f>'[1]Ayen As Energji'!O44+'[1]Devoll Hydropower'!O44+[1]KESH!O44+'[1]Kurum International'!O44</f>
        <v>21.9</v>
      </c>
      <c r="P44" s="8">
        <f>'[1]Ayen As Energji'!P44+'[1]Devoll Hydropower'!P44+[1]KESH!P44+'[1]Kurum International'!P44</f>
        <v>12.5</v>
      </c>
      <c r="Q44" s="8">
        <f>'[1]Ayen As Energji'!Q44+'[1]Devoll Hydropower'!Q44+[1]KESH!Q44+'[1]Kurum International'!Q44</f>
        <v>12.5</v>
      </c>
      <c r="R44" s="8">
        <f>'[1]Ayen As Energji'!R44+'[1]Devoll Hydropower'!R44+[1]KESH!R44+'[1]Kurum International'!R44</f>
        <v>12.5</v>
      </c>
      <c r="S44" s="8">
        <f>'[1]Ayen As Energji'!S44+'[1]Devoll Hydropower'!S44+[1]KESH!S44+'[1]Kurum International'!S44</f>
        <v>12.5</v>
      </c>
      <c r="T44" s="8">
        <f>'[1]Ayen As Energji'!T44+'[1]Devoll Hydropower'!T44+[1]KESH!T44+'[1]Kurum International'!T44</f>
        <v>12.5</v>
      </c>
      <c r="U44" s="8">
        <f>'[1]Ayen As Energji'!U44+'[1]Devoll Hydropower'!U44+[1]KESH!U44+'[1]Kurum International'!U44</f>
        <v>21.9</v>
      </c>
      <c r="V44" s="8">
        <f>'[1]Ayen As Energji'!V44+'[1]Devoll Hydropower'!V44+[1]KESH!V44+'[1]Kurum International'!V44</f>
        <v>21.9</v>
      </c>
      <c r="W44" s="8">
        <f>'[1]Ayen As Energji'!W44+'[1]Devoll Hydropower'!W44+[1]KESH!W44+'[1]Kurum International'!W44</f>
        <v>46.7</v>
      </c>
      <c r="X44" s="8">
        <f>'[1]Ayen As Energji'!X44+'[1]Devoll Hydropower'!X44+[1]KESH!X44+'[1]Kurum International'!X44</f>
        <v>46.7</v>
      </c>
      <c r="Y44" s="8">
        <f>'[1]Ayen As Energji'!Y44+'[1]Devoll Hydropower'!Y44+[1]KESH!Y44+'[1]Kurum International'!Y44</f>
        <v>46.7</v>
      </c>
      <c r="Z44" s="8">
        <f>'[1]Ayen As Energji'!Z44+'[1]Devoll Hydropower'!Z44+[1]KESH!Z44+'[1]Kurum International'!Z44</f>
        <v>46.7</v>
      </c>
      <c r="AA44" s="8">
        <f>'[1]Ayen As Energji'!AA44+'[1]Devoll Hydropower'!AA44+[1]KESH!AA44+'[1]Kurum International'!AA44</f>
        <v>46.7</v>
      </c>
      <c r="AB44" s="8">
        <f>'[1]Ayen As Energji'!AB44+'[1]Devoll Hydropower'!AB44+[1]KESH!AB44+'[1]Kurum International'!AB44</f>
        <v>21.9</v>
      </c>
      <c r="AC44" s="8">
        <f>'[1]Ayen As Energji'!AC44+'[1]Devoll Hydropower'!AC44+[1]KESH!AC44+'[1]Kurum International'!AC44</f>
        <v>21.9</v>
      </c>
      <c r="AD44" s="8">
        <f>'[1]Ayen As Energji'!AD44+'[1]Devoll Hydropower'!AD44+[1]KESH!AD44+'[1]Kurum International'!AD44</f>
        <v>54.4</v>
      </c>
      <c r="AE44" s="8">
        <f>'[1]Ayen As Energji'!AE44+'[1]Devoll Hydropower'!AE44+[1]KESH!AE44+'[1]Kurum International'!AE44</f>
        <v>58.6</v>
      </c>
      <c r="AF44" s="8">
        <f>'[1]Ayen As Energji'!AF44+'[1]Devoll Hydropower'!AF44+[1]KESH!AF44+'[1]Kurum International'!AF44</f>
        <v>69.8</v>
      </c>
      <c r="AG44" s="8">
        <f>'[1]Ayen As Energji'!AG44+'[1]Devoll Hydropower'!AG44+[1]KESH!AG44+'[1]Kurum International'!AG44</f>
        <v>59.2</v>
      </c>
      <c r="AH44" s="8">
        <f>'[1]Ayen As Energji'!AH44+'[1]Devoll Hydropower'!AH44+[1]KESH!AH44+'[1]Kurum International'!AH44</f>
        <v>12.5</v>
      </c>
      <c r="AI44" s="6">
        <f t="shared" si="2"/>
        <v>825.69999999999993</v>
      </c>
    </row>
    <row r="45" spans="2:35" ht="16.5" thickTop="1" thickBot="1" x14ac:dyDescent="0.3">
      <c r="B45" s="1">
        <v>14</v>
      </c>
      <c r="C45" s="1" t="s">
        <v>15</v>
      </c>
      <c r="D45" s="8">
        <f>'[1]Ayen As Energji'!D45+'[1]Devoll Hydropower'!D45+[1]KESH!D45+'[1]Kurum International'!D45</f>
        <v>19.899999999999999</v>
      </c>
      <c r="E45" s="8">
        <f>'[1]Ayen As Energji'!E45+'[1]Devoll Hydropower'!E45+[1]KESH!E45+'[1]Kurum International'!E45</f>
        <v>19.899999999999999</v>
      </c>
      <c r="F45" s="8">
        <f>'[1]Ayen As Energji'!F45+'[1]Devoll Hydropower'!F45+[1]KESH!F45+'[1]Kurum International'!F45</f>
        <v>19.899999999999999</v>
      </c>
      <c r="G45" s="8">
        <f>'[1]Ayen As Energji'!G45+'[1]Devoll Hydropower'!G45+[1]KESH!G45+'[1]Kurum International'!G45</f>
        <v>21.9</v>
      </c>
      <c r="H45" s="8">
        <f>'[1]Ayen As Energji'!H45+'[1]Devoll Hydropower'!H45+[1]KESH!H45+'[1]Kurum International'!H45</f>
        <v>21.9</v>
      </c>
      <c r="I45" s="8">
        <f>'[1]Ayen As Energji'!I45+'[1]Devoll Hydropower'!I45+[1]KESH!I45+'[1]Kurum International'!I45</f>
        <v>19.899999999999999</v>
      </c>
      <c r="J45" s="8">
        <f>'[1]Ayen As Energji'!J45+'[1]Devoll Hydropower'!J45+[1]KESH!J45+'[1]Kurum International'!J45</f>
        <v>19.899999999999999</v>
      </c>
      <c r="K45" s="8">
        <f>'[1]Ayen As Energji'!K45+'[1]Devoll Hydropower'!K45+[1]KESH!K45+'[1]Kurum International'!K45</f>
        <v>19.899999999999999</v>
      </c>
      <c r="L45" s="8">
        <f>'[1]Ayen As Energji'!L45+'[1]Devoll Hydropower'!L45+[1]KESH!L45+'[1]Kurum International'!L45</f>
        <v>19.899999999999999</v>
      </c>
      <c r="M45" s="8">
        <f>'[1]Ayen As Energji'!M45+'[1]Devoll Hydropower'!M45+[1]KESH!M45+'[1]Kurum International'!M45</f>
        <v>19.899999999999999</v>
      </c>
      <c r="N45" s="8">
        <f>'[1]Ayen As Energji'!N45+'[1]Devoll Hydropower'!N45+[1]KESH!N45+'[1]Kurum International'!N45</f>
        <v>21.9</v>
      </c>
      <c r="O45" s="8">
        <f>'[1]Ayen As Energji'!O45+'[1]Devoll Hydropower'!O45+[1]KESH!O45+'[1]Kurum International'!O45</f>
        <v>21.9</v>
      </c>
      <c r="P45" s="8">
        <f>'[1]Ayen As Energji'!P45+'[1]Devoll Hydropower'!P45+[1]KESH!P45+'[1]Kurum International'!P45</f>
        <v>19.899999999999999</v>
      </c>
      <c r="Q45" s="8">
        <f>'[1]Ayen As Energji'!Q45+'[1]Devoll Hydropower'!Q45+[1]KESH!Q45+'[1]Kurum International'!Q45</f>
        <v>19.899999999999999</v>
      </c>
      <c r="R45" s="8">
        <f>'[1]Ayen As Energji'!R45+'[1]Devoll Hydropower'!R45+[1]KESH!R45+'[1]Kurum International'!R45</f>
        <v>19.899999999999999</v>
      </c>
      <c r="S45" s="8">
        <f>'[1]Ayen As Energji'!S45+'[1]Devoll Hydropower'!S45+[1]KESH!S45+'[1]Kurum International'!S45</f>
        <v>19.899999999999999</v>
      </c>
      <c r="T45" s="8">
        <f>'[1]Ayen As Energji'!T45+'[1]Devoll Hydropower'!T45+[1]KESH!T45+'[1]Kurum International'!T45</f>
        <v>19.899999999999999</v>
      </c>
      <c r="U45" s="8">
        <f>'[1]Ayen As Energji'!U45+'[1]Devoll Hydropower'!U45+[1]KESH!U45+'[1]Kurum International'!U45</f>
        <v>21.9</v>
      </c>
      <c r="V45" s="8">
        <f>'[1]Ayen As Energji'!V45+'[1]Devoll Hydropower'!V45+[1]KESH!V45+'[1]Kurum International'!V45</f>
        <v>21.9</v>
      </c>
      <c r="W45" s="8">
        <f>'[1]Ayen As Energji'!W45+'[1]Devoll Hydropower'!W45+[1]KESH!W45+'[1]Kurum International'!W45</f>
        <v>54.1</v>
      </c>
      <c r="X45" s="8">
        <f>'[1]Ayen As Energji'!X45+'[1]Devoll Hydropower'!X45+[1]KESH!X45+'[1]Kurum International'!X45</f>
        <v>54.1</v>
      </c>
      <c r="Y45" s="8">
        <f>'[1]Ayen As Energji'!Y45+'[1]Devoll Hydropower'!Y45+[1]KESH!Y45+'[1]Kurum International'!Y45</f>
        <v>54.1</v>
      </c>
      <c r="Z45" s="8">
        <f>'[1]Ayen As Energji'!Z45+'[1]Devoll Hydropower'!Z45+[1]KESH!Z45+'[1]Kurum International'!Z45</f>
        <v>54.1</v>
      </c>
      <c r="AA45" s="8">
        <f>'[1]Ayen As Energji'!AA45+'[1]Devoll Hydropower'!AA45+[1]KESH!AA45+'[1]Kurum International'!AA45</f>
        <v>54.1</v>
      </c>
      <c r="AB45" s="8">
        <f>'[1]Ayen As Energji'!AB45+'[1]Devoll Hydropower'!AB45+[1]KESH!AB45+'[1]Kurum International'!AB45</f>
        <v>21.9</v>
      </c>
      <c r="AC45" s="8">
        <f>'[1]Ayen As Energji'!AC45+'[1]Devoll Hydropower'!AC45+[1]KESH!AC45+'[1]Kurum International'!AC45</f>
        <v>21.9</v>
      </c>
      <c r="AD45" s="8">
        <f>'[1]Ayen As Energji'!AD45+'[1]Devoll Hydropower'!AD45+[1]KESH!AD45+'[1]Kurum International'!AD45</f>
        <v>57.8</v>
      </c>
      <c r="AE45" s="8">
        <f>'[1]Ayen As Energji'!AE45+'[1]Devoll Hydropower'!AE45+[1]KESH!AE45+'[1]Kurum International'!AE45</f>
        <v>58.199999999999996</v>
      </c>
      <c r="AF45" s="8">
        <f>'[1]Ayen As Energji'!AF45+'[1]Devoll Hydropower'!AF45+[1]KESH!AF45+'[1]Kurum International'!AF45</f>
        <v>72.699999999999989</v>
      </c>
      <c r="AG45" s="8">
        <f>'[1]Ayen As Energji'!AG45+'[1]Devoll Hydropower'!AG45+[1]KESH!AG45+'[1]Kurum International'!AG45</f>
        <v>61.9</v>
      </c>
      <c r="AH45" s="8">
        <f>'[1]Ayen As Energji'!AH45+'[1]Devoll Hydropower'!AH45+[1]KESH!AH45+'[1]Kurum International'!AH45</f>
        <v>19.899999999999999</v>
      </c>
      <c r="AI45" s="6">
        <f t="shared" si="2"/>
        <v>974.89999999999986</v>
      </c>
    </row>
    <row r="46" spans="2:35" ht="16.5" thickTop="1" thickBot="1" x14ac:dyDescent="0.3">
      <c r="B46" s="1">
        <v>15</v>
      </c>
      <c r="C46" s="1" t="s">
        <v>16</v>
      </c>
      <c r="D46" s="8">
        <f>'[1]Ayen As Energji'!D46+'[1]Devoll Hydropower'!D46+[1]KESH!D46+'[1]Kurum International'!D46</f>
        <v>19.899999999999999</v>
      </c>
      <c r="E46" s="8">
        <f>'[1]Ayen As Energji'!E46+'[1]Devoll Hydropower'!E46+[1]KESH!E46+'[1]Kurum International'!E46</f>
        <v>19.899999999999999</v>
      </c>
      <c r="F46" s="8">
        <f>'[1]Ayen As Energji'!F46+'[1]Devoll Hydropower'!F46+[1]KESH!F46+'[1]Kurum International'!F46</f>
        <v>19.899999999999999</v>
      </c>
      <c r="G46" s="8">
        <f>'[1]Ayen As Energji'!G46+'[1]Devoll Hydropower'!G46+[1]KESH!G46+'[1]Kurum International'!G46</f>
        <v>21.9</v>
      </c>
      <c r="H46" s="8">
        <f>'[1]Ayen As Energji'!H46+'[1]Devoll Hydropower'!H46+[1]KESH!H46+'[1]Kurum International'!H46</f>
        <v>21.9</v>
      </c>
      <c r="I46" s="8">
        <f>'[1]Ayen As Energji'!I46+'[1]Devoll Hydropower'!I46+[1]KESH!I46+'[1]Kurum International'!I46</f>
        <v>19.899999999999999</v>
      </c>
      <c r="J46" s="8">
        <f>'[1]Ayen As Energji'!J46+'[1]Devoll Hydropower'!J46+[1]KESH!J46+'[1]Kurum International'!J46</f>
        <v>19.899999999999999</v>
      </c>
      <c r="K46" s="8">
        <f>'[1]Ayen As Energji'!K46+'[1]Devoll Hydropower'!K46+[1]KESH!K46+'[1]Kurum International'!K46</f>
        <v>19.899999999999999</v>
      </c>
      <c r="L46" s="8">
        <f>'[1]Ayen As Energji'!L46+'[1]Devoll Hydropower'!L46+[1]KESH!L46+'[1]Kurum International'!L46</f>
        <v>19.899999999999999</v>
      </c>
      <c r="M46" s="8">
        <f>'[1]Ayen As Energji'!M46+'[1]Devoll Hydropower'!M46+[1]KESH!M46+'[1]Kurum International'!M46</f>
        <v>19.899999999999999</v>
      </c>
      <c r="N46" s="8">
        <f>'[1]Ayen As Energji'!N46+'[1]Devoll Hydropower'!N46+[1]KESH!N46+'[1]Kurum International'!N46</f>
        <v>21.9</v>
      </c>
      <c r="O46" s="8">
        <f>'[1]Ayen As Energji'!O46+'[1]Devoll Hydropower'!O46+[1]KESH!O46+'[1]Kurum International'!O46</f>
        <v>21.9</v>
      </c>
      <c r="P46" s="8">
        <f>'[1]Ayen As Energji'!P46+'[1]Devoll Hydropower'!P46+[1]KESH!P46+'[1]Kurum International'!P46</f>
        <v>19.899999999999999</v>
      </c>
      <c r="Q46" s="8">
        <f>'[1]Ayen As Energji'!Q46+'[1]Devoll Hydropower'!Q46+[1]KESH!Q46+'[1]Kurum International'!Q46</f>
        <v>19.899999999999999</v>
      </c>
      <c r="R46" s="8">
        <f>'[1]Ayen As Energji'!R46+'[1]Devoll Hydropower'!R46+[1]KESH!R46+'[1]Kurum International'!R46</f>
        <v>19.899999999999999</v>
      </c>
      <c r="S46" s="8">
        <f>'[1]Ayen As Energji'!S46+'[1]Devoll Hydropower'!S46+[1]KESH!S46+'[1]Kurum International'!S46</f>
        <v>19.899999999999999</v>
      </c>
      <c r="T46" s="8">
        <f>'[1]Ayen As Energji'!T46+'[1]Devoll Hydropower'!T46+[1]KESH!T46+'[1]Kurum International'!T46</f>
        <v>19.899999999999999</v>
      </c>
      <c r="U46" s="8">
        <f>'[1]Ayen As Energji'!U46+'[1]Devoll Hydropower'!U46+[1]KESH!U46+'[1]Kurum International'!U46</f>
        <v>21.9</v>
      </c>
      <c r="V46" s="8">
        <f>'[1]Ayen As Energji'!V46+'[1]Devoll Hydropower'!V46+[1]KESH!V46+'[1]Kurum International'!V46</f>
        <v>21.9</v>
      </c>
      <c r="W46" s="8">
        <f>'[1]Ayen As Energji'!W46+'[1]Devoll Hydropower'!W46+[1]KESH!W46+'[1]Kurum International'!W46</f>
        <v>54.1</v>
      </c>
      <c r="X46" s="8">
        <f>'[1]Ayen As Energji'!X46+'[1]Devoll Hydropower'!X46+[1]KESH!X46+'[1]Kurum International'!X46</f>
        <v>54.1</v>
      </c>
      <c r="Y46" s="8">
        <f>'[1]Ayen As Energji'!Y46+'[1]Devoll Hydropower'!Y46+[1]KESH!Y46+'[1]Kurum International'!Y46</f>
        <v>54.1</v>
      </c>
      <c r="Z46" s="8">
        <f>'[1]Ayen As Energji'!Z46+'[1]Devoll Hydropower'!Z46+[1]KESH!Z46+'[1]Kurum International'!Z46</f>
        <v>54.1</v>
      </c>
      <c r="AA46" s="8">
        <f>'[1]Ayen As Energji'!AA46+'[1]Devoll Hydropower'!AA46+[1]KESH!AA46+'[1]Kurum International'!AA46</f>
        <v>54.1</v>
      </c>
      <c r="AB46" s="8">
        <f>'[1]Ayen As Energji'!AB46+'[1]Devoll Hydropower'!AB46+[1]KESH!AB46+'[1]Kurum International'!AB46</f>
        <v>21.9</v>
      </c>
      <c r="AC46" s="8">
        <f>'[1]Ayen As Energji'!AC46+'[1]Devoll Hydropower'!AC46+[1]KESH!AC46+'[1]Kurum International'!AC46</f>
        <v>21.9</v>
      </c>
      <c r="AD46" s="8">
        <f>'[1]Ayen As Energji'!AD46+'[1]Devoll Hydropower'!AD46+[1]KESH!AD46+'[1]Kurum International'!AD46</f>
        <v>58.5</v>
      </c>
      <c r="AE46" s="8">
        <f>'[1]Ayen As Energji'!AE46+'[1]Devoll Hydropower'!AE46+[1]KESH!AE46+'[1]Kurum International'!AE46</f>
        <v>58.9</v>
      </c>
      <c r="AF46" s="8">
        <f>'[1]Ayen As Energji'!AF46+'[1]Devoll Hydropower'!AF46+[1]KESH!AF46+'[1]Kurum International'!AF46</f>
        <v>81.400000000000006</v>
      </c>
      <c r="AG46" s="8">
        <f>'[1]Ayen As Energji'!AG46+'[1]Devoll Hydropower'!AG46+[1]KESH!AG46+'[1]Kurum International'!AG46</f>
        <v>67</v>
      </c>
      <c r="AH46" s="8">
        <f>'[1]Ayen As Energji'!AH46+'[1]Devoll Hydropower'!AH46+[1]KESH!AH46+'[1]Kurum International'!AH46</f>
        <v>19.899999999999999</v>
      </c>
      <c r="AI46" s="6">
        <f t="shared" si="2"/>
        <v>990.09999999999991</v>
      </c>
    </row>
    <row r="47" spans="2:35" ht="16.5" thickTop="1" thickBot="1" x14ac:dyDescent="0.3">
      <c r="B47" s="1">
        <v>16</v>
      </c>
      <c r="C47" s="1" t="s">
        <v>17</v>
      </c>
      <c r="D47" s="8">
        <f>'[1]Ayen As Energji'!D47+'[1]Devoll Hydropower'!D47+[1]KESH!D47+'[1]Kurum International'!D47</f>
        <v>19.899999999999999</v>
      </c>
      <c r="E47" s="8">
        <f>'[1]Ayen As Energji'!E47+'[1]Devoll Hydropower'!E47+[1]KESH!E47+'[1]Kurum International'!E47</f>
        <v>19.899999999999999</v>
      </c>
      <c r="F47" s="8">
        <f>'[1]Ayen As Energji'!F47+'[1]Devoll Hydropower'!F47+[1]KESH!F47+'[1]Kurum International'!F47</f>
        <v>19.899999999999999</v>
      </c>
      <c r="G47" s="8">
        <f>'[1]Ayen As Energji'!G47+'[1]Devoll Hydropower'!G47+[1]KESH!G47+'[1]Kurum International'!G47</f>
        <v>21.9</v>
      </c>
      <c r="H47" s="8">
        <f>'[1]Ayen As Energji'!H47+'[1]Devoll Hydropower'!H47+[1]KESH!H47+'[1]Kurum International'!H47</f>
        <v>21.9</v>
      </c>
      <c r="I47" s="8">
        <f>'[1]Ayen As Energji'!I47+'[1]Devoll Hydropower'!I47+[1]KESH!I47+'[1]Kurum International'!I47</f>
        <v>19.899999999999999</v>
      </c>
      <c r="J47" s="8">
        <f>'[1]Ayen As Energji'!J47+'[1]Devoll Hydropower'!J47+[1]KESH!J47+'[1]Kurum International'!J47</f>
        <v>19.899999999999999</v>
      </c>
      <c r="K47" s="8">
        <f>'[1]Ayen As Energji'!K47+'[1]Devoll Hydropower'!K47+[1]KESH!K47+'[1]Kurum International'!K47</f>
        <v>19.899999999999999</v>
      </c>
      <c r="L47" s="8">
        <f>'[1]Ayen As Energji'!L47+'[1]Devoll Hydropower'!L47+[1]KESH!L47+'[1]Kurum International'!L47</f>
        <v>19.899999999999999</v>
      </c>
      <c r="M47" s="8">
        <f>'[1]Ayen As Energji'!M47+'[1]Devoll Hydropower'!M47+[1]KESH!M47+'[1]Kurum International'!M47</f>
        <v>19.899999999999999</v>
      </c>
      <c r="N47" s="8">
        <f>'[1]Ayen As Energji'!N47+'[1]Devoll Hydropower'!N47+[1]KESH!N47+'[1]Kurum International'!N47</f>
        <v>21.9</v>
      </c>
      <c r="O47" s="8">
        <f>'[1]Ayen As Energji'!O47+'[1]Devoll Hydropower'!O47+[1]KESH!O47+'[1]Kurum International'!O47</f>
        <v>21.9</v>
      </c>
      <c r="P47" s="8">
        <f>'[1]Ayen As Energji'!P47+'[1]Devoll Hydropower'!P47+[1]KESH!P47+'[1]Kurum International'!P47</f>
        <v>19.899999999999999</v>
      </c>
      <c r="Q47" s="8">
        <f>'[1]Ayen As Energji'!Q47+'[1]Devoll Hydropower'!Q47+[1]KESH!Q47+'[1]Kurum International'!Q47</f>
        <v>19.899999999999999</v>
      </c>
      <c r="R47" s="8">
        <f>'[1]Ayen As Energji'!R47+'[1]Devoll Hydropower'!R47+[1]KESH!R47+'[1]Kurum International'!R47</f>
        <v>19.899999999999999</v>
      </c>
      <c r="S47" s="8">
        <f>'[1]Ayen As Energji'!S47+'[1]Devoll Hydropower'!S47+[1]KESH!S47+'[1]Kurum International'!S47</f>
        <v>19.899999999999999</v>
      </c>
      <c r="T47" s="8">
        <f>'[1]Ayen As Energji'!T47+'[1]Devoll Hydropower'!T47+[1]KESH!T47+'[1]Kurum International'!T47</f>
        <v>19.899999999999999</v>
      </c>
      <c r="U47" s="8">
        <f>'[1]Ayen As Energji'!U47+'[1]Devoll Hydropower'!U47+[1]KESH!U47+'[1]Kurum International'!U47</f>
        <v>21.9</v>
      </c>
      <c r="V47" s="8">
        <f>'[1]Ayen As Energji'!V47+'[1]Devoll Hydropower'!V47+[1]KESH!V47+'[1]Kurum International'!V47</f>
        <v>21.9</v>
      </c>
      <c r="W47" s="8">
        <f>'[1]Ayen As Energji'!W47+'[1]Devoll Hydropower'!W47+[1]KESH!W47+'[1]Kurum International'!W47</f>
        <v>54.1</v>
      </c>
      <c r="X47" s="8">
        <f>'[1]Ayen As Energji'!X47+'[1]Devoll Hydropower'!X47+[1]KESH!X47+'[1]Kurum International'!X47</f>
        <v>54.1</v>
      </c>
      <c r="Y47" s="8">
        <f>'[1]Ayen As Energji'!Y47+'[1]Devoll Hydropower'!Y47+[1]KESH!Y47+'[1]Kurum International'!Y47</f>
        <v>54.1</v>
      </c>
      <c r="Z47" s="8">
        <f>'[1]Ayen As Energji'!Z47+'[1]Devoll Hydropower'!Z47+[1]KESH!Z47+'[1]Kurum International'!Z47</f>
        <v>54.1</v>
      </c>
      <c r="AA47" s="8">
        <f>'[1]Ayen As Energji'!AA47+'[1]Devoll Hydropower'!AA47+[1]KESH!AA47+'[1]Kurum International'!AA47</f>
        <v>54.1</v>
      </c>
      <c r="AB47" s="8">
        <f>'[1]Ayen As Energji'!AB47+'[1]Devoll Hydropower'!AB47+[1]KESH!AB47+'[1]Kurum International'!AB47</f>
        <v>21.9</v>
      </c>
      <c r="AC47" s="8">
        <f>'[1]Ayen As Energji'!AC47+'[1]Devoll Hydropower'!AC47+[1]KESH!AC47+'[1]Kurum International'!AC47</f>
        <v>21.9</v>
      </c>
      <c r="AD47" s="8">
        <f>'[1]Ayen As Energji'!AD47+'[1]Devoll Hydropower'!AD47+[1]KESH!AD47+'[1]Kurum International'!AD47</f>
        <v>57.8</v>
      </c>
      <c r="AE47" s="8">
        <f>'[1]Ayen As Energji'!AE47+'[1]Devoll Hydropower'!AE47+[1]KESH!AE47+'[1]Kurum International'!AE47</f>
        <v>62.5</v>
      </c>
      <c r="AF47" s="8">
        <f>'[1]Ayen As Energji'!AF47+'[1]Devoll Hydropower'!AF47+[1]KESH!AF47+'[1]Kurum International'!AF47</f>
        <v>85.5</v>
      </c>
      <c r="AG47" s="8">
        <f>'[1]Ayen As Energji'!AG47+'[1]Devoll Hydropower'!AG47+[1]KESH!AG47+'[1]Kurum International'!AG47</f>
        <v>72.3</v>
      </c>
      <c r="AH47" s="8">
        <f>'[1]Ayen As Energji'!AH47+'[1]Devoll Hydropower'!AH47+[1]KESH!AH47+'[1]Kurum International'!AH47</f>
        <v>19.899999999999999</v>
      </c>
      <c r="AI47" s="6">
        <f t="shared" si="2"/>
        <v>1002.3999999999999</v>
      </c>
    </row>
    <row r="48" spans="2:35" ht="16.5" thickTop="1" thickBot="1" x14ac:dyDescent="0.3">
      <c r="B48" s="1">
        <v>17</v>
      </c>
      <c r="C48" s="1" t="s">
        <v>18</v>
      </c>
      <c r="D48" s="8">
        <f>'[1]Ayen As Energji'!D48+'[1]Devoll Hydropower'!D48+[1]KESH!D48+'[1]Kurum International'!D48</f>
        <v>11.95</v>
      </c>
      <c r="E48" s="8">
        <f>'[1]Ayen As Energji'!E48+'[1]Devoll Hydropower'!E48+[1]KESH!E48+'[1]Kurum International'!E48</f>
        <v>11.95</v>
      </c>
      <c r="F48" s="8">
        <f>'[1]Ayen As Energji'!F48+'[1]Devoll Hydropower'!F48+[1]KESH!F48+'[1]Kurum International'!F48</f>
        <v>11.95</v>
      </c>
      <c r="G48" s="8">
        <f>'[1]Ayen As Energji'!G48+'[1]Devoll Hydropower'!G48+[1]KESH!G48+'[1]Kurum International'!G48</f>
        <v>21.9</v>
      </c>
      <c r="H48" s="8">
        <f>'[1]Ayen As Energji'!H48+'[1]Devoll Hydropower'!H48+[1]KESH!H48+'[1]Kurum International'!H48</f>
        <v>21.9</v>
      </c>
      <c r="I48" s="8">
        <f>'[1]Ayen As Energji'!I48+'[1]Devoll Hydropower'!I48+[1]KESH!I48+'[1]Kurum International'!I48</f>
        <v>11.95</v>
      </c>
      <c r="J48" s="8">
        <f>'[1]Ayen As Energji'!J48+'[1]Devoll Hydropower'!J48+[1]KESH!J48+'[1]Kurum International'!J48</f>
        <v>11.95</v>
      </c>
      <c r="K48" s="8">
        <f>'[1]Ayen As Energji'!K48+'[1]Devoll Hydropower'!K48+[1]KESH!K48+'[1]Kurum International'!K48</f>
        <v>11.95</v>
      </c>
      <c r="L48" s="8">
        <f>'[1]Ayen As Energji'!L48+'[1]Devoll Hydropower'!L48+[1]KESH!L48+'[1]Kurum International'!L48</f>
        <v>11.95</v>
      </c>
      <c r="M48" s="8">
        <f>'[1]Ayen As Energji'!M48+'[1]Devoll Hydropower'!M48+[1]KESH!M48+'[1]Kurum International'!M48</f>
        <v>11.95</v>
      </c>
      <c r="N48" s="8">
        <f>'[1]Ayen As Energji'!N48+'[1]Devoll Hydropower'!N48+[1]KESH!N48+'[1]Kurum International'!N48</f>
        <v>21.9</v>
      </c>
      <c r="O48" s="8">
        <f>'[1]Ayen As Energji'!O48+'[1]Devoll Hydropower'!O48+[1]KESH!O48+'[1]Kurum International'!O48</f>
        <v>21.9</v>
      </c>
      <c r="P48" s="8">
        <f>'[1]Ayen As Energji'!P48+'[1]Devoll Hydropower'!P48+[1]KESH!P48+'[1]Kurum International'!P48</f>
        <v>11.95</v>
      </c>
      <c r="Q48" s="8">
        <f>'[1]Ayen As Energji'!Q48+'[1]Devoll Hydropower'!Q48+[1]KESH!Q48+'[1]Kurum International'!Q48</f>
        <v>11.95</v>
      </c>
      <c r="R48" s="8">
        <f>'[1]Ayen As Energji'!R48+'[1]Devoll Hydropower'!R48+[1]KESH!R48+'[1]Kurum International'!R48</f>
        <v>11.95</v>
      </c>
      <c r="S48" s="8">
        <f>'[1]Ayen As Energji'!S48+'[1]Devoll Hydropower'!S48+[1]KESH!S48+'[1]Kurum International'!S48</f>
        <v>11.95</v>
      </c>
      <c r="T48" s="8">
        <f>'[1]Ayen As Energji'!T48+'[1]Devoll Hydropower'!T48+[1]KESH!T48+'[1]Kurum International'!T48</f>
        <v>11.95</v>
      </c>
      <c r="U48" s="8">
        <f>'[1]Ayen As Energji'!U48+'[1]Devoll Hydropower'!U48+[1]KESH!U48+'[1]Kurum International'!U48</f>
        <v>21.9</v>
      </c>
      <c r="V48" s="8">
        <f>'[1]Ayen As Energji'!V48+'[1]Devoll Hydropower'!V48+[1]KESH!V48+'[1]Kurum International'!V48</f>
        <v>21.9</v>
      </c>
      <c r="W48" s="8">
        <f>'[1]Ayen As Energji'!W48+'[1]Devoll Hydropower'!W48+[1]KESH!W48+'[1]Kurum International'!W48</f>
        <v>47.849999999999994</v>
      </c>
      <c r="X48" s="8">
        <f>'[1]Ayen As Energji'!X48+'[1]Devoll Hydropower'!X48+[1]KESH!X48+'[1]Kurum International'!X48</f>
        <v>47.55</v>
      </c>
      <c r="Y48" s="8">
        <f>'[1]Ayen As Energji'!Y48+'[1]Devoll Hydropower'!Y48+[1]KESH!Y48+'[1]Kurum International'!Y48</f>
        <v>46.45</v>
      </c>
      <c r="Z48" s="8">
        <f>'[1]Ayen As Energji'!Z48+'[1]Devoll Hydropower'!Z48+[1]KESH!Z48+'[1]Kurum International'!Z48</f>
        <v>46.150000000000006</v>
      </c>
      <c r="AA48" s="8">
        <f>'[1]Ayen As Energji'!AA48+'[1]Devoll Hydropower'!AA48+[1]KESH!AA48+'[1]Kurum International'!AA48</f>
        <v>46.150000000000006</v>
      </c>
      <c r="AB48" s="8">
        <f>'[1]Ayen As Energji'!AB48+'[1]Devoll Hydropower'!AB48+[1]KESH!AB48+'[1]Kurum International'!AB48</f>
        <v>21.9</v>
      </c>
      <c r="AC48" s="8">
        <f>'[1]Ayen As Energji'!AC48+'[1]Devoll Hydropower'!AC48+[1]KESH!AC48+'[1]Kurum International'!AC48</f>
        <v>21.9</v>
      </c>
      <c r="AD48" s="8">
        <f>'[1]Ayen As Energji'!AD48+'[1]Devoll Hydropower'!AD48+[1]KESH!AD48+'[1]Kurum International'!AD48</f>
        <v>61.55</v>
      </c>
      <c r="AE48" s="8">
        <f>'[1]Ayen As Energji'!AE48+'[1]Devoll Hydropower'!AE48+[1]KESH!AE48+'[1]Kurum International'!AE48</f>
        <v>57.95</v>
      </c>
      <c r="AF48" s="8">
        <f>'[1]Ayen As Energji'!AF48+'[1]Devoll Hydropower'!AF48+[1]KESH!AF48+'[1]Kurum International'!AF48</f>
        <v>80.650000000000006</v>
      </c>
      <c r="AG48" s="8">
        <f>'[1]Ayen As Energji'!AG48+'[1]Devoll Hydropower'!AG48+[1]KESH!AG48+'[1]Kurum International'!AG48</f>
        <v>77.55</v>
      </c>
      <c r="AH48" s="8">
        <f>'[1]Ayen As Energji'!AH48+'[1]Devoll Hydropower'!AH48+[1]KESH!AH48+'[1]Kurum International'!AH48</f>
        <v>11.95</v>
      </c>
      <c r="AI48" s="6">
        <f t="shared" si="2"/>
        <v>854.3499999999998</v>
      </c>
    </row>
    <row r="49" spans="2:35" ht="16.5" thickTop="1" thickBot="1" x14ac:dyDescent="0.3">
      <c r="B49" s="1">
        <v>18</v>
      </c>
      <c r="C49" s="1" t="s">
        <v>19</v>
      </c>
      <c r="D49" s="8">
        <f>'[1]Ayen As Energji'!D49+'[1]Devoll Hydropower'!D49+[1]KESH!D49+'[1]Kurum International'!D49</f>
        <v>11.95</v>
      </c>
      <c r="E49" s="8">
        <f>'[1]Ayen As Energji'!E49+'[1]Devoll Hydropower'!E49+[1]KESH!E49+'[1]Kurum International'!E49</f>
        <v>11.95</v>
      </c>
      <c r="F49" s="8">
        <f>'[1]Ayen As Energji'!F49+'[1]Devoll Hydropower'!F49+[1]KESH!F49+'[1]Kurum International'!F49</f>
        <v>11.95</v>
      </c>
      <c r="G49" s="8">
        <f>'[1]Ayen As Energji'!G49+'[1]Devoll Hydropower'!G49+[1]KESH!G49+'[1]Kurum International'!G49</f>
        <v>21.9</v>
      </c>
      <c r="H49" s="8">
        <f>'[1]Ayen As Energji'!H49+'[1]Devoll Hydropower'!H49+[1]KESH!H49+'[1]Kurum International'!H49</f>
        <v>21.9</v>
      </c>
      <c r="I49" s="8">
        <f>'[1]Ayen As Energji'!I49+'[1]Devoll Hydropower'!I49+[1]KESH!I49+'[1]Kurum International'!I49</f>
        <v>11.95</v>
      </c>
      <c r="J49" s="8">
        <f>'[1]Ayen As Energji'!J49+'[1]Devoll Hydropower'!J49+[1]KESH!J49+'[1]Kurum International'!J49</f>
        <v>11.95</v>
      </c>
      <c r="K49" s="8">
        <f>'[1]Ayen As Energji'!K49+'[1]Devoll Hydropower'!K49+[1]KESH!K49+'[1]Kurum International'!K49</f>
        <v>11.95</v>
      </c>
      <c r="L49" s="8">
        <f>'[1]Ayen As Energji'!L49+'[1]Devoll Hydropower'!L49+[1]KESH!L49+'[1]Kurum International'!L49</f>
        <v>11.95</v>
      </c>
      <c r="M49" s="8">
        <f>'[1]Ayen As Energji'!M49+'[1]Devoll Hydropower'!M49+[1]KESH!M49+'[1]Kurum International'!M49</f>
        <v>11.95</v>
      </c>
      <c r="N49" s="8">
        <f>'[1]Ayen As Energji'!N49+'[1]Devoll Hydropower'!N49+[1]KESH!N49+'[1]Kurum International'!N49</f>
        <v>21.9</v>
      </c>
      <c r="O49" s="8">
        <f>'[1]Ayen As Energji'!O49+'[1]Devoll Hydropower'!O49+[1]KESH!O49+'[1]Kurum International'!O49</f>
        <v>21.9</v>
      </c>
      <c r="P49" s="8">
        <f>'[1]Ayen As Energji'!P49+'[1]Devoll Hydropower'!P49+[1]KESH!P49+'[1]Kurum International'!P49</f>
        <v>11.95</v>
      </c>
      <c r="Q49" s="8">
        <f>'[1]Ayen As Energji'!Q49+'[1]Devoll Hydropower'!Q49+[1]KESH!Q49+'[1]Kurum International'!Q49</f>
        <v>11.95</v>
      </c>
      <c r="R49" s="8">
        <f>'[1]Ayen As Energji'!R49+'[1]Devoll Hydropower'!R49+[1]KESH!R49+'[1]Kurum International'!R49</f>
        <v>11.95</v>
      </c>
      <c r="S49" s="8">
        <f>'[1]Ayen As Energji'!S49+'[1]Devoll Hydropower'!S49+[1]KESH!S49+'[1]Kurum International'!S49</f>
        <v>11.95</v>
      </c>
      <c r="T49" s="8">
        <f>'[1]Ayen As Energji'!T49+'[1]Devoll Hydropower'!T49+[1]KESH!T49+'[1]Kurum International'!T49</f>
        <v>11.95</v>
      </c>
      <c r="U49" s="8">
        <f>'[1]Ayen As Energji'!U49+'[1]Devoll Hydropower'!U49+[1]KESH!U49+'[1]Kurum International'!U49</f>
        <v>21.9</v>
      </c>
      <c r="V49" s="8">
        <f>'[1]Ayen As Energji'!V49+'[1]Devoll Hydropower'!V49+[1]KESH!V49+'[1]Kurum International'!V49</f>
        <v>21.9</v>
      </c>
      <c r="W49" s="8">
        <f>'[1]Ayen As Energji'!W49+'[1]Devoll Hydropower'!W49+[1]KESH!W49+'[1]Kurum International'!W49</f>
        <v>52.849999999999994</v>
      </c>
      <c r="X49" s="8">
        <f>'[1]Ayen As Energji'!X49+'[1]Devoll Hydropower'!X49+[1]KESH!X49+'[1]Kurum International'!X49</f>
        <v>51.349999999999994</v>
      </c>
      <c r="Y49" s="8">
        <f>'[1]Ayen As Energji'!Y49+'[1]Devoll Hydropower'!Y49+[1]KESH!Y49+'[1]Kurum International'!Y49</f>
        <v>50.45</v>
      </c>
      <c r="Z49" s="8">
        <f>'[1]Ayen As Energji'!Z49+'[1]Devoll Hydropower'!Z49+[1]KESH!Z49+'[1]Kurum International'!Z49</f>
        <v>46.349999999999994</v>
      </c>
      <c r="AA49" s="8">
        <f>'[1]Ayen As Energji'!AA49+'[1]Devoll Hydropower'!AA49+[1]KESH!AA49+'[1]Kurum International'!AA49</f>
        <v>46.349999999999994</v>
      </c>
      <c r="AB49" s="8">
        <f>'[1]Ayen As Energji'!AB49+'[1]Devoll Hydropower'!AB49+[1]KESH!AB49+'[1]Kurum International'!AB49</f>
        <v>56.1</v>
      </c>
      <c r="AC49" s="8">
        <f>'[1]Ayen As Energji'!AC49+'[1]Devoll Hydropower'!AC49+[1]KESH!AC49+'[1]Kurum International'!AC49</f>
        <v>56.1</v>
      </c>
      <c r="AD49" s="8">
        <f>'[1]Ayen As Energji'!AD49+'[1]Devoll Hydropower'!AD49+[1]KESH!AD49+'[1]Kurum International'!AD49</f>
        <v>170.55</v>
      </c>
      <c r="AE49" s="8">
        <f>'[1]Ayen As Energji'!AE49+'[1]Devoll Hydropower'!AE49+[1]KESH!AE49+'[1]Kurum International'!AE49</f>
        <v>165.45</v>
      </c>
      <c r="AF49" s="8">
        <f>'[1]Ayen As Energji'!AF49+'[1]Devoll Hydropower'!AF49+[1]KESH!AF49+'[1]Kurum International'!AF49</f>
        <v>170.55</v>
      </c>
      <c r="AG49" s="8">
        <f>'[1]Ayen As Energji'!AG49+'[1]Devoll Hydropower'!AG49+[1]KESH!AG49+'[1]Kurum International'!AG49</f>
        <v>170.55</v>
      </c>
      <c r="AH49" s="8">
        <f>'[1]Ayen As Energji'!AH49+'[1]Devoll Hydropower'!AH49+[1]KESH!AH49+'[1]Kurum International'!AH49</f>
        <v>101.85000000000001</v>
      </c>
      <c r="AI49" s="6">
        <f t="shared" si="2"/>
        <v>1425.2499999999998</v>
      </c>
    </row>
    <row r="50" spans="2:35" ht="16.5" thickTop="1" thickBot="1" x14ac:dyDescent="0.3">
      <c r="B50" s="1">
        <v>19</v>
      </c>
      <c r="C50" s="1" t="s">
        <v>20</v>
      </c>
      <c r="D50" s="8">
        <f>'[1]Ayen As Energji'!D50+'[1]Devoll Hydropower'!D50+[1]KESH!D50+'[1]Kurum International'!D50</f>
        <v>11.95</v>
      </c>
      <c r="E50" s="8">
        <f>'[1]Ayen As Energji'!E50+'[1]Devoll Hydropower'!E50+[1]KESH!E50+'[1]Kurum International'!E50</f>
        <v>11.95</v>
      </c>
      <c r="F50" s="8">
        <f>'[1]Ayen As Energji'!F50+'[1]Devoll Hydropower'!F50+[1]KESH!F50+'[1]Kurum International'!F50</f>
        <v>11.95</v>
      </c>
      <c r="G50" s="8">
        <f>'[1]Ayen As Energji'!G50+'[1]Devoll Hydropower'!G50+[1]KESH!G50+'[1]Kurum International'!G50</f>
        <v>18.899999999999999</v>
      </c>
      <c r="H50" s="8">
        <f>'[1]Ayen As Energji'!H50+'[1]Devoll Hydropower'!H50+[1]KESH!H50+'[1]Kurum International'!H50</f>
        <v>21.9</v>
      </c>
      <c r="I50" s="8">
        <f>'[1]Ayen As Energji'!I50+'[1]Devoll Hydropower'!I50+[1]KESH!I50+'[1]Kurum International'!I50</f>
        <v>11.95</v>
      </c>
      <c r="J50" s="8">
        <f>'[1]Ayen As Energji'!J50+'[1]Devoll Hydropower'!J50+[1]KESH!J50+'[1]Kurum International'!J50</f>
        <v>11.95</v>
      </c>
      <c r="K50" s="8">
        <f>'[1]Ayen As Energji'!K50+'[1]Devoll Hydropower'!K50+[1]KESH!K50+'[1]Kurum International'!K50</f>
        <v>11.95</v>
      </c>
      <c r="L50" s="8">
        <f>'[1]Ayen As Energji'!L50+'[1]Devoll Hydropower'!L50+[1]KESH!L50+'[1]Kurum International'!L50</f>
        <v>11.95</v>
      </c>
      <c r="M50" s="8">
        <f>'[1]Ayen As Energji'!M50+'[1]Devoll Hydropower'!M50+[1]KESH!M50+'[1]Kurum International'!M50</f>
        <v>11.95</v>
      </c>
      <c r="N50" s="8">
        <f>'[1]Ayen As Energji'!N50+'[1]Devoll Hydropower'!N50+[1]KESH!N50+'[1]Kurum International'!N50</f>
        <v>18.899999999999999</v>
      </c>
      <c r="O50" s="8">
        <f>'[1]Ayen As Energji'!O50+'[1]Devoll Hydropower'!O50+[1]KESH!O50+'[1]Kurum International'!O50</f>
        <v>21.9</v>
      </c>
      <c r="P50" s="8">
        <f>'[1]Ayen As Energji'!P50+'[1]Devoll Hydropower'!P50+[1]KESH!P50+'[1]Kurum International'!P50</f>
        <v>11.95</v>
      </c>
      <c r="Q50" s="8">
        <f>'[1]Ayen As Energji'!Q50+'[1]Devoll Hydropower'!Q50+[1]KESH!Q50+'[1]Kurum International'!Q50</f>
        <v>11.95</v>
      </c>
      <c r="R50" s="8">
        <f>'[1]Ayen As Energji'!R50+'[1]Devoll Hydropower'!R50+[1]KESH!R50+'[1]Kurum International'!R50</f>
        <v>11.95</v>
      </c>
      <c r="S50" s="8">
        <f>'[1]Ayen As Energji'!S50+'[1]Devoll Hydropower'!S50+[1]KESH!S50+'[1]Kurum International'!S50</f>
        <v>11.95</v>
      </c>
      <c r="T50" s="8">
        <f>'[1]Ayen As Energji'!T50+'[1]Devoll Hydropower'!T50+[1]KESH!T50+'[1]Kurum International'!T50</f>
        <v>11.95</v>
      </c>
      <c r="U50" s="8">
        <f>'[1]Ayen As Energji'!U50+'[1]Devoll Hydropower'!U50+[1]KESH!U50+'[1]Kurum International'!U50</f>
        <v>18.899999999999999</v>
      </c>
      <c r="V50" s="8">
        <f>'[1]Ayen As Energji'!V50+'[1]Devoll Hydropower'!V50+[1]KESH!V50+'[1]Kurum International'!V50</f>
        <v>21.9</v>
      </c>
      <c r="W50" s="8">
        <f>'[1]Ayen As Energji'!W50+'[1]Devoll Hydropower'!W50+[1]KESH!W50+'[1]Kurum International'!W50</f>
        <v>51.45</v>
      </c>
      <c r="X50" s="8">
        <f>'[1]Ayen As Energji'!X50+'[1]Devoll Hydropower'!X50+[1]KESH!X50+'[1]Kurum International'!X50</f>
        <v>49.55</v>
      </c>
      <c r="Y50" s="8">
        <f>'[1]Ayen As Energji'!Y50+'[1]Devoll Hydropower'!Y50+[1]KESH!Y50+'[1]Kurum International'!Y50</f>
        <v>49.05</v>
      </c>
      <c r="Z50" s="8">
        <f>'[1]Ayen As Energji'!Z50+'[1]Devoll Hydropower'!Z50+[1]KESH!Z50+'[1]Kurum International'!Z50</f>
        <v>46.150000000000006</v>
      </c>
      <c r="AA50" s="8">
        <f>'[1]Ayen As Energji'!AA50+'[1]Devoll Hydropower'!AA50+[1]KESH!AA50+'[1]Kurum International'!AA50</f>
        <v>46.150000000000006</v>
      </c>
      <c r="AB50" s="8">
        <f>'[1]Ayen As Energji'!AB50+'[1]Devoll Hydropower'!AB50+[1]KESH!AB50+'[1]Kurum International'!AB50</f>
        <v>53.1</v>
      </c>
      <c r="AC50" s="8">
        <f>'[1]Ayen As Energji'!AC50+'[1]Devoll Hydropower'!AC50+[1]KESH!AC50+'[1]Kurum International'!AC50</f>
        <v>56.1</v>
      </c>
      <c r="AD50" s="8">
        <f>'[1]Ayen As Energji'!AD50+'[1]Devoll Hydropower'!AD50+[1]KESH!AD50+'[1]Kurum International'!AD50</f>
        <v>170.55</v>
      </c>
      <c r="AE50" s="8">
        <f>'[1]Ayen As Energji'!AE50+'[1]Devoll Hydropower'!AE50+[1]KESH!AE50+'[1]Kurum International'!AE50</f>
        <v>164.95</v>
      </c>
      <c r="AF50" s="8">
        <f>'[1]Ayen As Energji'!AF50+'[1]Devoll Hydropower'!AF50+[1]KESH!AF50+'[1]Kurum International'!AF50</f>
        <v>170.55</v>
      </c>
      <c r="AG50" s="8">
        <f>'[1]Ayen As Energji'!AG50+'[1]Devoll Hydropower'!AG50+[1]KESH!AG50+'[1]Kurum International'!AG50</f>
        <v>170.55</v>
      </c>
      <c r="AH50" s="8">
        <f>'[1]Ayen As Energji'!AH50+'[1]Devoll Hydropower'!AH50+[1]KESH!AH50+'[1]Kurum International'!AH50</f>
        <v>101.85000000000001</v>
      </c>
      <c r="AI50" s="6">
        <f t="shared" si="2"/>
        <v>1407.7499999999998</v>
      </c>
    </row>
    <row r="51" spans="2:35" ht="16.5" thickTop="1" thickBot="1" x14ac:dyDescent="0.3">
      <c r="B51" s="1">
        <v>20</v>
      </c>
      <c r="C51" s="1" t="s">
        <v>21</v>
      </c>
      <c r="D51" s="8">
        <f>'[1]Ayen As Energji'!D51+'[1]Devoll Hydropower'!D51+[1]KESH!D51+'[1]Kurum International'!D51</f>
        <v>11.95</v>
      </c>
      <c r="E51" s="8">
        <f>'[1]Ayen As Energji'!E51+'[1]Devoll Hydropower'!E51+[1]KESH!E51+'[1]Kurum International'!E51</f>
        <v>11.95</v>
      </c>
      <c r="F51" s="8">
        <f>'[1]Ayen As Energji'!F51+'[1]Devoll Hydropower'!F51+[1]KESH!F51+'[1]Kurum International'!F51</f>
        <v>11.95</v>
      </c>
      <c r="G51" s="8">
        <f>'[1]Ayen As Energji'!G51+'[1]Devoll Hydropower'!G51+[1]KESH!G51+'[1]Kurum International'!G51</f>
        <v>18.899999999999999</v>
      </c>
      <c r="H51" s="8">
        <f>'[1]Ayen As Energji'!H51+'[1]Devoll Hydropower'!H51+[1]KESH!H51+'[1]Kurum International'!H51</f>
        <v>21.9</v>
      </c>
      <c r="I51" s="8">
        <f>'[1]Ayen As Energji'!I51+'[1]Devoll Hydropower'!I51+[1]KESH!I51+'[1]Kurum International'!I51</f>
        <v>11.95</v>
      </c>
      <c r="J51" s="8">
        <f>'[1]Ayen As Energji'!J51+'[1]Devoll Hydropower'!J51+[1]KESH!J51+'[1]Kurum International'!J51</f>
        <v>11.95</v>
      </c>
      <c r="K51" s="8">
        <f>'[1]Ayen As Energji'!K51+'[1]Devoll Hydropower'!K51+[1]KESH!K51+'[1]Kurum International'!K51</f>
        <v>11.95</v>
      </c>
      <c r="L51" s="8">
        <f>'[1]Ayen As Energji'!L51+'[1]Devoll Hydropower'!L51+[1]KESH!L51+'[1]Kurum International'!L51</f>
        <v>11.95</v>
      </c>
      <c r="M51" s="8">
        <f>'[1]Ayen As Energji'!M51+'[1]Devoll Hydropower'!M51+[1]KESH!M51+'[1]Kurum International'!M51</f>
        <v>11.95</v>
      </c>
      <c r="N51" s="8">
        <f>'[1]Ayen As Energji'!N51+'[1]Devoll Hydropower'!N51+[1]KESH!N51+'[1]Kurum International'!N51</f>
        <v>18.899999999999999</v>
      </c>
      <c r="O51" s="8">
        <f>'[1]Ayen As Energji'!O51+'[1]Devoll Hydropower'!O51+[1]KESH!O51+'[1]Kurum International'!O51</f>
        <v>21.9</v>
      </c>
      <c r="P51" s="8">
        <f>'[1]Ayen As Energji'!P51+'[1]Devoll Hydropower'!P51+[1]KESH!P51+'[1]Kurum International'!P51</f>
        <v>11.95</v>
      </c>
      <c r="Q51" s="8">
        <f>'[1]Ayen As Energji'!Q51+'[1]Devoll Hydropower'!Q51+[1]KESH!Q51+'[1]Kurum International'!Q51</f>
        <v>11.95</v>
      </c>
      <c r="R51" s="8">
        <f>'[1]Ayen As Energji'!R51+'[1]Devoll Hydropower'!R51+[1]KESH!R51+'[1]Kurum International'!R51</f>
        <v>11.95</v>
      </c>
      <c r="S51" s="8">
        <f>'[1]Ayen As Energji'!S51+'[1]Devoll Hydropower'!S51+[1]KESH!S51+'[1]Kurum International'!S51</f>
        <v>11.95</v>
      </c>
      <c r="T51" s="8">
        <f>'[1]Ayen As Energji'!T51+'[1]Devoll Hydropower'!T51+[1]KESH!T51+'[1]Kurum International'!T51</f>
        <v>11.95</v>
      </c>
      <c r="U51" s="8">
        <f>'[1]Ayen As Energji'!U51+'[1]Devoll Hydropower'!U51+[1]KESH!U51+'[1]Kurum International'!U51</f>
        <v>18.899999999999999</v>
      </c>
      <c r="V51" s="8">
        <f>'[1]Ayen As Energji'!V51+'[1]Devoll Hydropower'!V51+[1]KESH!V51+'[1]Kurum International'!V51</f>
        <v>21.9</v>
      </c>
      <c r="W51" s="8">
        <f>'[1]Ayen As Energji'!W51+'[1]Devoll Hydropower'!W51+[1]KESH!W51+'[1]Kurum International'!W51</f>
        <v>48.55</v>
      </c>
      <c r="X51" s="8">
        <f>'[1]Ayen As Energji'!X51+'[1]Devoll Hydropower'!X51+[1]KESH!X51+'[1]Kurum International'!X51</f>
        <v>46.150000000000006</v>
      </c>
      <c r="Y51" s="8">
        <f>'[1]Ayen As Energji'!Y51+'[1]Devoll Hydropower'!Y51+[1]KESH!Y51+'[1]Kurum International'!Y51</f>
        <v>46.650000000000006</v>
      </c>
      <c r="Z51" s="8">
        <f>'[1]Ayen As Energji'!Z51+'[1]Devoll Hydropower'!Z51+[1]KESH!Z51+'[1]Kurum International'!Z51</f>
        <v>46.150000000000006</v>
      </c>
      <c r="AA51" s="8">
        <f>'[1]Ayen As Energji'!AA51+'[1]Devoll Hydropower'!AA51+[1]KESH!AA51+'[1]Kurum International'!AA51</f>
        <v>46.150000000000006</v>
      </c>
      <c r="AB51" s="8">
        <f>'[1]Ayen As Energji'!AB51+'[1]Devoll Hydropower'!AB51+[1]KESH!AB51+'[1]Kurum International'!AB51</f>
        <v>53.1</v>
      </c>
      <c r="AC51" s="8">
        <f>'[1]Ayen As Energji'!AC51+'[1]Devoll Hydropower'!AC51+[1]KESH!AC51+'[1]Kurum International'!AC51</f>
        <v>56.1</v>
      </c>
      <c r="AD51" s="8">
        <f>'[1]Ayen As Energji'!AD51+'[1]Devoll Hydropower'!AD51+[1]KESH!AD51+'[1]Kurum International'!AD51</f>
        <v>165.14999999999998</v>
      </c>
      <c r="AE51" s="8">
        <f>'[1]Ayen As Energji'!AE51+'[1]Devoll Hydropower'!AE51+[1]KESH!AE51+'[1]Kurum International'!AE51</f>
        <v>155.14999999999998</v>
      </c>
      <c r="AF51" s="8">
        <f>'[1]Ayen As Energji'!AF51+'[1]Devoll Hydropower'!AF51+[1]KESH!AF51+'[1]Kurum International'!AF51</f>
        <v>170.55</v>
      </c>
      <c r="AG51" s="8">
        <f>'[1]Ayen As Energji'!AG51+'[1]Devoll Hydropower'!AG51+[1]KESH!AG51+'[1]Kurum International'!AG51</f>
        <v>164.55</v>
      </c>
      <c r="AH51" s="8">
        <f>'[1]Ayen As Energji'!AH51+'[1]Devoll Hydropower'!AH51+[1]KESH!AH51+'[1]Kurum International'!AH51</f>
        <v>101.85000000000001</v>
      </c>
      <c r="AI51" s="6">
        <f t="shared" si="2"/>
        <v>1377.8499999999997</v>
      </c>
    </row>
    <row r="52" spans="2:35" ht="16.5" thickTop="1" thickBot="1" x14ac:dyDescent="0.3">
      <c r="B52" s="1">
        <v>21</v>
      </c>
      <c r="C52" s="1" t="s">
        <v>22</v>
      </c>
      <c r="D52" s="8">
        <f>'[1]Ayen As Energji'!D52+'[1]Devoll Hydropower'!D52+[1]KESH!D52+'[1]Kurum International'!D52</f>
        <v>11.95</v>
      </c>
      <c r="E52" s="8">
        <f>'[1]Ayen As Energji'!E52+'[1]Devoll Hydropower'!E52+[1]KESH!E52+'[1]Kurum International'!E52</f>
        <v>11.95</v>
      </c>
      <c r="F52" s="8">
        <f>'[1]Ayen As Energji'!F52+'[1]Devoll Hydropower'!F52+[1]KESH!F52+'[1]Kurum International'!F52</f>
        <v>11.95</v>
      </c>
      <c r="G52" s="8">
        <f>'[1]Ayen As Energji'!G52+'[1]Devoll Hydropower'!G52+[1]KESH!G52+'[1]Kurum International'!G52</f>
        <v>18.899999999999999</v>
      </c>
      <c r="H52" s="8">
        <f>'[1]Ayen As Energji'!H52+'[1]Devoll Hydropower'!H52+[1]KESH!H52+'[1]Kurum International'!H52</f>
        <v>21.9</v>
      </c>
      <c r="I52" s="8">
        <f>'[1]Ayen As Energji'!I52+'[1]Devoll Hydropower'!I52+[1]KESH!I52+'[1]Kurum International'!I52</f>
        <v>11.95</v>
      </c>
      <c r="J52" s="8">
        <f>'[1]Ayen As Energji'!J52+'[1]Devoll Hydropower'!J52+[1]KESH!J52+'[1]Kurum International'!J52</f>
        <v>11.95</v>
      </c>
      <c r="K52" s="8">
        <f>'[1]Ayen As Energji'!K52+'[1]Devoll Hydropower'!K52+[1]KESH!K52+'[1]Kurum International'!K52</f>
        <v>11.95</v>
      </c>
      <c r="L52" s="8">
        <f>'[1]Ayen As Energji'!L52+'[1]Devoll Hydropower'!L52+[1]KESH!L52+'[1]Kurum International'!L52</f>
        <v>11.95</v>
      </c>
      <c r="M52" s="8">
        <f>'[1]Ayen As Energji'!M52+'[1]Devoll Hydropower'!M52+[1]KESH!M52+'[1]Kurum International'!M52</f>
        <v>11.95</v>
      </c>
      <c r="N52" s="8">
        <f>'[1]Ayen As Energji'!N52+'[1]Devoll Hydropower'!N52+[1]KESH!N52+'[1]Kurum International'!N52</f>
        <v>18.899999999999999</v>
      </c>
      <c r="O52" s="8">
        <f>'[1]Ayen As Energji'!O52+'[1]Devoll Hydropower'!O52+[1]KESH!O52+'[1]Kurum International'!O52</f>
        <v>21.9</v>
      </c>
      <c r="P52" s="8">
        <f>'[1]Ayen As Energji'!P52+'[1]Devoll Hydropower'!P52+[1]KESH!P52+'[1]Kurum International'!P52</f>
        <v>11.95</v>
      </c>
      <c r="Q52" s="8">
        <f>'[1]Ayen As Energji'!Q52+'[1]Devoll Hydropower'!Q52+[1]KESH!Q52+'[1]Kurum International'!Q52</f>
        <v>11.95</v>
      </c>
      <c r="R52" s="8">
        <f>'[1]Ayen As Energji'!R52+'[1]Devoll Hydropower'!R52+[1]KESH!R52+'[1]Kurum International'!R52</f>
        <v>11.95</v>
      </c>
      <c r="S52" s="8">
        <f>'[1]Ayen As Energji'!S52+'[1]Devoll Hydropower'!S52+[1]KESH!S52+'[1]Kurum International'!S52</f>
        <v>11.95</v>
      </c>
      <c r="T52" s="8">
        <f>'[1]Ayen As Energji'!T52+'[1]Devoll Hydropower'!T52+[1]KESH!T52+'[1]Kurum International'!T52</f>
        <v>11.95</v>
      </c>
      <c r="U52" s="8">
        <f>'[1]Ayen As Energji'!U52+'[1]Devoll Hydropower'!U52+[1]KESH!U52+'[1]Kurum International'!U52</f>
        <v>18.899999999999999</v>
      </c>
      <c r="V52" s="8">
        <f>'[1]Ayen As Energji'!V52+'[1]Devoll Hydropower'!V52+[1]KESH!V52+'[1]Kurum International'!V52</f>
        <v>21.9</v>
      </c>
      <c r="W52" s="8">
        <f>'[1]Ayen As Energji'!W52+'[1]Devoll Hydropower'!W52+[1]KESH!W52+'[1]Kurum International'!W52</f>
        <v>46.150000000000006</v>
      </c>
      <c r="X52" s="8">
        <f>'[1]Ayen As Energji'!X52+'[1]Devoll Hydropower'!X52+[1]KESH!X52+'[1]Kurum International'!X52</f>
        <v>46.150000000000006</v>
      </c>
      <c r="Y52" s="8">
        <f>'[1]Ayen As Energji'!Y52+'[1]Devoll Hydropower'!Y52+[1]KESH!Y52+'[1]Kurum International'!Y52</f>
        <v>46.150000000000006</v>
      </c>
      <c r="Z52" s="8">
        <f>'[1]Ayen As Energji'!Z52+'[1]Devoll Hydropower'!Z52+[1]KESH!Z52+'[1]Kurum International'!Z52</f>
        <v>46.150000000000006</v>
      </c>
      <c r="AA52" s="8">
        <f>'[1]Ayen As Energji'!AA52+'[1]Devoll Hydropower'!AA52+[1]KESH!AA52+'[1]Kurum International'!AA52</f>
        <v>46.150000000000006</v>
      </c>
      <c r="AB52" s="8">
        <f>'[1]Ayen As Energji'!AB52+'[1]Devoll Hydropower'!AB52+[1]KESH!AB52+'[1]Kurum International'!AB52</f>
        <v>53.1</v>
      </c>
      <c r="AC52" s="8">
        <f>'[1]Ayen As Energji'!AC52+'[1]Devoll Hydropower'!AC52+[1]KESH!AC52+'[1]Kurum International'!AC52</f>
        <v>56.1</v>
      </c>
      <c r="AD52" s="8">
        <f>'[1]Ayen As Energji'!AD52+'[1]Devoll Hydropower'!AD52+[1]KESH!AD52+'[1]Kurum International'!AD52</f>
        <v>139.75</v>
      </c>
      <c r="AE52" s="8">
        <f>'[1]Ayen As Energji'!AE52+'[1]Devoll Hydropower'!AE52+[1]KESH!AE52+'[1]Kurum International'!AE52</f>
        <v>139.75</v>
      </c>
      <c r="AF52" s="8">
        <f>'[1]Ayen As Energji'!AF52+'[1]Devoll Hydropower'!AF52+[1]KESH!AF52+'[1]Kurum International'!AF52</f>
        <v>101.85000000000001</v>
      </c>
      <c r="AG52" s="8">
        <f>'[1]Ayen As Energji'!AG52+'[1]Devoll Hydropower'!AG52+[1]KESH!AG52+'[1]Kurum International'!AG52</f>
        <v>139.75</v>
      </c>
      <c r="AH52" s="8">
        <f>'[1]Ayen As Energji'!AH52+'[1]Devoll Hydropower'!AH52+[1]KESH!AH52+'[1]Kurum International'!AH52</f>
        <v>101.85000000000001</v>
      </c>
      <c r="AI52" s="6">
        <f t="shared" si="2"/>
        <v>1240.6499999999999</v>
      </c>
    </row>
    <row r="53" spans="2:35" ht="16.5" thickTop="1" thickBot="1" x14ac:dyDescent="0.3">
      <c r="B53" s="1">
        <v>22</v>
      </c>
      <c r="C53" s="1" t="s">
        <v>23</v>
      </c>
      <c r="D53" s="8">
        <f>'[1]Ayen As Energji'!D53+'[1]Devoll Hydropower'!D53+[1]KESH!D53+'[1]Kurum International'!D53</f>
        <v>11.95</v>
      </c>
      <c r="E53" s="8">
        <f>'[1]Ayen As Energji'!E53+'[1]Devoll Hydropower'!E53+[1]KESH!E53+'[1]Kurum International'!E53</f>
        <v>11.95</v>
      </c>
      <c r="F53" s="8">
        <f>'[1]Ayen As Energji'!F53+'[1]Devoll Hydropower'!F53+[1]KESH!F53+'[1]Kurum International'!F53</f>
        <v>11.95</v>
      </c>
      <c r="G53" s="8">
        <f>'[1]Ayen As Energji'!G53+'[1]Devoll Hydropower'!G53+[1]KESH!G53+'[1]Kurum International'!G53</f>
        <v>18.899999999999999</v>
      </c>
      <c r="H53" s="8">
        <f>'[1]Ayen As Energji'!H53+'[1]Devoll Hydropower'!H53+[1]KESH!H53+'[1]Kurum International'!H53</f>
        <v>21.9</v>
      </c>
      <c r="I53" s="8">
        <f>'[1]Ayen As Energji'!I53+'[1]Devoll Hydropower'!I53+[1]KESH!I53+'[1]Kurum International'!I53</f>
        <v>11.95</v>
      </c>
      <c r="J53" s="8">
        <f>'[1]Ayen As Energji'!J53+'[1]Devoll Hydropower'!J53+[1]KESH!J53+'[1]Kurum International'!J53</f>
        <v>11.95</v>
      </c>
      <c r="K53" s="8">
        <f>'[1]Ayen As Energji'!K53+'[1]Devoll Hydropower'!K53+[1]KESH!K53+'[1]Kurum International'!K53</f>
        <v>11.95</v>
      </c>
      <c r="L53" s="8">
        <f>'[1]Ayen As Energji'!L53+'[1]Devoll Hydropower'!L53+[1]KESH!L53+'[1]Kurum International'!L53</f>
        <v>11.95</v>
      </c>
      <c r="M53" s="8">
        <f>'[1]Ayen As Energji'!M53+'[1]Devoll Hydropower'!M53+[1]KESH!M53+'[1]Kurum International'!M53</f>
        <v>11.95</v>
      </c>
      <c r="N53" s="8">
        <f>'[1]Ayen As Energji'!N53+'[1]Devoll Hydropower'!N53+[1]KESH!N53+'[1]Kurum International'!N53</f>
        <v>18.899999999999999</v>
      </c>
      <c r="O53" s="8">
        <f>'[1]Ayen As Energji'!O53+'[1]Devoll Hydropower'!O53+[1]KESH!O53+'[1]Kurum International'!O53</f>
        <v>21.9</v>
      </c>
      <c r="P53" s="8">
        <f>'[1]Ayen As Energji'!P53+'[1]Devoll Hydropower'!P53+[1]KESH!P53+'[1]Kurum International'!P53</f>
        <v>11.95</v>
      </c>
      <c r="Q53" s="8">
        <f>'[1]Ayen As Energji'!Q53+'[1]Devoll Hydropower'!Q53+[1]KESH!Q53+'[1]Kurum International'!Q53</f>
        <v>11.95</v>
      </c>
      <c r="R53" s="8">
        <f>'[1]Ayen As Energji'!R53+'[1]Devoll Hydropower'!R53+[1]KESH!R53+'[1]Kurum International'!R53</f>
        <v>11.95</v>
      </c>
      <c r="S53" s="8">
        <f>'[1]Ayen As Energji'!S53+'[1]Devoll Hydropower'!S53+[1]KESH!S53+'[1]Kurum International'!S53</f>
        <v>11.95</v>
      </c>
      <c r="T53" s="8">
        <f>'[1]Ayen As Energji'!T53+'[1]Devoll Hydropower'!T53+[1]KESH!T53+'[1]Kurum International'!T53</f>
        <v>11.95</v>
      </c>
      <c r="U53" s="8">
        <f>'[1]Ayen As Energji'!U53+'[1]Devoll Hydropower'!U53+[1]KESH!U53+'[1]Kurum International'!U53</f>
        <v>18.899999999999999</v>
      </c>
      <c r="V53" s="8">
        <f>'[1]Ayen As Energji'!V53+'[1]Devoll Hydropower'!V53+[1]KESH!V53+'[1]Kurum International'!V53</f>
        <v>21.9</v>
      </c>
      <c r="W53" s="8">
        <f>'[1]Ayen As Energji'!W53+'[1]Devoll Hydropower'!W53+[1]KESH!W53+'[1]Kurum International'!W53</f>
        <v>11.95</v>
      </c>
      <c r="X53" s="8">
        <f>'[1]Ayen As Energji'!X53+'[1]Devoll Hydropower'!X53+[1]KESH!X53+'[1]Kurum International'!X53</f>
        <v>11.95</v>
      </c>
      <c r="Y53" s="8">
        <f>'[1]Ayen As Energji'!Y53+'[1]Devoll Hydropower'!Y53+[1]KESH!Y53+'[1]Kurum International'!Y53</f>
        <v>11.95</v>
      </c>
      <c r="Z53" s="8">
        <f>'[1]Ayen As Energji'!Z53+'[1]Devoll Hydropower'!Z53+[1]KESH!Z53+'[1]Kurum International'!Z53</f>
        <v>11.95</v>
      </c>
      <c r="AA53" s="8">
        <f>'[1]Ayen As Energji'!AA53+'[1]Devoll Hydropower'!AA53+[1]KESH!AA53+'[1]Kurum International'!AA53</f>
        <v>11.95</v>
      </c>
      <c r="AB53" s="8">
        <f>'[1]Ayen As Energji'!AB53+'[1]Devoll Hydropower'!AB53+[1]KESH!AB53+'[1]Kurum International'!AB53</f>
        <v>18.899999999999999</v>
      </c>
      <c r="AC53" s="8">
        <f>'[1]Ayen As Energji'!AC53+'[1]Devoll Hydropower'!AC53+[1]KESH!AC53+'[1]Kurum International'!AC53</f>
        <v>21.9</v>
      </c>
      <c r="AD53" s="8">
        <f>'[1]Ayen As Energji'!AD53+'[1]Devoll Hydropower'!AD53+[1]KESH!AD53+'[1]Kurum International'!AD53</f>
        <v>11.95</v>
      </c>
      <c r="AE53" s="8">
        <f>'[1]Ayen As Energji'!AE53+'[1]Devoll Hydropower'!AE53+[1]KESH!AE53+'[1]Kurum International'!AE53</f>
        <v>11.95</v>
      </c>
      <c r="AF53" s="8">
        <f>'[1]Ayen As Energji'!AF53+'[1]Devoll Hydropower'!AF53+[1]KESH!AF53+'[1]Kurum International'!AF53</f>
        <v>11.95</v>
      </c>
      <c r="AG53" s="8">
        <f>'[1]Ayen As Energji'!AG53+'[1]Devoll Hydropower'!AG53+[1]KESH!AG53+'[1]Kurum International'!AG53</f>
        <v>11.95</v>
      </c>
      <c r="AH53" s="8">
        <f>'[1]Ayen As Energji'!AH53+'[1]Devoll Hydropower'!AH53+[1]KESH!AH53+'[1]Kurum International'!AH53</f>
        <v>11.95</v>
      </c>
      <c r="AI53" s="6">
        <f t="shared" si="2"/>
        <v>438.04999999999978</v>
      </c>
    </row>
    <row r="54" spans="2:35" ht="16.5" thickTop="1" thickBot="1" x14ac:dyDescent="0.3">
      <c r="B54" s="1">
        <v>23</v>
      </c>
      <c r="C54" s="1" t="s">
        <v>24</v>
      </c>
      <c r="D54" s="8">
        <f>'[1]Ayen As Energji'!D54+'[1]Devoll Hydropower'!D54+[1]KESH!D54+'[1]Kurum International'!D54</f>
        <v>19.899999999999999</v>
      </c>
      <c r="E54" s="8">
        <f>'[1]Ayen As Energji'!E54+'[1]Devoll Hydropower'!E54+[1]KESH!E54+'[1]Kurum International'!E54</f>
        <v>19.899999999999999</v>
      </c>
      <c r="F54" s="8">
        <f>'[1]Ayen As Energji'!F54+'[1]Devoll Hydropower'!F54+[1]KESH!F54+'[1]Kurum International'!F54</f>
        <v>19.899999999999999</v>
      </c>
      <c r="G54" s="8">
        <f>'[1]Ayen As Energji'!G54+'[1]Devoll Hydropower'!G54+[1]KESH!G54+'[1]Kurum International'!G54</f>
        <v>21.9</v>
      </c>
      <c r="H54" s="8">
        <f>'[1]Ayen As Energji'!H54+'[1]Devoll Hydropower'!H54+[1]KESH!H54+'[1]Kurum International'!H54</f>
        <v>21.9</v>
      </c>
      <c r="I54" s="8">
        <f>'[1]Ayen As Energji'!I54+'[1]Devoll Hydropower'!I54+[1]KESH!I54+'[1]Kurum International'!I54</f>
        <v>19.899999999999999</v>
      </c>
      <c r="J54" s="8">
        <f>'[1]Ayen As Energji'!J54+'[1]Devoll Hydropower'!J54+[1]KESH!J54+'[1]Kurum International'!J54</f>
        <v>19.899999999999999</v>
      </c>
      <c r="K54" s="8">
        <f>'[1]Ayen As Energji'!K54+'[1]Devoll Hydropower'!K54+[1]KESH!K54+'[1]Kurum International'!K54</f>
        <v>19.899999999999999</v>
      </c>
      <c r="L54" s="8">
        <f>'[1]Ayen As Energji'!L54+'[1]Devoll Hydropower'!L54+[1]KESH!L54+'[1]Kurum International'!L54</f>
        <v>19.899999999999999</v>
      </c>
      <c r="M54" s="8">
        <f>'[1]Ayen As Energji'!M54+'[1]Devoll Hydropower'!M54+[1]KESH!M54+'[1]Kurum International'!M54</f>
        <v>19.899999999999999</v>
      </c>
      <c r="N54" s="8">
        <f>'[1]Ayen As Energji'!N54+'[1]Devoll Hydropower'!N54+[1]KESH!N54+'[1]Kurum International'!N54</f>
        <v>21.9</v>
      </c>
      <c r="O54" s="8">
        <f>'[1]Ayen As Energji'!O54+'[1]Devoll Hydropower'!O54+[1]KESH!O54+'[1]Kurum International'!O54</f>
        <v>21.9</v>
      </c>
      <c r="P54" s="8">
        <f>'[1]Ayen As Energji'!P54+'[1]Devoll Hydropower'!P54+[1]KESH!P54+'[1]Kurum International'!P54</f>
        <v>19.899999999999999</v>
      </c>
      <c r="Q54" s="8">
        <f>'[1]Ayen As Energji'!Q54+'[1]Devoll Hydropower'!Q54+[1]KESH!Q54+'[1]Kurum International'!Q54</f>
        <v>19.899999999999999</v>
      </c>
      <c r="R54" s="8">
        <f>'[1]Ayen As Energji'!R54+'[1]Devoll Hydropower'!R54+[1]KESH!R54+'[1]Kurum International'!R54</f>
        <v>19.899999999999999</v>
      </c>
      <c r="S54" s="8">
        <f>'[1]Ayen As Energji'!S54+'[1]Devoll Hydropower'!S54+[1]KESH!S54+'[1]Kurum International'!S54</f>
        <v>19.899999999999999</v>
      </c>
      <c r="T54" s="8">
        <f>'[1]Ayen As Energji'!T54+'[1]Devoll Hydropower'!T54+[1]KESH!T54+'[1]Kurum International'!T54</f>
        <v>19.899999999999999</v>
      </c>
      <c r="U54" s="8">
        <f>'[1]Ayen As Energji'!U54+'[1]Devoll Hydropower'!U54+[1]KESH!U54+'[1]Kurum International'!U54</f>
        <v>21.9</v>
      </c>
      <c r="V54" s="8">
        <f>'[1]Ayen As Energji'!V54+'[1]Devoll Hydropower'!V54+[1]KESH!V54+'[1]Kurum International'!V54</f>
        <v>0</v>
      </c>
      <c r="W54" s="8">
        <f>'[1]Ayen As Energji'!W54+'[1]Devoll Hydropower'!W54+[1]KESH!W54+'[1]Kurum International'!W54</f>
        <v>19.899999999999999</v>
      </c>
      <c r="X54" s="8">
        <f>'[1]Ayen As Energji'!X54+'[1]Devoll Hydropower'!X54+[1]KESH!X54+'[1]Kurum International'!X54</f>
        <v>19.899999999999999</v>
      </c>
      <c r="Y54" s="8">
        <f>'[1]Ayen As Energji'!Y54+'[1]Devoll Hydropower'!Y54+[1]KESH!Y54+'[1]Kurum International'!Y54</f>
        <v>19.899999999999999</v>
      </c>
      <c r="Z54" s="8">
        <f>'[1]Ayen As Energji'!Z54+'[1]Devoll Hydropower'!Z54+[1]KESH!Z54+'[1]Kurum International'!Z54</f>
        <v>19.899999999999999</v>
      </c>
      <c r="AA54" s="8">
        <f>'[1]Ayen As Energji'!AA54+'[1]Devoll Hydropower'!AA54+[1]KESH!AA54+'[1]Kurum International'!AA54</f>
        <v>19.899999999999999</v>
      </c>
      <c r="AB54" s="8">
        <f>'[1]Ayen As Energji'!AB54+'[1]Devoll Hydropower'!AB54+[1]KESH!AB54+'[1]Kurum International'!AB54</f>
        <v>21.9</v>
      </c>
      <c r="AC54" s="8">
        <f>'[1]Ayen As Energji'!AC54+'[1]Devoll Hydropower'!AC54+[1]KESH!AC54+'[1]Kurum International'!AC54</f>
        <v>21.9</v>
      </c>
      <c r="AD54" s="8">
        <f>'[1]Ayen As Energji'!AD54+'[1]Devoll Hydropower'!AD54+[1]KESH!AD54+'[1]Kurum International'!AD54</f>
        <v>19.899999999999999</v>
      </c>
      <c r="AE54" s="8">
        <f>'[1]Ayen As Energji'!AE54+'[1]Devoll Hydropower'!AE54+[1]KESH!AE54+'[1]Kurum International'!AE54</f>
        <v>19.899999999999999</v>
      </c>
      <c r="AF54" s="8">
        <f>'[1]Ayen As Energji'!AF54+'[1]Devoll Hydropower'!AF54+[1]KESH!AF54+'[1]Kurum International'!AF54</f>
        <v>19.899999999999999</v>
      </c>
      <c r="AG54" s="8">
        <f>'[1]Ayen As Energji'!AG54+'[1]Devoll Hydropower'!AG54+[1]KESH!AG54+'[1]Kurum International'!AG54</f>
        <v>0</v>
      </c>
      <c r="AH54" s="8">
        <f>'[1]Ayen As Energji'!AH54+'[1]Devoll Hydropower'!AH54+[1]KESH!AH54+'[1]Kurum International'!AH54</f>
        <v>19.899999999999999</v>
      </c>
      <c r="AI54" s="6">
        <f t="shared" si="2"/>
        <v>591.09999999999968</v>
      </c>
    </row>
    <row r="55" spans="2:35" ht="16.5" thickTop="1" thickBot="1" x14ac:dyDescent="0.3">
      <c r="B55" s="1">
        <v>24</v>
      </c>
      <c r="C55" s="1" t="s">
        <v>25</v>
      </c>
      <c r="D55" s="8">
        <f>'[1]Ayen As Energji'!D55+'[1]Devoll Hydropower'!D55+[1]KESH!D55+'[1]Kurum International'!D55</f>
        <v>19.899999999999999</v>
      </c>
      <c r="E55" s="8">
        <f>'[1]Ayen As Energji'!E55+'[1]Devoll Hydropower'!E55+[1]KESH!E55+'[1]Kurum International'!E55</f>
        <v>19.899999999999999</v>
      </c>
      <c r="F55" s="8">
        <f>'[1]Ayen As Energji'!F55+'[1]Devoll Hydropower'!F55+[1]KESH!F55+'[1]Kurum International'!F55</f>
        <v>19.899999999999999</v>
      </c>
      <c r="G55" s="8">
        <f>'[1]Ayen As Energji'!G55+'[1]Devoll Hydropower'!G55+[1]KESH!G55+'[1]Kurum International'!G55</f>
        <v>21.9</v>
      </c>
      <c r="H55" s="8">
        <f>'[1]Ayen As Energji'!H55+'[1]Devoll Hydropower'!H55+[1]KESH!H55+'[1]Kurum International'!H55</f>
        <v>21.9</v>
      </c>
      <c r="I55" s="8">
        <f>'[1]Ayen As Energji'!I55+'[1]Devoll Hydropower'!I55+[1]KESH!I55+'[1]Kurum International'!I55</f>
        <v>19.899999999999999</v>
      </c>
      <c r="J55" s="8">
        <f>'[1]Ayen As Energji'!J55+'[1]Devoll Hydropower'!J55+[1]KESH!J55+'[1]Kurum International'!J55</f>
        <v>19.899999999999999</v>
      </c>
      <c r="K55" s="8">
        <f>'[1]Ayen As Energji'!K55+'[1]Devoll Hydropower'!K55+[1]KESH!K55+'[1]Kurum International'!K55</f>
        <v>19.899999999999999</v>
      </c>
      <c r="L55" s="8">
        <f>'[1]Ayen As Energji'!L55+'[1]Devoll Hydropower'!L55+[1]KESH!L55+'[1]Kurum International'!L55</f>
        <v>0</v>
      </c>
      <c r="M55" s="8">
        <f>'[1]Ayen As Energji'!M55+'[1]Devoll Hydropower'!M55+[1]KESH!M55+'[1]Kurum International'!M55</f>
        <v>19.899999999999999</v>
      </c>
      <c r="N55" s="8">
        <f>'[1]Ayen As Energji'!N55+'[1]Devoll Hydropower'!N55+[1]KESH!N55+'[1]Kurum International'!N55</f>
        <v>21.9</v>
      </c>
      <c r="O55" s="8">
        <f>'[1]Ayen As Energji'!O55+'[1]Devoll Hydropower'!O55+[1]KESH!O55+'[1]Kurum International'!O55</f>
        <v>21.9</v>
      </c>
      <c r="P55" s="8">
        <f>'[1]Ayen As Energji'!P55+'[1]Devoll Hydropower'!P55+[1]KESH!P55+'[1]Kurum International'!P55</f>
        <v>19.899999999999999</v>
      </c>
      <c r="Q55" s="8">
        <f>'[1]Ayen As Energji'!Q55+'[1]Devoll Hydropower'!Q55+[1]KESH!Q55+'[1]Kurum International'!Q55</f>
        <v>19.899999999999999</v>
      </c>
      <c r="R55" s="8">
        <f>'[1]Ayen As Energji'!R55+'[1]Devoll Hydropower'!R55+[1]KESH!R55+'[1]Kurum International'!R55</f>
        <v>19.899999999999999</v>
      </c>
      <c r="S55" s="8">
        <f>'[1]Ayen As Energji'!S55+'[1]Devoll Hydropower'!S55+[1]KESH!S55+'[1]Kurum International'!S55</f>
        <v>19.899999999999999</v>
      </c>
      <c r="T55" s="8">
        <f>'[1]Ayen As Energji'!T55+'[1]Devoll Hydropower'!T55+[1]KESH!T55+'[1]Kurum International'!T55</f>
        <v>19.899999999999999</v>
      </c>
      <c r="U55" s="8">
        <f>'[1]Ayen As Energji'!U55+'[1]Devoll Hydropower'!U55+[1]KESH!U55+'[1]Kurum International'!U55</f>
        <v>21.9</v>
      </c>
      <c r="V55" s="8">
        <f>'[1]Ayen As Energji'!V55+'[1]Devoll Hydropower'!V55+[1]KESH!V55+'[1]Kurum International'!V55</f>
        <v>0</v>
      </c>
      <c r="W55" s="8">
        <f>'[1]Ayen As Energji'!W55+'[1]Devoll Hydropower'!W55+[1]KESH!W55+'[1]Kurum International'!W55</f>
        <v>19.899999999999999</v>
      </c>
      <c r="X55" s="8">
        <f>'[1]Ayen As Energji'!X55+'[1]Devoll Hydropower'!X55+[1]KESH!X55+'[1]Kurum International'!X55</f>
        <v>19.899999999999999</v>
      </c>
      <c r="Y55" s="8">
        <f>'[1]Ayen As Energji'!Y55+'[1]Devoll Hydropower'!Y55+[1]KESH!Y55+'[1]Kurum International'!Y55</f>
        <v>19.899999999999999</v>
      </c>
      <c r="Z55" s="8">
        <f>'[1]Ayen As Energji'!Z55+'[1]Devoll Hydropower'!Z55+[1]KESH!Z55+'[1]Kurum International'!Z55</f>
        <v>19.899999999999999</v>
      </c>
      <c r="AA55" s="8">
        <f>'[1]Ayen As Energji'!AA55+'[1]Devoll Hydropower'!AA55+[1]KESH!AA55+'[1]Kurum International'!AA55</f>
        <v>19.899999999999999</v>
      </c>
      <c r="AB55" s="8">
        <f>'[1]Ayen As Energji'!AB55+'[1]Devoll Hydropower'!AB55+[1]KESH!AB55+'[1]Kurum International'!AB55</f>
        <v>21.9</v>
      </c>
      <c r="AC55" s="8">
        <f>'[1]Ayen As Energji'!AC55+'[1]Devoll Hydropower'!AC55+[1]KESH!AC55+'[1]Kurum International'!AC55</f>
        <v>0</v>
      </c>
      <c r="AD55" s="8">
        <f>'[1]Ayen As Energji'!AD55+'[1]Devoll Hydropower'!AD55+[1]KESH!AD55+'[1]Kurum International'!AD55</f>
        <v>19.899999999999999</v>
      </c>
      <c r="AE55" s="8">
        <f>'[1]Ayen As Energji'!AE55+'[1]Devoll Hydropower'!AE55+[1]KESH!AE55+'[1]Kurum International'!AE55</f>
        <v>19.899999999999999</v>
      </c>
      <c r="AF55" s="8">
        <f>'[1]Ayen As Energji'!AF55+'[1]Devoll Hydropower'!AF55+[1]KESH!AF55+'[1]Kurum International'!AF55</f>
        <v>0</v>
      </c>
      <c r="AG55" s="8">
        <f>'[1]Ayen As Energji'!AG55+'[1]Devoll Hydropower'!AG55+[1]KESH!AG55+'[1]Kurum International'!AG55</f>
        <v>0</v>
      </c>
      <c r="AH55" s="8">
        <f>'[1]Ayen As Energji'!AH55+'[1]Devoll Hydropower'!AH55+[1]KESH!AH55+'[1]Kurum International'!AH55</f>
        <v>19.899999999999999</v>
      </c>
      <c r="AI55" s="6">
        <f t="shared" si="2"/>
        <v>529.39999999999975</v>
      </c>
    </row>
    <row r="56" spans="2:35" ht="16.5" thickTop="1" thickBot="1" x14ac:dyDescent="0.3">
      <c r="B56" s="10" t="s">
        <v>26</v>
      </c>
      <c r="C56" s="11"/>
      <c r="D56" s="6">
        <f t="shared" ref="D56:AH56" si="3">SUM(D32:D55)</f>
        <v>323.69999999999993</v>
      </c>
      <c r="E56" s="6">
        <f t="shared" si="3"/>
        <v>343.59999999999991</v>
      </c>
      <c r="F56" s="6">
        <f t="shared" si="3"/>
        <v>343.59999999999991</v>
      </c>
      <c r="G56" s="6">
        <f t="shared" si="3"/>
        <v>482.69999999999982</v>
      </c>
      <c r="H56" s="6">
        <f t="shared" si="3"/>
        <v>488.19999999999982</v>
      </c>
      <c r="I56" s="6">
        <f t="shared" si="3"/>
        <v>363.49999999999994</v>
      </c>
      <c r="J56" s="6">
        <f t="shared" si="3"/>
        <v>283.89999999999992</v>
      </c>
      <c r="K56" s="6">
        <f t="shared" si="3"/>
        <v>263.99999999999994</v>
      </c>
      <c r="L56" s="6">
        <f t="shared" si="3"/>
        <v>244.09999999999994</v>
      </c>
      <c r="M56" s="6">
        <f t="shared" si="3"/>
        <v>263.99999999999994</v>
      </c>
      <c r="N56" s="6">
        <f t="shared" si="3"/>
        <v>351.29999999999995</v>
      </c>
      <c r="O56" s="6">
        <f t="shared" si="3"/>
        <v>350.39999999999992</v>
      </c>
      <c r="P56" s="6">
        <f t="shared" si="3"/>
        <v>263.99999999999994</v>
      </c>
      <c r="Q56" s="6">
        <f t="shared" si="3"/>
        <v>246.19999999999996</v>
      </c>
      <c r="R56" s="6">
        <f t="shared" si="3"/>
        <v>263.99999999999994</v>
      </c>
      <c r="S56" s="6">
        <f t="shared" si="3"/>
        <v>246.19999999999996</v>
      </c>
      <c r="T56" s="6">
        <f t="shared" si="3"/>
        <v>246.19999999999996</v>
      </c>
      <c r="U56" s="6">
        <f t="shared" si="3"/>
        <v>373.19999999999993</v>
      </c>
      <c r="V56" s="6">
        <f t="shared" si="3"/>
        <v>306.59999999999997</v>
      </c>
      <c r="W56" s="6">
        <f t="shared" si="3"/>
        <v>724.7</v>
      </c>
      <c r="X56" s="6">
        <f t="shared" si="3"/>
        <v>718.6</v>
      </c>
      <c r="Y56" s="6">
        <f t="shared" si="3"/>
        <v>716.6</v>
      </c>
      <c r="Z56" s="6">
        <f t="shared" si="3"/>
        <v>708.80000000000007</v>
      </c>
      <c r="AA56" s="6">
        <f t="shared" si="3"/>
        <v>691</v>
      </c>
      <c r="AB56" s="6">
        <f t="shared" si="3"/>
        <v>488.1</v>
      </c>
      <c r="AC56" s="6">
        <f t="shared" si="3"/>
        <v>465.3</v>
      </c>
      <c r="AD56" s="6">
        <f t="shared" si="3"/>
        <v>1292.8</v>
      </c>
      <c r="AE56" s="6">
        <f t="shared" si="3"/>
        <v>1234.2</v>
      </c>
      <c r="AF56" s="6">
        <f t="shared" si="3"/>
        <v>1378.6</v>
      </c>
      <c r="AG56" s="6">
        <f t="shared" si="3"/>
        <v>1299.8999999999999</v>
      </c>
      <c r="AH56" s="6">
        <f t="shared" si="3"/>
        <v>623.6</v>
      </c>
      <c r="AI56" s="6">
        <f t="shared" si="2"/>
        <v>16391.599999999999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 t="shared" ref="D84:AH84" si="5">SUM(D60:D83)</f>
        <v>0</v>
      </c>
      <c r="E84" s="6">
        <f t="shared" si="5"/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2022-01-17T11:03:15Z</dcterms:modified>
</cp:coreProperties>
</file>