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prokurimi i humbjeve\2021\06.Qershor 2021\1-13 Qershor\"/>
    </mc:Choice>
  </mc:AlternateContent>
  <bookViews>
    <workbookView xWindow="0" yWindow="0" windowWidth="28800" windowHeight="11430"/>
  </bookViews>
  <sheets>
    <sheet name="SHQIP" sheetId="1" r:id="rId1"/>
    <sheet name="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G8" i="2"/>
  <c r="H8" i="1"/>
  <c r="G8" i="1"/>
</calcChain>
</file>

<file path=xl/sharedStrings.xml><?xml version="1.0" encoding="utf-8"?>
<sst xmlns="http://schemas.openxmlformats.org/spreadsheetml/2006/main" count="86" uniqueCount="41">
  <si>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</si>
  <si>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</si>
  <si>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</si>
  <si>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</si>
  <si>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</si>
  <si>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</si>
  <si>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</si>
  <si>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</si>
  <si>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</si>
  <si>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</si>
  <si>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</si>
  <si>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</si>
  <si>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>E Vlefshme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</si>
  <si>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</si>
  <si>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</si>
  <si>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</si>
  <si>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</si>
  <si>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</si>
  <si>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</si>
  <si>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 Eur )</t>
  </si>
  <si>
    <t xml:space="preserve">Profile </t>
  </si>
  <si>
    <t>Delivery point</t>
  </si>
  <si>
    <t>Validity</t>
  </si>
  <si>
    <t>Winnig Bidder</t>
  </si>
  <si>
    <t>Valid</t>
  </si>
  <si>
    <t>* Me pikat e levrimit do te kuptohet zona e kontrollit te sistemit te transmetimit
(AL-GR; AL-RS/KS; AL-MN dhe brenda rrjetit te transmetimit shqiptar)</t>
  </si>
  <si>
    <t>* Delivery points are the transmission system control area
(AL-GR, AL-RS / KS, AL-MN and within the Albanian transmission network)</t>
  </si>
  <si>
    <t>No</t>
  </si>
  <si>
    <t>JO</t>
  </si>
  <si>
    <t>PO</t>
  </si>
  <si>
    <t>Orar</t>
  </si>
  <si>
    <t>Hourly</t>
  </si>
  <si>
    <t>Danske Commodities Albania sh.p.k</t>
  </si>
  <si>
    <t>Ener Trade sh.p.k</t>
  </si>
  <si>
    <t>ReNRGY Trading Group sh.p.k</t>
  </si>
  <si>
    <t>Devoll Hydropower sh.a</t>
  </si>
  <si>
    <t xml:space="preserve">GSA  sh.p.k </t>
  </si>
  <si>
    <t>KESH sh.a.</t>
  </si>
  <si>
    <t>Yes</t>
  </si>
  <si>
    <t>Rezultatet zyrtare te Tenderit te zhvilluar me 28 Maj 2021, per mbulimin e humbjeve ne rrjetin e transmetimit, 01- 13 Qershor 2021.</t>
  </si>
  <si>
    <t>Official Results of Tender of 28 May 2021, for covering losses in  transmission network,  01- 13 June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</si>
</sst>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6">
    <xf numFmtId="0" fontId="0" fillId="0" borderId="0" xfId="0"/>
    <xf numFmtId="43" fontId="3" fillId="0" borderId="4" xfId="1" applyFont="1" applyBorder="1" applyAlignment="1"/>
    <xf numFmtId="43" fontId="3" fillId="0" borderId="4" xfId="1" applyFont="1" applyBorder="1" applyAlignment="1">
      <alignment horizontal="right"/>
    </xf>
    <xf numFmtId="0" fontId="0" fillId="0" borderId="4" xfId="0" applyFont="1" applyBorder="1"/>
    <xf numFmtId="0" fontId="0" fillId="0" borderId="5" xfId="0" applyFont="1" applyBorder="1"/>
    <xf numFmtId="0" fontId="0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8" xfId="0" applyFont="1" applyBorder="1"/>
    <xf numFmtId="1" fontId="0" fillId="0" borderId="4" xfId="0" applyNumberFormat="1" applyFont="1" applyBorder="1" applyAlignment="1">
      <alignment horizontal="right"/>
    </xf>
    <xf numFmtId="2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1" fontId="2" fillId="0" borderId="4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43" fontId="2" fillId="0" borderId="4" xfId="1" applyFont="1" applyBorder="1" applyAlignment="1"/>
    <xf numFmtId="43" fontId="2" fillId="0" borderId="4" xfId="1" applyFont="1" applyBorder="1" applyAlignment="1">
      <alignment horizontal="right"/>
    </xf>
    <xf numFmtId="0" fontId="2" fillId="0" borderId="0" xfId="0" applyFont="1"/>
    <xf numFmtId="0" fontId="1" fillId="0" borderId="9" xfId="0" applyFont="1" applyBorder="1"/>
    <xf numFmtId="1" fontId="1" fillId="0" borderId="7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43" fontId="1" fillId="0" borderId="7" xfId="1" applyFont="1" applyBorder="1" applyAlignment="1"/>
    <xf numFmtId="43" fontId="1" fillId="0" borderId="7" xfId="1" applyFont="1" applyBorder="1" applyAlignment="1">
      <alignment horizontal="right"/>
    </xf>
    <xf numFmtId="0" fontId="1" fillId="0" borderId="7" xfId="0" applyFont="1" applyBorder="1"/>
    <xf numFmtId="0" fontId="1" fillId="0" borderId="6" xfId="0" applyFont="1" applyBorder="1"/>
    <xf numFmtId="0" fontId="1" fillId="0" borderId="0" xfId="0" applyFont="1"/>
    <xf numFmtId="0" fontId="4" fillId="0" borderId="8" xfId="0" applyFont="1" applyBorder="1"/>
    <xf numFmtId="1" fontId="4" fillId="0" borderId="4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43" fontId="4" fillId="0" borderId="4" xfId="1" applyFont="1" applyBorder="1" applyAlignment="1"/>
    <xf numFmtId="43" fontId="4" fillId="0" borderId="4" xfId="1" applyFont="1" applyBorder="1" applyAlignment="1">
      <alignment horizontal="right"/>
    </xf>
    <xf numFmtId="0" fontId="4" fillId="0" borderId="5" xfId="0" applyFont="1" applyBorder="1"/>
    <xf numFmtId="0" fontId="0" fillId="0" borderId="7" xfId="0" applyFont="1" applyBorder="1"/>
    <xf numFmtId="0" fontId="0" fillId="0" borderId="6" xfId="0" applyFont="1" applyBorder="1"/>
    <xf numFmtId="164" fontId="2" fillId="0" borderId="4" xfId="1" applyNumberFormat="1" applyFont="1" applyBorder="1" applyAlignment="1">
      <alignment horizontal="right"/>
    </xf>
    <xf numFmtId="164" fontId="0" fillId="0" borderId="4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/>
    </xf>
    <xf numFmtId="164" fontId="1" fillId="0" borderId="7" xfId="1" applyNumberFormat="1" applyFont="1" applyBorder="1" applyAlignment="1">
      <alignment horizontal="right"/>
    </xf>
    <xf numFmtId="43" fontId="0" fillId="0" borderId="0" xfId="0" applyNumberFormat="1"/>
    <xf numFmtId="164" fontId="3" fillId="0" borderId="4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"/>
  <sheetViews>
    <sheetView showGridLines="0" tabSelected="1" workbookViewId="0">
      <selection activeCell="Q31" sqref="Q31"/>
    </sheetView>
  </sheetViews>
  <sheetFormatPr defaultRowHeight="15" x14ac:dyDescent="0.25"/>
  <cols>
    <col min="1" max="1" width="6.85546875" customWidth="1"/>
    <col min="2" max="2" width="35.5703125" bestFit="1" customWidth="1"/>
    <col min="3" max="3" width="12.140625" bestFit="1" customWidth="1"/>
    <col min="4" max="4" width="11.140625" customWidth="1"/>
    <col min="5" max="5" width="11.85546875" customWidth="1"/>
    <col min="6" max="7" width="11.140625" bestFit="1" customWidth="1"/>
    <col min="8" max="8" width="11.7109375" bestFit="1" customWidth="1"/>
    <col min="9" max="10" width="8.28515625" bestFit="1" customWidth="1"/>
    <col min="11" max="11" width="12.85546875" bestFit="1" customWidth="1"/>
    <col min="12" max="12" width="6.42578125" bestFit="1" customWidth="1"/>
  </cols>
  <sheetData>
    <row r="1" spans="2:14" x14ac:dyDescent="0.25">
      <c r="B1" s="42" t="s">
        <v>39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3" spans="2:14" ht="15.75" thickBot="1" x14ac:dyDescent="0.3"/>
    <row r="4" spans="2:14" ht="45.75" thickBot="1" x14ac:dyDescent="0.3">
      <c r="B4" s="6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8" t="s">
        <v>10</v>
      </c>
    </row>
    <row r="5" spans="2:14" s="19" customFormat="1" x14ac:dyDescent="0.25">
      <c r="B5" s="11" t="s">
        <v>32</v>
      </c>
      <c r="C5" s="15">
        <v>18</v>
      </c>
      <c r="D5" s="36">
        <v>5499</v>
      </c>
      <c r="E5" s="36">
        <v>0</v>
      </c>
      <c r="F5" s="16">
        <v>67.97</v>
      </c>
      <c r="G5" s="17">
        <v>0</v>
      </c>
      <c r="H5" s="18">
        <v>0</v>
      </c>
      <c r="I5" s="3" t="s">
        <v>30</v>
      </c>
      <c r="J5" s="3" t="s">
        <v>11</v>
      </c>
      <c r="K5" s="3" t="s">
        <v>12</v>
      </c>
      <c r="L5" s="4" t="s">
        <v>28</v>
      </c>
    </row>
    <row r="6" spans="2:14" s="5" customFormat="1" x14ac:dyDescent="0.25">
      <c r="B6" s="11" t="s">
        <v>35</v>
      </c>
      <c r="C6" s="15">
        <v>18</v>
      </c>
      <c r="D6" s="36">
        <v>5499</v>
      </c>
      <c r="E6" s="41">
        <v>0</v>
      </c>
      <c r="F6" s="13">
        <v>73.099999999999994</v>
      </c>
      <c r="G6" s="1">
        <v>0</v>
      </c>
      <c r="H6" s="2">
        <v>0</v>
      </c>
      <c r="I6" s="3" t="s">
        <v>30</v>
      </c>
      <c r="J6" s="3" t="s">
        <v>11</v>
      </c>
      <c r="K6" s="3" t="s">
        <v>12</v>
      </c>
      <c r="L6" s="4" t="s">
        <v>28</v>
      </c>
    </row>
    <row r="7" spans="2:14" s="19" customFormat="1" x14ac:dyDescent="0.25">
      <c r="B7" s="11" t="s">
        <v>36</v>
      </c>
      <c r="C7" s="15">
        <v>18</v>
      </c>
      <c r="D7" s="36">
        <v>5499</v>
      </c>
      <c r="E7" s="37">
        <v>0</v>
      </c>
      <c r="F7" s="13">
        <v>67.010000000000005</v>
      </c>
      <c r="G7" s="1">
        <v>0</v>
      </c>
      <c r="H7" s="2">
        <v>0</v>
      </c>
      <c r="I7" s="3" t="s">
        <v>30</v>
      </c>
      <c r="J7" s="3" t="s">
        <v>11</v>
      </c>
      <c r="K7" s="3" t="s">
        <v>12</v>
      </c>
      <c r="L7" s="4" t="s">
        <v>28</v>
      </c>
    </row>
    <row r="8" spans="2:14" s="5" customFormat="1" x14ac:dyDescent="0.25">
      <c r="B8" s="28" t="s">
        <v>37</v>
      </c>
      <c r="C8" s="15">
        <v>18</v>
      </c>
      <c r="D8" s="36">
        <v>5499</v>
      </c>
      <c r="E8" s="38">
        <v>5499</v>
      </c>
      <c r="F8" s="30">
        <v>59.2</v>
      </c>
      <c r="G8" s="31">
        <f>F8</f>
        <v>59.2</v>
      </c>
      <c r="H8" s="32">
        <f>G8*E8</f>
        <v>325540.8</v>
      </c>
      <c r="I8" s="14" t="s">
        <v>30</v>
      </c>
      <c r="J8" s="14" t="s">
        <v>11</v>
      </c>
      <c r="K8" s="14" t="s">
        <v>12</v>
      </c>
      <c r="L8" s="33" t="s">
        <v>29</v>
      </c>
    </row>
    <row r="9" spans="2:14" s="5" customFormat="1" x14ac:dyDescent="0.25">
      <c r="B9" s="11" t="s">
        <v>34</v>
      </c>
      <c r="C9" s="15">
        <v>18</v>
      </c>
      <c r="D9" s="36">
        <v>5499</v>
      </c>
      <c r="E9" s="37">
        <v>0</v>
      </c>
      <c r="F9" s="13">
        <v>77.17</v>
      </c>
      <c r="G9" s="1">
        <v>0</v>
      </c>
      <c r="H9" s="2">
        <v>0</v>
      </c>
      <c r="I9" s="3" t="s">
        <v>30</v>
      </c>
      <c r="J9" s="3" t="s">
        <v>11</v>
      </c>
      <c r="K9" s="3" t="s">
        <v>12</v>
      </c>
      <c r="L9" s="4" t="s">
        <v>28</v>
      </c>
    </row>
    <row r="10" spans="2:14" s="27" customFormat="1" ht="15.75" thickBot="1" x14ac:dyDescent="0.3">
      <c r="B10" s="20" t="s">
        <v>33</v>
      </c>
      <c r="C10" s="21">
        <v>18</v>
      </c>
      <c r="D10" s="39">
        <v>5499</v>
      </c>
      <c r="E10" s="39">
        <v>0</v>
      </c>
      <c r="F10" s="22">
        <v>68.900000000000006</v>
      </c>
      <c r="G10" s="23">
        <v>0</v>
      </c>
      <c r="H10" s="24">
        <v>0</v>
      </c>
      <c r="I10" s="34" t="s">
        <v>30</v>
      </c>
      <c r="J10" s="34" t="s">
        <v>11</v>
      </c>
      <c r="K10" s="34" t="s">
        <v>12</v>
      </c>
      <c r="L10" s="35" t="s">
        <v>28</v>
      </c>
    </row>
    <row r="16" spans="2:14" x14ac:dyDescent="0.25">
      <c r="C16" s="43" t="s">
        <v>25</v>
      </c>
      <c r="D16" s="43"/>
      <c r="E16" s="43"/>
      <c r="F16" s="43"/>
      <c r="G16" s="43"/>
      <c r="H16" s="43"/>
      <c r="I16" s="43"/>
      <c r="J16" s="43"/>
      <c r="N16" s="40"/>
    </row>
    <row r="17" spans="3:10" x14ac:dyDescent="0.25">
      <c r="C17" s="43"/>
      <c r="D17" s="43"/>
      <c r="E17" s="43"/>
      <c r="F17" s="43"/>
      <c r="G17" s="43"/>
      <c r="H17" s="43"/>
      <c r="I17" s="43"/>
      <c r="J17" s="43"/>
    </row>
  </sheetData>
  <mergeCells count="2">
    <mergeCell ref="B1:L1"/>
    <mergeCell ref="C16:J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"/>
  <sheetViews>
    <sheetView showGridLines="0" workbookViewId="0">
      <selection activeCell="C15" sqref="C15"/>
    </sheetView>
  </sheetViews>
  <sheetFormatPr defaultRowHeight="15" x14ac:dyDescent="0.25"/>
  <cols>
    <col min="2" max="2" width="35.5703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1.7109375" bestFit="1" customWidth="1"/>
    <col min="11" max="11" width="9.28515625" bestFit="1" customWidth="1"/>
    <col min="12" max="12" width="7.42578125" bestFit="1" customWidth="1"/>
    <col min="13" max="13" width="11.5703125" bestFit="1" customWidth="1"/>
  </cols>
  <sheetData>
    <row r="1" spans="2:12" ht="15.75" x14ac:dyDescent="0.25">
      <c r="B1" s="44" t="s">
        <v>40</v>
      </c>
      <c r="C1" s="44"/>
      <c r="D1" s="44"/>
      <c r="E1" s="44"/>
      <c r="F1" s="44"/>
      <c r="G1" s="44"/>
      <c r="H1" s="44"/>
      <c r="I1" s="44"/>
      <c r="J1" s="44"/>
      <c r="K1" s="44"/>
      <c r="L1" s="44"/>
    </row>
    <row r="3" spans="2:12" ht="15.75" thickBot="1" x14ac:dyDescent="0.3"/>
    <row r="4" spans="2:12" ht="60.75" thickBot="1" x14ac:dyDescent="0.3">
      <c r="B4" s="6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8" t="s">
        <v>23</v>
      </c>
    </row>
    <row r="5" spans="2:12" s="5" customFormat="1" x14ac:dyDescent="0.25">
      <c r="B5" s="11" t="s">
        <v>32</v>
      </c>
      <c r="C5" s="15">
        <v>18</v>
      </c>
      <c r="D5" s="36">
        <v>5499</v>
      </c>
      <c r="E5" s="36">
        <v>0</v>
      </c>
      <c r="F5" s="16">
        <v>67.97</v>
      </c>
      <c r="G5" s="17">
        <v>0</v>
      </c>
      <c r="H5" s="18">
        <v>0</v>
      </c>
      <c r="I5" s="3" t="s">
        <v>31</v>
      </c>
      <c r="J5" s="3" t="s">
        <v>11</v>
      </c>
      <c r="K5" s="3" t="s">
        <v>24</v>
      </c>
      <c r="L5" s="4" t="s">
        <v>27</v>
      </c>
    </row>
    <row r="6" spans="2:12" s="5" customFormat="1" x14ac:dyDescent="0.25">
      <c r="B6" s="11" t="s">
        <v>35</v>
      </c>
      <c r="C6" s="12">
        <v>18</v>
      </c>
      <c r="D6" s="41">
        <v>5499</v>
      </c>
      <c r="E6" s="41">
        <v>0</v>
      </c>
      <c r="F6" s="13">
        <v>73.099999999999994</v>
      </c>
      <c r="G6" s="1">
        <v>0</v>
      </c>
      <c r="H6" s="2">
        <v>0</v>
      </c>
      <c r="I6" s="3" t="s">
        <v>31</v>
      </c>
      <c r="J6" s="3" t="s">
        <v>11</v>
      </c>
      <c r="K6" s="3" t="s">
        <v>24</v>
      </c>
      <c r="L6" s="4" t="s">
        <v>27</v>
      </c>
    </row>
    <row r="7" spans="2:12" s="5" customFormat="1" x14ac:dyDescent="0.25">
      <c r="B7" s="11" t="s">
        <v>36</v>
      </c>
      <c r="C7" s="12">
        <v>18</v>
      </c>
      <c r="D7" s="37">
        <v>5499</v>
      </c>
      <c r="E7" s="37">
        <v>0</v>
      </c>
      <c r="F7" s="13">
        <v>67.010000000000005</v>
      </c>
      <c r="G7" s="1">
        <v>0</v>
      </c>
      <c r="H7" s="2">
        <v>0</v>
      </c>
      <c r="I7" s="3" t="s">
        <v>31</v>
      </c>
      <c r="J7" s="3" t="s">
        <v>11</v>
      </c>
      <c r="K7" s="3" t="s">
        <v>24</v>
      </c>
      <c r="L7" s="4" t="s">
        <v>27</v>
      </c>
    </row>
    <row r="8" spans="2:12" s="5" customFormat="1" x14ac:dyDescent="0.25">
      <c r="B8" s="28" t="s">
        <v>37</v>
      </c>
      <c r="C8" s="29">
        <v>18</v>
      </c>
      <c r="D8" s="38">
        <v>5499</v>
      </c>
      <c r="E8" s="38">
        <v>5499</v>
      </c>
      <c r="F8" s="30">
        <v>59.2</v>
      </c>
      <c r="G8" s="31">
        <f>F8</f>
        <v>59.2</v>
      </c>
      <c r="H8" s="32">
        <f>G8*E8</f>
        <v>325540.8</v>
      </c>
      <c r="I8" s="14" t="s">
        <v>31</v>
      </c>
      <c r="J8" s="14" t="s">
        <v>11</v>
      </c>
      <c r="K8" s="14" t="s">
        <v>24</v>
      </c>
      <c r="L8" s="33" t="s">
        <v>38</v>
      </c>
    </row>
    <row r="9" spans="2:12" s="19" customFormat="1" x14ac:dyDescent="0.25">
      <c r="B9" s="11" t="s">
        <v>34</v>
      </c>
      <c r="C9" s="12">
        <v>18</v>
      </c>
      <c r="D9" s="37">
        <v>5499</v>
      </c>
      <c r="E9" s="37">
        <v>0</v>
      </c>
      <c r="F9" s="13">
        <v>77.17</v>
      </c>
      <c r="G9" s="1">
        <v>0</v>
      </c>
      <c r="H9" s="2">
        <v>0</v>
      </c>
      <c r="I9" s="3" t="s">
        <v>31</v>
      </c>
      <c r="J9" s="3" t="s">
        <v>11</v>
      </c>
      <c r="K9" s="3" t="s">
        <v>24</v>
      </c>
      <c r="L9" s="4" t="s">
        <v>27</v>
      </c>
    </row>
    <row r="10" spans="2:12" s="27" customFormat="1" ht="15.75" thickBot="1" x14ac:dyDescent="0.3">
      <c r="B10" s="20" t="s">
        <v>33</v>
      </c>
      <c r="C10" s="21">
        <v>18</v>
      </c>
      <c r="D10" s="39">
        <v>5499</v>
      </c>
      <c r="E10" s="39">
        <v>0</v>
      </c>
      <c r="F10" s="22">
        <v>68.900000000000006</v>
      </c>
      <c r="G10" s="23">
        <v>0</v>
      </c>
      <c r="H10" s="24">
        <v>0</v>
      </c>
      <c r="I10" s="25" t="s">
        <v>31</v>
      </c>
      <c r="J10" s="25" t="s">
        <v>11</v>
      </c>
      <c r="K10" s="25" t="s">
        <v>24</v>
      </c>
      <c r="L10" s="26" t="s">
        <v>27</v>
      </c>
    </row>
    <row r="11" spans="2:12" x14ac:dyDescent="0.25">
      <c r="I11" s="5"/>
      <c r="J11" s="5"/>
      <c r="K11" s="5"/>
      <c r="L11" s="5"/>
    </row>
    <row r="12" spans="2:12" ht="15" customHeight="1" x14ac:dyDescent="0.25">
      <c r="I12" s="10"/>
      <c r="J12" s="9"/>
      <c r="K12" s="9"/>
    </row>
    <row r="13" spans="2:12" x14ac:dyDescent="0.25">
      <c r="I13" s="10"/>
      <c r="J13" s="9"/>
      <c r="K13" s="9"/>
    </row>
    <row r="14" spans="2:12" x14ac:dyDescent="0.25">
      <c r="I14" s="10"/>
      <c r="J14" s="9"/>
      <c r="K14" s="9"/>
    </row>
    <row r="15" spans="2:12" ht="285" customHeight="1" x14ac:dyDescent="0.25">
      <c r="D15" s="45" t="s">
        <v>26</v>
      </c>
      <c r="E15" s="45"/>
      <c r="F15" s="45"/>
      <c r="G15" s="45"/>
      <c r="H15" s="45"/>
      <c r="I15" s="9"/>
      <c r="J15" s="9"/>
      <c r="K15" s="9"/>
    </row>
  </sheetData>
  <mergeCells count="2">
    <mergeCell ref="B1:L1"/>
    <mergeCell ref="D15:H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cp:lastPrinted>2021-01-18T07:37:52Z</cp:lastPrinted>
  <dcterms:created xsi:type="dcterms:W3CDTF">2019-05-08T11:53:20Z</dcterms:created>
  <dcterms:modified xsi:type="dcterms:W3CDTF">2021-05-28T10:21:04Z</dcterms:modified>
</cp:coreProperties>
</file>