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l.rrucaj\Desktop\Publikime\"/>
    </mc:Choice>
  </mc:AlternateContent>
  <bookViews>
    <workbookView xWindow="0" yWindow="0" windowWidth="17550" windowHeight="11370"/>
  </bookViews>
  <sheets>
    <sheet name="Janar " sheetId="14" r:id="rId1"/>
  </sheets>
  <calcPr calcId="162913" calcMode="manual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H5" i="14" l="1"/>
  <c r="AH6" i="14"/>
  <c r="AH7" i="14"/>
  <c r="AH8" i="14"/>
  <c r="AH9" i="14"/>
  <c r="AH10" i="14"/>
  <c r="Y29" i="14" l="1"/>
  <c r="Z29" i="14"/>
  <c r="AA29" i="14"/>
  <c r="AG29" i="14" l="1"/>
  <c r="AF29" i="14"/>
  <c r="AE29" i="14"/>
  <c r="AD29" i="14"/>
  <c r="AC29" i="14"/>
  <c r="AB29" i="14"/>
  <c r="X29" i="14"/>
  <c r="W29" i="14"/>
  <c r="V29" i="14"/>
  <c r="U29" i="14"/>
  <c r="T29" i="14"/>
  <c r="S29" i="14"/>
  <c r="R29" i="14"/>
  <c r="Q29" i="14"/>
  <c r="P29" i="14"/>
  <c r="O29" i="14"/>
  <c r="N29" i="14"/>
  <c r="M29" i="14"/>
  <c r="L29" i="14"/>
  <c r="K29" i="14"/>
  <c r="J29" i="14"/>
  <c r="I29" i="14"/>
  <c r="H29" i="14"/>
  <c r="G29" i="14"/>
  <c r="F29" i="14"/>
  <c r="E29" i="14"/>
  <c r="D29" i="14"/>
  <c r="C29" i="14"/>
  <c r="AH28" i="14"/>
  <c r="AH27" i="14"/>
  <c r="AH26" i="14"/>
  <c r="AH25" i="14"/>
  <c r="AH24" i="14"/>
  <c r="AH23" i="14"/>
  <c r="AH22" i="14"/>
  <c r="AH21" i="14"/>
  <c r="AH20" i="14"/>
  <c r="AH19" i="14"/>
  <c r="AH18" i="14"/>
  <c r="AH17" i="14"/>
  <c r="AH16" i="14"/>
  <c r="AH15" i="14"/>
  <c r="AH14" i="14"/>
  <c r="AH13" i="14"/>
  <c r="AH12" i="14"/>
  <c r="AH11" i="14"/>
  <c r="AH29" i="14" l="1"/>
</calcChain>
</file>

<file path=xl/sharedStrings.xml><?xml version="1.0" encoding="utf-8"?>
<sst xmlns="http://schemas.openxmlformats.org/spreadsheetml/2006/main" count="35" uniqueCount="29">
  <si>
    <t>Date (CET)</t>
  </si>
  <si>
    <t>00:00 - 01:00</t>
  </si>
  <si>
    <t>01:00 - 02:00</t>
  </si>
  <si>
    <t>02:00 - 03:00</t>
  </si>
  <si>
    <t>03:00 - 04:00</t>
  </si>
  <si>
    <t>04:00 - 05:00</t>
  </si>
  <si>
    <t>05:00 - 06:00</t>
  </si>
  <si>
    <t>06:00 - 07:00</t>
  </si>
  <si>
    <t>07:00 - 08:00</t>
  </si>
  <si>
    <t>08:00 - 09:00</t>
  </si>
  <si>
    <t>09:00 - 10:00</t>
  </si>
  <si>
    <t>10:00 - 11:00</t>
  </si>
  <si>
    <t xml:space="preserve">11:00 - 12:00 </t>
  </si>
  <si>
    <t>12:00 - 13:00</t>
  </si>
  <si>
    <t>13:00 - 14:00</t>
  </si>
  <si>
    <t>14:00 - 15:00</t>
  </si>
  <si>
    <t>15:00 - 16:00</t>
  </si>
  <si>
    <t>16:00 - 17:00</t>
  </si>
  <si>
    <t>17:00 - 18:00</t>
  </si>
  <si>
    <t>18:00 - 19:00</t>
  </si>
  <si>
    <t>19:00 - 20:00</t>
  </si>
  <si>
    <t>20:00 - 21:00</t>
  </si>
  <si>
    <t>21:00 - 22:00</t>
  </si>
  <si>
    <t>22:00 - 23:00</t>
  </si>
  <si>
    <t>23:00 - 24:00</t>
  </si>
  <si>
    <t xml:space="preserve">Çmime Energji Balancuese </t>
  </si>
  <si>
    <t>MES</t>
  </si>
  <si>
    <t>Mes</t>
  </si>
  <si>
    <t>paraprake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</si>
</sst>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FF0000"/>
      <name val="Calibri"/>
      <family val="2"/>
      <scheme val="minor"/>
    </font>
    <font>
      <sz val="8"/>
      <color rgb="FFFF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double">
        <color rgb="FF3F3F3F"/>
      </left>
      <right/>
      <top style="double">
        <color rgb="FF3F3F3F"/>
      </top>
      <bottom style="double">
        <color rgb="FF3F3F3F"/>
      </bottom>
      <diagonal/>
    </border>
    <border>
      <left/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n">
        <color rgb="FF3F3F3F"/>
      </bottom>
      <diagonal/>
    </border>
    <border>
      <left style="thin">
        <color rgb="FF3F3F3F"/>
      </left>
      <right/>
      <top style="thin">
        <color rgb="FF3F3F3F"/>
      </top>
      <bottom style="thin">
        <color rgb="FF3F3F3F"/>
      </bottom>
      <diagonal/>
    </border>
  </borders>
  <cellStyleXfs count="3">
    <xf numFmtId="0" fontId="0" fillId="0" borderId="0"/>
    <xf numFmtId="0" fontId="1" fillId="2" borderId="1" applyNumberFormat="0" applyAlignment="0" applyProtection="0"/>
    <xf numFmtId="0" fontId="2" fillId="3" borderId="2" applyNumberFormat="0" applyAlignment="0" applyProtection="0"/>
  </cellStyleXfs>
  <cellXfs count="14">
    <xf numFmtId="0" fontId="0" fillId="0" borderId="0" xfId="0"/>
    <xf numFmtId="0" fontId="0" fillId="0" borderId="0" xfId="0" applyNumberFormat="1" applyAlignment="1">
      <alignment horizontal="center"/>
    </xf>
    <xf numFmtId="0" fontId="4" fillId="5" borderId="1" xfId="1" applyNumberFormat="1" applyFont="1" applyFill="1" applyAlignment="1">
      <alignment horizontal="center"/>
    </xf>
    <xf numFmtId="0" fontId="5" fillId="6" borderId="2" xfId="2" applyNumberFormat="1" applyFont="1" applyFill="1" applyAlignment="1">
      <alignment horizontal="center"/>
    </xf>
    <xf numFmtId="0" fontId="4" fillId="5" borderId="6" xfId="1" applyNumberFormat="1" applyFont="1" applyFill="1" applyBorder="1" applyAlignment="1">
      <alignment horizontal="center"/>
    </xf>
    <xf numFmtId="2" fontId="4" fillId="0" borderId="1" xfId="1" applyNumberFormat="1" applyFont="1" applyFill="1" applyAlignment="1">
      <alignment horizontal="center"/>
    </xf>
    <xf numFmtId="2" fontId="4" fillId="0" borderId="0" xfId="0" applyNumberFormat="1" applyFont="1" applyBorder="1"/>
    <xf numFmtId="2" fontId="5" fillId="6" borderId="2" xfId="2" applyNumberFormat="1" applyFont="1" applyFill="1" applyAlignment="1">
      <alignment horizontal="center"/>
    </xf>
    <xf numFmtId="0" fontId="6" fillId="0" borderId="0" xfId="0" applyNumberFormat="1" applyFont="1" applyAlignment="1">
      <alignment horizontal="left"/>
    </xf>
    <xf numFmtId="0" fontId="0" fillId="0" borderId="5" xfId="0" applyNumberFormat="1" applyBorder="1" applyAlignment="1">
      <alignment horizontal="center"/>
    </xf>
    <xf numFmtId="0" fontId="7" fillId="0" borderId="0" xfId="0" applyNumberFormat="1" applyFont="1" applyAlignment="1">
      <alignment horizontal="center"/>
    </xf>
    <xf numFmtId="0" fontId="3" fillId="4" borderId="0" xfId="0" applyNumberFormat="1" applyFont="1" applyFill="1" applyBorder="1" applyAlignment="1">
      <alignment horizontal="left"/>
    </xf>
    <xf numFmtId="0" fontId="5" fillId="6" borderId="3" xfId="2" applyNumberFormat="1" applyFont="1" applyFill="1" applyBorder="1" applyAlignment="1">
      <alignment horizontal="center"/>
    </xf>
    <xf numFmtId="0" fontId="5" fillId="6" borderId="4" xfId="2" applyNumberFormat="1" applyFont="1" applyFill="1" applyBorder="1" applyAlignment="1">
      <alignment horizontal="center"/>
    </xf>
  </cellXfs>
  <cellStyles count="3">
    <cellStyle name="Check Cell" xfId="2" builtinId="23"/>
    <cellStyle name="Normal" xfId="0" builtinId="0"/>
    <cellStyle name="Output" xfId="1" builtinId="2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E31"/>
  <sheetViews>
    <sheetView tabSelected="1" workbookViewId="0">
      <selection activeCell="V12" sqref="V12"/>
    </sheetView>
  </sheetViews>
  <sheetFormatPr defaultRowHeight="15" x14ac:dyDescent="0.25"/>
  <cols>
    <col min="1" max="1" width="3" style="1" bestFit="1" customWidth="1"/>
    <col min="2" max="2" width="12.140625" style="1" bestFit="1" customWidth="1"/>
    <col min="3" max="3" width="6.5703125" style="1" bestFit="1" customWidth="1"/>
    <col min="4" max="6" width="7.85546875" style="1" customWidth="1"/>
    <col min="7" max="7" width="8.28515625" style="1" customWidth="1"/>
    <col min="8" max="9" width="8.140625" style="1" customWidth="1"/>
    <col min="10" max="10" width="8.85546875" style="1" customWidth="1"/>
    <col min="11" max="11" width="7.7109375" style="1" customWidth="1"/>
    <col min="12" max="12" width="6.5703125" style="1" bestFit="1" customWidth="1"/>
    <col min="13" max="13" width="8.140625" style="1" customWidth="1"/>
    <col min="14" max="19" width="6.5703125" style="1" bestFit="1" customWidth="1"/>
    <col min="20" max="20" width="7.85546875" style="1" customWidth="1"/>
    <col min="21" max="24" width="6.5703125" style="1" bestFit="1" customWidth="1"/>
    <col min="25" max="25" width="7.7109375" style="1" bestFit="1" customWidth="1"/>
    <col min="26" max="32" width="6.5703125" style="1" bestFit="1" customWidth="1"/>
    <col min="33" max="33" width="7.7109375" style="1" bestFit="1" customWidth="1"/>
    <col min="34" max="34" width="6.5703125" style="1" bestFit="1" customWidth="1"/>
    <col min="35" max="16384" width="9.140625" style="1"/>
  </cols>
  <sheetData>
    <row r="2" spans="1:57" x14ac:dyDescent="0.25">
      <c r="A2" s="11" t="s">
        <v>25</v>
      </c>
      <c r="B2" s="11"/>
      <c r="C2" s="11"/>
      <c r="D2" s="11"/>
      <c r="E2" s="11"/>
      <c r="F2" s="11"/>
      <c r="G2" s="11"/>
      <c r="H2" s="11"/>
    </row>
    <row r="3" spans="1:57" ht="15.75" thickBot="1" x14ac:dyDescent="0.3">
      <c r="B3" s="9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R3" s="8"/>
      <c r="S3" s="8"/>
      <c r="T3" s="8"/>
      <c r="U3" s="8"/>
      <c r="V3" s="8"/>
      <c r="W3" s="8"/>
      <c r="Y3" s="8"/>
      <c r="AF3" s="8"/>
      <c r="AG3" s="8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</row>
    <row r="4" spans="1:57" ht="16.5" thickTop="1" thickBot="1" x14ac:dyDescent="0.3">
      <c r="A4" s="2"/>
      <c r="B4" s="2" t="s">
        <v>0</v>
      </c>
      <c r="C4" s="2">
        <v>1</v>
      </c>
      <c r="D4" s="2">
        <v>2</v>
      </c>
      <c r="E4" s="2">
        <v>3</v>
      </c>
      <c r="F4" s="2">
        <v>4</v>
      </c>
      <c r="G4" s="2">
        <v>5</v>
      </c>
      <c r="H4" s="2">
        <v>6</v>
      </c>
      <c r="I4" s="2">
        <v>7</v>
      </c>
      <c r="J4" s="2">
        <v>8</v>
      </c>
      <c r="K4" s="2">
        <v>9</v>
      </c>
      <c r="L4" s="2">
        <v>10</v>
      </c>
      <c r="M4" s="2">
        <v>11</v>
      </c>
      <c r="N4" s="2">
        <v>12</v>
      </c>
      <c r="O4" s="2">
        <v>13</v>
      </c>
      <c r="P4" s="4">
        <v>14</v>
      </c>
      <c r="Q4" s="4">
        <v>15</v>
      </c>
      <c r="R4" s="4">
        <v>16</v>
      </c>
      <c r="S4" s="4">
        <v>17</v>
      </c>
      <c r="T4" s="4">
        <v>18</v>
      </c>
      <c r="U4" s="4">
        <v>19</v>
      </c>
      <c r="V4" s="4">
        <v>20</v>
      </c>
      <c r="W4" s="4">
        <v>21</v>
      </c>
      <c r="X4" s="4">
        <v>22</v>
      </c>
      <c r="Y4" s="4">
        <v>23</v>
      </c>
      <c r="Z4" s="4">
        <v>24</v>
      </c>
      <c r="AA4" s="4">
        <v>25</v>
      </c>
      <c r="AB4" s="4">
        <v>26</v>
      </c>
      <c r="AC4" s="4">
        <v>27</v>
      </c>
      <c r="AD4" s="4">
        <v>28</v>
      </c>
      <c r="AE4" s="4">
        <v>29</v>
      </c>
      <c r="AF4" s="4">
        <v>30</v>
      </c>
      <c r="AG4" s="4">
        <v>31</v>
      </c>
      <c r="AH4" s="3" t="s">
        <v>27</v>
      </c>
    </row>
    <row r="5" spans="1:57" ht="16.5" thickTop="1" thickBot="1" x14ac:dyDescent="0.3">
      <c r="A5" s="2">
        <v>1</v>
      </c>
      <c r="B5" s="2" t="s">
        <v>1</v>
      </c>
      <c r="C5" s="5">
        <v>80.39</v>
      </c>
      <c r="D5" s="5">
        <v>0</v>
      </c>
      <c r="E5" s="5">
        <v>0</v>
      </c>
      <c r="F5" s="5">
        <v>0</v>
      </c>
      <c r="G5" s="5">
        <v>0</v>
      </c>
      <c r="H5" s="5">
        <v>0</v>
      </c>
      <c r="I5" s="5">
        <v>0</v>
      </c>
      <c r="J5" s="5">
        <v>0</v>
      </c>
      <c r="K5" s="5">
        <v>0</v>
      </c>
      <c r="L5" s="5">
        <v>0</v>
      </c>
      <c r="M5" s="5">
        <v>0</v>
      </c>
      <c r="N5" s="5">
        <v>0</v>
      </c>
      <c r="O5" s="5">
        <v>2.95</v>
      </c>
      <c r="P5" s="5">
        <v>2.65</v>
      </c>
      <c r="Q5" s="5">
        <v>0</v>
      </c>
      <c r="R5" s="5">
        <v>293.7</v>
      </c>
      <c r="S5" s="5">
        <v>167.15</v>
      </c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7">
        <f t="shared" ref="AH5:AH27" si="0">AVERAGE(C5:AG5)</f>
        <v>32.167058823529416</v>
      </c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</row>
    <row r="6" spans="1:57" ht="16.5" thickTop="1" thickBot="1" x14ac:dyDescent="0.3">
      <c r="A6" s="2">
        <v>2</v>
      </c>
      <c r="B6" s="2" t="s">
        <v>2</v>
      </c>
      <c r="C6" s="5">
        <v>53.730000000000004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5">
        <v>0</v>
      </c>
      <c r="K6" s="5">
        <v>0</v>
      </c>
      <c r="L6" s="5">
        <v>0</v>
      </c>
      <c r="M6" s="5">
        <v>0</v>
      </c>
      <c r="N6" s="5">
        <v>0</v>
      </c>
      <c r="O6" s="5">
        <v>219.83</v>
      </c>
      <c r="P6" s="5">
        <v>214.5</v>
      </c>
      <c r="Q6" s="5">
        <v>0</v>
      </c>
      <c r="R6" s="5">
        <v>0</v>
      </c>
      <c r="S6" s="5">
        <v>160.97999999999999</v>
      </c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7">
        <f t="shared" si="0"/>
        <v>38.178823529411765</v>
      </c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</row>
    <row r="7" spans="1:57" ht="16.5" thickTop="1" thickBot="1" x14ac:dyDescent="0.3">
      <c r="A7" s="2">
        <v>3</v>
      </c>
      <c r="B7" s="2" t="s">
        <v>3</v>
      </c>
      <c r="C7" s="5">
        <v>56.19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5">
        <v>0</v>
      </c>
      <c r="K7" s="5">
        <v>0</v>
      </c>
      <c r="L7" s="5">
        <v>0</v>
      </c>
      <c r="M7" s="5">
        <v>0</v>
      </c>
      <c r="N7" s="5">
        <v>0</v>
      </c>
      <c r="O7" s="5">
        <v>212.06</v>
      </c>
      <c r="P7" s="5">
        <v>208.12</v>
      </c>
      <c r="Q7" s="5">
        <v>0</v>
      </c>
      <c r="R7" s="5">
        <v>0</v>
      </c>
      <c r="S7" s="5">
        <v>146.9</v>
      </c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7">
        <f t="shared" si="0"/>
        <v>36.662941176470589</v>
      </c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</row>
    <row r="8" spans="1:57" ht="16.5" thickTop="1" thickBot="1" x14ac:dyDescent="0.3">
      <c r="A8" s="2">
        <v>4</v>
      </c>
      <c r="B8" s="2" t="s">
        <v>4</v>
      </c>
      <c r="C8" s="5">
        <v>59.1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5">
        <v>0</v>
      </c>
      <c r="K8" s="5">
        <v>0</v>
      </c>
      <c r="L8" s="5">
        <v>0</v>
      </c>
      <c r="M8" s="5">
        <v>0</v>
      </c>
      <c r="N8" s="5">
        <v>0</v>
      </c>
      <c r="O8" s="5">
        <v>208.13</v>
      </c>
      <c r="P8" s="5">
        <v>208.07</v>
      </c>
      <c r="Q8" s="5">
        <v>0</v>
      </c>
      <c r="R8" s="5">
        <v>0</v>
      </c>
      <c r="S8" s="5">
        <v>157.33000000000001</v>
      </c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7">
        <f t="shared" si="0"/>
        <v>37.213529411764704</v>
      </c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6"/>
      <c r="BC8" s="6"/>
      <c r="BD8" s="6"/>
      <c r="BE8" s="6"/>
    </row>
    <row r="9" spans="1:57" ht="16.5" thickTop="1" thickBot="1" x14ac:dyDescent="0.3">
      <c r="A9" s="2">
        <v>5</v>
      </c>
      <c r="B9" s="2" t="s">
        <v>5</v>
      </c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5">
        <v>0</v>
      </c>
      <c r="K9" s="5">
        <v>0</v>
      </c>
      <c r="L9" s="5">
        <v>0</v>
      </c>
      <c r="M9" s="5">
        <v>0</v>
      </c>
      <c r="N9" s="5">
        <v>0</v>
      </c>
      <c r="O9" s="5">
        <v>211.28</v>
      </c>
      <c r="P9" s="5">
        <v>214.07</v>
      </c>
      <c r="Q9" s="5">
        <v>0</v>
      </c>
      <c r="R9" s="5">
        <v>0</v>
      </c>
      <c r="S9" s="5">
        <v>170.18</v>
      </c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7">
        <f t="shared" si="0"/>
        <v>35.031176470588235</v>
      </c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</row>
    <row r="10" spans="1:57" ht="16.5" thickTop="1" thickBot="1" x14ac:dyDescent="0.3">
      <c r="A10" s="2">
        <v>6</v>
      </c>
      <c r="B10" s="2" t="s">
        <v>6</v>
      </c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5">
        <v>0</v>
      </c>
      <c r="K10" s="5">
        <v>0</v>
      </c>
      <c r="L10" s="5">
        <v>0</v>
      </c>
      <c r="M10" s="5">
        <v>0</v>
      </c>
      <c r="N10" s="5">
        <v>0</v>
      </c>
      <c r="O10" s="5">
        <v>3.3000000000000003</v>
      </c>
      <c r="P10" s="5">
        <v>203.67000000000002</v>
      </c>
      <c r="Q10" s="5">
        <v>0</v>
      </c>
      <c r="R10" s="5">
        <v>0</v>
      </c>
      <c r="S10" s="5">
        <v>183.55</v>
      </c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7">
        <f t="shared" si="0"/>
        <v>22.971764705882354</v>
      </c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</row>
    <row r="11" spans="1:57" ht="16.5" thickTop="1" thickBot="1" x14ac:dyDescent="0.3">
      <c r="A11" s="2">
        <v>7</v>
      </c>
      <c r="B11" s="2" t="s">
        <v>7</v>
      </c>
      <c r="C11" s="5">
        <v>0</v>
      </c>
      <c r="D11" s="5">
        <v>0</v>
      </c>
      <c r="E11" s="5">
        <v>0</v>
      </c>
      <c r="F11" s="5">
        <v>0</v>
      </c>
      <c r="G11" s="5">
        <v>153.45000000000002</v>
      </c>
      <c r="H11" s="5">
        <v>3.46</v>
      </c>
      <c r="I11" s="5">
        <v>191.1</v>
      </c>
      <c r="J11" s="5">
        <v>0</v>
      </c>
      <c r="K11" s="5">
        <v>0</v>
      </c>
      <c r="L11" s="5">
        <v>3.3200000000000003</v>
      </c>
      <c r="M11" s="5">
        <v>3.4</v>
      </c>
      <c r="N11" s="5">
        <v>3.7600000000000002</v>
      </c>
      <c r="O11" s="5">
        <v>3.87</v>
      </c>
      <c r="P11" s="5">
        <v>3.88</v>
      </c>
      <c r="Q11" s="5">
        <v>247.35</v>
      </c>
      <c r="R11" s="5">
        <v>227.51</v>
      </c>
      <c r="S11" s="5">
        <v>327.07</v>
      </c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7">
        <f t="shared" si="0"/>
        <v>68.715882352941165</v>
      </c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</row>
    <row r="12" spans="1:57" ht="16.5" thickTop="1" thickBot="1" x14ac:dyDescent="0.3">
      <c r="A12" s="2">
        <v>8</v>
      </c>
      <c r="B12" s="2" t="s">
        <v>8</v>
      </c>
      <c r="C12" s="5">
        <v>0</v>
      </c>
      <c r="D12" s="5">
        <v>0</v>
      </c>
      <c r="E12" s="5">
        <v>4.12</v>
      </c>
      <c r="F12" s="5">
        <v>294.63</v>
      </c>
      <c r="G12" s="5">
        <v>174.79</v>
      </c>
      <c r="H12" s="5">
        <v>4.17</v>
      </c>
      <c r="I12" s="5">
        <v>4.2</v>
      </c>
      <c r="J12" s="5">
        <v>3.69</v>
      </c>
      <c r="K12" s="5">
        <v>2.91</v>
      </c>
      <c r="L12" s="5">
        <v>389.94</v>
      </c>
      <c r="M12" s="5">
        <v>4.21</v>
      </c>
      <c r="N12" s="5">
        <v>4.26</v>
      </c>
      <c r="O12" s="5">
        <v>371.71</v>
      </c>
      <c r="P12" s="5">
        <v>340.31</v>
      </c>
      <c r="Q12" s="5">
        <v>269.24</v>
      </c>
      <c r="R12" s="5">
        <v>249.47</v>
      </c>
      <c r="S12" s="5">
        <v>5.04</v>
      </c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7">
        <f t="shared" si="0"/>
        <v>124.86411764705883</v>
      </c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</row>
    <row r="13" spans="1:57" ht="16.5" thickTop="1" thickBot="1" x14ac:dyDescent="0.3">
      <c r="A13" s="2">
        <v>9</v>
      </c>
      <c r="B13" s="2" t="s">
        <v>9</v>
      </c>
      <c r="C13" s="5">
        <v>2.1800000000000002</v>
      </c>
      <c r="D13" s="5">
        <v>63.64</v>
      </c>
      <c r="E13" s="5">
        <v>183.4</v>
      </c>
      <c r="F13" s="5">
        <v>296.35000000000002</v>
      </c>
      <c r="G13" s="5">
        <v>200.98000000000002</v>
      </c>
      <c r="H13" s="5">
        <v>4.22</v>
      </c>
      <c r="I13" s="5">
        <v>323.15000000000003</v>
      </c>
      <c r="J13" s="5">
        <v>4.3500000000000005</v>
      </c>
      <c r="K13" s="5">
        <v>3.64</v>
      </c>
      <c r="L13" s="5">
        <v>408.1</v>
      </c>
      <c r="M13" s="5">
        <v>390.03000000000003</v>
      </c>
      <c r="N13" s="5">
        <v>4.6900000000000004</v>
      </c>
      <c r="O13" s="5">
        <v>376.18</v>
      </c>
      <c r="P13" s="5">
        <v>350.57</v>
      </c>
      <c r="Q13" s="5">
        <v>279.94</v>
      </c>
      <c r="R13" s="5">
        <v>260</v>
      </c>
      <c r="S13" s="5">
        <v>5.1000000000000005</v>
      </c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7">
        <f t="shared" si="0"/>
        <v>185.67764705882357</v>
      </c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</row>
    <row r="14" spans="1:57" ht="16.5" thickTop="1" thickBot="1" x14ac:dyDescent="0.3">
      <c r="A14" s="2">
        <v>10</v>
      </c>
      <c r="B14" s="2" t="s">
        <v>10</v>
      </c>
      <c r="C14" s="5">
        <v>3.08</v>
      </c>
      <c r="D14" s="5">
        <v>2.38</v>
      </c>
      <c r="E14" s="5">
        <v>4.9400000000000004</v>
      </c>
      <c r="F14" s="5">
        <v>302.51</v>
      </c>
      <c r="G14" s="5">
        <v>191.33</v>
      </c>
      <c r="H14" s="5">
        <v>3.89</v>
      </c>
      <c r="I14" s="5">
        <v>249.9</v>
      </c>
      <c r="J14" s="5">
        <v>4.66</v>
      </c>
      <c r="K14" s="5">
        <v>3.79</v>
      </c>
      <c r="L14" s="5">
        <v>409.5</v>
      </c>
      <c r="M14" s="5">
        <v>386.31</v>
      </c>
      <c r="N14" s="5">
        <v>4.57</v>
      </c>
      <c r="O14" s="5">
        <v>340.94</v>
      </c>
      <c r="P14" s="5">
        <v>299</v>
      </c>
      <c r="Q14" s="5">
        <v>299</v>
      </c>
      <c r="R14" s="5">
        <v>266.32</v>
      </c>
      <c r="S14" s="5">
        <v>356.86</v>
      </c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7">
        <f t="shared" si="0"/>
        <v>184.05764705882356</v>
      </c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</row>
    <row r="15" spans="1:57" ht="16.5" thickTop="1" thickBot="1" x14ac:dyDescent="0.3">
      <c r="A15" s="2">
        <v>11</v>
      </c>
      <c r="B15" s="2" t="s">
        <v>11</v>
      </c>
      <c r="C15" s="5">
        <v>3.38</v>
      </c>
      <c r="D15" s="5">
        <v>2.7800000000000002</v>
      </c>
      <c r="E15" s="5">
        <v>4.9400000000000004</v>
      </c>
      <c r="F15" s="5">
        <v>247.21</v>
      </c>
      <c r="G15" s="5">
        <v>3.84</v>
      </c>
      <c r="H15" s="5">
        <v>3.94</v>
      </c>
      <c r="I15" s="5">
        <v>245.54</v>
      </c>
      <c r="J15" s="5">
        <v>4.6100000000000003</v>
      </c>
      <c r="K15" s="5">
        <v>245.82</v>
      </c>
      <c r="L15" s="5">
        <v>403.53000000000003</v>
      </c>
      <c r="M15" s="5">
        <v>358.37</v>
      </c>
      <c r="N15" s="5">
        <v>4.3</v>
      </c>
      <c r="O15" s="5">
        <v>308.22000000000003</v>
      </c>
      <c r="P15" s="5">
        <v>3.47</v>
      </c>
      <c r="Q15" s="5">
        <v>3.7800000000000002</v>
      </c>
      <c r="R15" s="5">
        <v>3.5700000000000003</v>
      </c>
      <c r="S15" s="5">
        <v>3.88</v>
      </c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7">
        <f t="shared" si="0"/>
        <v>108.89294117647059</v>
      </c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</row>
    <row r="16" spans="1:57" ht="16.5" thickTop="1" thickBot="1" x14ac:dyDescent="0.3">
      <c r="A16" s="2">
        <v>12</v>
      </c>
      <c r="B16" s="2" t="s">
        <v>12</v>
      </c>
      <c r="C16" s="5">
        <v>3.7</v>
      </c>
      <c r="D16" s="5">
        <v>2.63</v>
      </c>
      <c r="E16" s="5">
        <v>4.3899999999999997</v>
      </c>
      <c r="F16" s="5">
        <v>237.28</v>
      </c>
      <c r="G16" s="5">
        <v>3.6</v>
      </c>
      <c r="H16" s="5">
        <v>4.24</v>
      </c>
      <c r="I16" s="5">
        <v>245.93</v>
      </c>
      <c r="J16" s="5">
        <v>4.34</v>
      </c>
      <c r="K16" s="5">
        <v>284.57</v>
      </c>
      <c r="L16" s="5">
        <v>4.33</v>
      </c>
      <c r="M16" s="5">
        <v>343.72</v>
      </c>
      <c r="N16" s="5">
        <v>336.25</v>
      </c>
      <c r="O16" s="5">
        <v>3.8000000000000003</v>
      </c>
      <c r="P16" s="5">
        <v>3.33</v>
      </c>
      <c r="Q16" s="5">
        <v>3.65</v>
      </c>
      <c r="R16" s="5">
        <v>3.5700000000000003</v>
      </c>
      <c r="S16" s="5">
        <v>3.75</v>
      </c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7">
        <f t="shared" si="0"/>
        <v>87.828235294117647</v>
      </c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</row>
    <row r="17" spans="1:57" ht="16.5" thickTop="1" thickBot="1" x14ac:dyDescent="0.3">
      <c r="A17" s="2">
        <v>13</v>
      </c>
      <c r="B17" s="2" t="s">
        <v>13</v>
      </c>
      <c r="C17" s="5">
        <v>4.17</v>
      </c>
      <c r="D17" s="5">
        <v>2.56</v>
      </c>
      <c r="E17" s="5">
        <v>4.9400000000000004</v>
      </c>
      <c r="F17" s="5">
        <v>237.20000000000002</v>
      </c>
      <c r="G17" s="5">
        <v>3.65</v>
      </c>
      <c r="H17" s="5">
        <v>4.13</v>
      </c>
      <c r="I17" s="5">
        <v>243.61</v>
      </c>
      <c r="J17" s="5">
        <v>4.17</v>
      </c>
      <c r="K17" s="5">
        <v>271.64999999999998</v>
      </c>
      <c r="L17" s="5">
        <v>4.1900000000000004</v>
      </c>
      <c r="M17" s="5">
        <v>328.37</v>
      </c>
      <c r="N17" s="5">
        <v>3.83</v>
      </c>
      <c r="O17" s="5">
        <v>3.33</v>
      </c>
      <c r="P17" s="5">
        <v>3.2</v>
      </c>
      <c r="Q17" s="5">
        <v>3.54</v>
      </c>
      <c r="R17" s="5">
        <v>3.46</v>
      </c>
      <c r="S17" s="5">
        <v>279.5</v>
      </c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7">
        <f t="shared" si="0"/>
        <v>82.67647058823529</v>
      </c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6"/>
      <c r="AT17" s="6"/>
      <c r="AU17" s="6"/>
      <c r="AV17" s="6"/>
      <c r="AW17" s="6"/>
      <c r="AX17" s="6"/>
      <c r="AY17" s="6"/>
      <c r="AZ17" s="6"/>
      <c r="BA17" s="6"/>
      <c r="BB17" s="6"/>
      <c r="BC17" s="6"/>
      <c r="BD17" s="6"/>
      <c r="BE17" s="6"/>
    </row>
    <row r="18" spans="1:57" ht="16.5" thickTop="1" thickBot="1" x14ac:dyDescent="0.3">
      <c r="A18" s="2">
        <v>14</v>
      </c>
      <c r="B18" s="2" t="s">
        <v>14</v>
      </c>
      <c r="C18" s="5">
        <v>4.26</v>
      </c>
      <c r="D18" s="5">
        <v>2.93</v>
      </c>
      <c r="E18" s="5">
        <v>152.1</v>
      </c>
      <c r="F18" s="5">
        <v>3.95</v>
      </c>
      <c r="G18" s="5">
        <v>3.62</v>
      </c>
      <c r="H18" s="5">
        <v>271.95999999999998</v>
      </c>
      <c r="I18" s="5">
        <v>236.20000000000002</v>
      </c>
      <c r="J18" s="5">
        <v>240.5</v>
      </c>
      <c r="K18" s="5">
        <v>214.58</v>
      </c>
      <c r="L18" s="5">
        <v>4.1500000000000004</v>
      </c>
      <c r="M18" s="5">
        <v>322.89</v>
      </c>
      <c r="N18" s="5">
        <v>301.7</v>
      </c>
      <c r="O18" s="5">
        <v>3.45</v>
      </c>
      <c r="P18" s="5">
        <v>3.04</v>
      </c>
      <c r="Q18" s="5">
        <v>3.4</v>
      </c>
      <c r="R18" s="5">
        <v>3.29</v>
      </c>
      <c r="S18" s="5">
        <v>266</v>
      </c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7">
        <f t="shared" si="0"/>
        <v>119.8835294117647</v>
      </c>
      <c r="AI18" s="6"/>
      <c r="AJ18" s="6"/>
      <c r="AK18" s="6"/>
      <c r="AL18" s="6"/>
      <c r="AM18" s="6"/>
      <c r="AN18" s="6"/>
      <c r="AO18" s="6"/>
      <c r="AP18" s="6"/>
      <c r="AQ18" s="6"/>
      <c r="AR18" s="6"/>
      <c r="AS18" s="6"/>
      <c r="AT18" s="6"/>
      <c r="AU18" s="6"/>
      <c r="AV18" s="6"/>
      <c r="AW18" s="6"/>
      <c r="AX18" s="6"/>
      <c r="AY18" s="6"/>
      <c r="AZ18" s="6"/>
      <c r="BA18" s="6"/>
      <c r="BB18" s="6"/>
      <c r="BC18" s="6"/>
      <c r="BD18" s="6"/>
      <c r="BE18" s="6"/>
    </row>
    <row r="19" spans="1:57" ht="16.5" thickTop="1" thickBot="1" x14ac:dyDescent="0.3">
      <c r="A19" s="2">
        <v>15</v>
      </c>
      <c r="B19" s="2" t="s">
        <v>15</v>
      </c>
      <c r="C19" s="5">
        <v>4.2700000000000005</v>
      </c>
      <c r="D19" s="5">
        <v>5.32</v>
      </c>
      <c r="E19" s="5">
        <v>169</v>
      </c>
      <c r="F19" s="5">
        <v>4.22</v>
      </c>
      <c r="G19" s="5">
        <v>3.73</v>
      </c>
      <c r="H19" s="5">
        <v>280.88</v>
      </c>
      <c r="I19" s="5">
        <v>236.95000000000002</v>
      </c>
      <c r="J19" s="5">
        <v>220.38</v>
      </c>
      <c r="K19" s="5">
        <v>221.12</v>
      </c>
      <c r="L19" s="5">
        <v>389.95</v>
      </c>
      <c r="M19" s="5">
        <v>331.51</v>
      </c>
      <c r="N19" s="5">
        <v>305.2</v>
      </c>
      <c r="O19" s="5">
        <v>3.7800000000000002</v>
      </c>
      <c r="P19" s="5">
        <v>3.43</v>
      </c>
      <c r="Q19" s="5">
        <v>3.45</v>
      </c>
      <c r="R19" s="5">
        <v>3.35</v>
      </c>
      <c r="S19" s="5">
        <v>3.75</v>
      </c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7">
        <f t="shared" si="0"/>
        <v>128.84058823529409</v>
      </c>
      <c r="AI19" s="6"/>
      <c r="AJ19" s="6"/>
      <c r="AK19" s="6"/>
      <c r="AL19" s="6"/>
      <c r="AM19" s="6"/>
      <c r="AN19" s="6"/>
      <c r="AO19" s="6"/>
      <c r="AP19" s="6"/>
      <c r="AQ19" s="6"/>
      <c r="AR19" s="6"/>
      <c r="AS19" s="6"/>
      <c r="AT19" s="6"/>
      <c r="AU19" s="6"/>
      <c r="AV19" s="6"/>
      <c r="AW19" s="6"/>
      <c r="AX19" s="6"/>
      <c r="AY19" s="6"/>
      <c r="AZ19" s="6"/>
      <c r="BA19" s="6"/>
      <c r="BB19" s="6"/>
      <c r="BC19" s="6"/>
      <c r="BD19" s="6"/>
      <c r="BE19" s="6"/>
    </row>
    <row r="20" spans="1:57" ht="16.5" thickTop="1" thickBot="1" x14ac:dyDescent="0.3">
      <c r="A20" s="2">
        <v>16</v>
      </c>
      <c r="B20" s="2" t="s">
        <v>16</v>
      </c>
      <c r="C20" s="5">
        <v>4.4400000000000004</v>
      </c>
      <c r="D20" s="5">
        <v>6.2700000000000005</v>
      </c>
      <c r="E20" s="5">
        <v>234.03</v>
      </c>
      <c r="F20" s="5">
        <v>4.4400000000000004</v>
      </c>
      <c r="G20" s="5">
        <v>4.0600000000000005</v>
      </c>
      <c r="H20" s="5">
        <v>300</v>
      </c>
      <c r="I20" s="5">
        <v>259.45</v>
      </c>
      <c r="J20" s="5">
        <v>3.5</v>
      </c>
      <c r="K20" s="5">
        <v>245.75</v>
      </c>
      <c r="L20" s="5">
        <v>398.39</v>
      </c>
      <c r="M20" s="5">
        <v>361.27</v>
      </c>
      <c r="N20" s="5">
        <v>312.01</v>
      </c>
      <c r="O20" s="5">
        <v>4.12</v>
      </c>
      <c r="P20" s="5">
        <v>4.2700000000000005</v>
      </c>
      <c r="Q20" s="5">
        <v>3.64</v>
      </c>
      <c r="R20" s="5">
        <v>299.25</v>
      </c>
      <c r="S20" s="5">
        <v>3.85</v>
      </c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/>
      <c r="AF20" s="5"/>
      <c r="AG20" s="5"/>
      <c r="AH20" s="7">
        <f t="shared" si="0"/>
        <v>144.04352941176467</v>
      </c>
      <c r="AI20" s="6"/>
      <c r="AJ20" s="6"/>
      <c r="AK20" s="6"/>
      <c r="AL20" s="6"/>
      <c r="AM20" s="6"/>
      <c r="AN20" s="6"/>
      <c r="AO20" s="6"/>
      <c r="AP20" s="6"/>
      <c r="AQ20" s="6"/>
      <c r="AR20" s="6"/>
      <c r="AS20" s="6"/>
      <c r="AT20" s="6"/>
      <c r="AU20" s="6"/>
      <c r="AV20" s="6"/>
      <c r="AW20" s="6"/>
      <c r="AX20" s="6"/>
      <c r="AY20" s="6"/>
      <c r="AZ20" s="6"/>
      <c r="BA20" s="6"/>
      <c r="BB20" s="6"/>
      <c r="BC20" s="6"/>
      <c r="BD20" s="6"/>
      <c r="BE20" s="6"/>
    </row>
    <row r="21" spans="1:57" ht="16.5" thickTop="1" thickBot="1" x14ac:dyDescent="0.3">
      <c r="A21" s="2">
        <v>17</v>
      </c>
      <c r="B21" s="2" t="s">
        <v>17</v>
      </c>
      <c r="C21" s="5">
        <v>5.57</v>
      </c>
      <c r="D21" s="5">
        <v>7.71</v>
      </c>
      <c r="E21" s="5">
        <v>234.09</v>
      </c>
      <c r="F21" s="5">
        <v>316.04000000000002</v>
      </c>
      <c r="G21" s="5">
        <v>4.46</v>
      </c>
      <c r="H21" s="5">
        <v>319.74</v>
      </c>
      <c r="I21" s="5">
        <v>310.7</v>
      </c>
      <c r="J21" s="5">
        <v>4.05</v>
      </c>
      <c r="K21" s="5">
        <v>4.67</v>
      </c>
      <c r="L21" s="5">
        <v>4.2300000000000004</v>
      </c>
      <c r="M21" s="5">
        <v>376.92</v>
      </c>
      <c r="N21" s="5">
        <v>3.98</v>
      </c>
      <c r="O21" s="5">
        <v>4.4400000000000004</v>
      </c>
      <c r="P21" s="5">
        <v>4.54</v>
      </c>
      <c r="Q21" s="5">
        <v>3.85</v>
      </c>
      <c r="R21" s="5">
        <v>4.3500000000000005</v>
      </c>
      <c r="S21" s="5">
        <v>4.5</v>
      </c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7">
        <f t="shared" si="0"/>
        <v>94.931764705882358</v>
      </c>
      <c r="AI21" s="6"/>
      <c r="AJ21" s="6"/>
      <c r="AK21" s="6"/>
      <c r="AL21" s="6"/>
      <c r="AM21" s="6"/>
      <c r="AN21" s="6"/>
      <c r="AO21" s="6"/>
      <c r="AP21" s="6"/>
      <c r="AQ21" s="6"/>
      <c r="AR21" s="6"/>
      <c r="AS21" s="6"/>
      <c r="AT21" s="6"/>
      <c r="AU21" s="6"/>
      <c r="AV21" s="6"/>
      <c r="AW21" s="6"/>
      <c r="AX21" s="6"/>
      <c r="AY21" s="6"/>
      <c r="AZ21" s="6"/>
      <c r="BA21" s="6"/>
      <c r="BB21" s="6"/>
      <c r="BC21" s="6"/>
      <c r="BD21" s="6"/>
      <c r="BE21" s="6"/>
    </row>
    <row r="22" spans="1:57" ht="16.5" thickTop="1" thickBot="1" x14ac:dyDescent="0.3">
      <c r="A22" s="2">
        <v>18</v>
      </c>
      <c r="B22" s="2" t="s">
        <v>18</v>
      </c>
      <c r="C22" s="5">
        <v>194.96</v>
      </c>
      <c r="D22" s="5">
        <v>9.73</v>
      </c>
      <c r="E22" s="5">
        <v>199.47</v>
      </c>
      <c r="F22" s="5">
        <v>273.34000000000003</v>
      </c>
      <c r="G22" s="5">
        <v>4.95</v>
      </c>
      <c r="H22" s="5">
        <v>5.01</v>
      </c>
      <c r="I22" s="5">
        <v>5.2</v>
      </c>
      <c r="J22" s="5">
        <v>4.24</v>
      </c>
      <c r="K22" s="5">
        <v>5.33</v>
      </c>
      <c r="L22" s="5">
        <v>410.11</v>
      </c>
      <c r="M22" s="5">
        <v>411.32</v>
      </c>
      <c r="N22" s="5">
        <v>4.45</v>
      </c>
      <c r="O22" s="5">
        <v>4.8</v>
      </c>
      <c r="P22" s="5">
        <v>347.87</v>
      </c>
      <c r="Q22" s="5">
        <v>4.42</v>
      </c>
      <c r="R22" s="5">
        <v>350.53000000000003</v>
      </c>
      <c r="S22" s="5">
        <v>4.47</v>
      </c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7">
        <f t="shared" si="0"/>
        <v>131.7764705882353</v>
      </c>
      <c r="AI22" s="6"/>
      <c r="AJ22" s="6"/>
      <c r="AK22" s="6"/>
      <c r="AL22" s="6"/>
      <c r="AM22" s="6"/>
      <c r="AN22" s="6"/>
      <c r="AO22" s="6"/>
      <c r="AP22" s="6"/>
      <c r="AQ22" s="6"/>
      <c r="AR22" s="6"/>
      <c r="AS22" s="6"/>
      <c r="AT22" s="6"/>
      <c r="AU22" s="6"/>
      <c r="AV22" s="6"/>
      <c r="AW22" s="6"/>
      <c r="AX22" s="6"/>
      <c r="AY22" s="6"/>
      <c r="AZ22" s="6"/>
      <c r="BA22" s="6"/>
      <c r="BB22" s="6"/>
      <c r="BC22" s="6"/>
      <c r="BD22" s="6"/>
      <c r="BE22" s="6"/>
    </row>
    <row r="23" spans="1:57" ht="16.5" thickTop="1" thickBot="1" x14ac:dyDescent="0.3">
      <c r="A23" s="2">
        <v>19</v>
      </c>
      <c r="B23" s="2" t="s">
        <v>19</v>
      </c>
      <c r="C23" s="5">
        <v>190.23</v>
      </c>
      <c r="D23" s="5">
        <v>8.94</v>
      </c>
      <c r="E23" s="5">
        <v>192.53</v>
      </c>
      <c r="F23" s="5">
        <v>256.35000000000002</v>
      </c>
      <c r="G23" s="5">
        <v>233.43</v>
      </c>
      <c r="H23" s="5">
        <v>5</v>
      </c>
      <c r="I23" s="5">
        <v>4.97</v>
      </c>
      <c r="J23" s="5">
        <v>3.81</v>
      </c>
      <c r="K23" s="5">
        <v>5.26</v>
      </c>
      <c r="L23" s="5">
        <v>404.07</v>
      </c>
      <c r="M23" s="5">
        <v>410.67</v>
      </c>
      <c r="N23" s="5">
        <v>4.46</v>
      </c>
      <c r="O23" s="5">
        <v>4.6399999999999997</v>
      </c>
      <c r="P23" s="5">
        <v>345.11</v>
      </c>
      <c r="Q23" s="5">
        <v>347.14</v>
      </c>
      <c r="R23" s="5">
        <v>350.97</v>
      </c>
      <c r="S23" s="5">
        <v>4.59</v>
      </c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7">
        <f t="shared" si="0"/>
        <v>163.06882352941176</v>
      </c>
      <c r="AI23" s="6"/>
      <c r="AJ23" s="6"/>
      <c r="AK23" s="6"/>
      <c r="AL23" s="6"/>
      <c r="AM23" s="6"/>
      <c r="AN23" s="6"/>
      <c r="AO23" s="6"/>
      <c r="AP23" s="6"/>
      <c r="AQ23" s="6"/>
      <c r="AR23" s="6"/>
      <c r="AS23" s="6"/>
      <c r="AT23" s="6"/>
      <c r="AU23" s="6"/>
      <c r="AV23" s="6"/>
      <c r="AW23" s="6"/>
      <c r="AX23" s="6"/>
      <c r="AY23" s="6"/>
      <c r="AZ23" s="6"/>
      <c r="BA23" s="6"/>
      <c r="BB23" s="6"/>
      <c r="BC23" s="6"/>
      <c r="BD23" s="6"/>
      <c r="BE23" s="6"/>
    </row>
    <row r="24" spans="1:57" ht="16.5" thickTop="1" thickBot="1" x14ac:dyDescent="0.3">
      <c r="A24" s="2">
        <v>20</v>
      </c>
      <c r="B24" s="2" t="s">
        <v>20</v>
      </c>
      <c r="C24" s="5">
        <v>182.36</v>
      </c>
      <c r="D24" s="5">
        <v>233.47</v>
      </c>
      <c r="E24" s="5">
        <v>4.9400000000000004</v>
      </c>
      <c r="F24" s="5">
        <v>234.07</v>
      </c>
      <c r="G24" s="5">
        <v>228.44</v>
      </c>
      <c r="H24" s="5">
        <v>4.62</v>
      </c>
      <c r="I24" s="5">
        <v>4.7</v>
      </c>
      <c r="J24" s="5">
        <v>3.61</v>
      </c>
      <c r="K24" s="5">
        <v>5.03</v>
      </c>
      <c r="L24" s="5">
        <v>383.47</v>
      </c>
      <c r="M24" s="5">
        <v>401.96000000000004</v>
      </c>
      <c r="N24" s="5">
        <v>4.2</v>
      </c>
      <c r="O24" s="5">
        <v>341.84000000000003</v>
      </c>
      <c r="P24" s="5">
        <v>316.36</v>
      </c>
      <c r="Q24" s="5">
        <v>4.45</v>
      </c>
      <c r="R24" s="5">
        <v>347.82</v>
      </c>
      <c r="S24" s="5">
        <v>4.3</v>
      </c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7">
        <f t="shared" si="0"/>
        <v>159.15529411764709</v>
      </c>
      <c r="AI24" s="6"/>
      <c r="AJ24" s="6"/>
      <c r="AK24" s="6"/>
      <c r="AL24" s="6"/>
      <c r="AM24" s="6"/>
      <c r="AN24" s="6"/>
      <c r="AO24" s="6"/>
      <c r="AP24" s="6"/>
      <c r="AQ24" s="6"/>
      <c r="AR24" s="6"/>
      <c r="AS24" s="6"/>
      <c r="AT24" s="6"/>
      <c r="AU24" s="6"/>
      <c r="AV24" s="6"/>
      <c r="AW24" s="6"/>
      <c r="AX24" s="6"/>
      <c r="AY24" s="6"/>
      <c r="AZ24" s="6"/>
      <c r="BA24" s="6"/>
      <c r="BB24" s="6"/>
      <c r="BC24" s="6"/>
      <c r="BD24" s="6"/>
      <c r="BE24" s="6"/>
    </row>
    <row r="25" spans="1:57" ht="16.5" thickTop="1" thickBot="1" x14ac:dyDescent="0.3">
      <c r="A25" s="2">
        <v>21</v>
      </c>
      <c r="B25" s="2" t="s">
        <v>21</v>
      </c>
      <c r="C25" s="5">
        <v>5.36</v>
      </c>
      <c r="D25" s="5">
        <v>212.86</v>
      </c>
      <c r="E25" s="5">
        <v>4.5600000000000005</v>
      </c>
      <c r="F25" s="5">
        <v>202.96</v>
      </c>
      <c r="G25" s="5">
        <v>206.18</v>
      </c>
      <c r="H25" s="5">
        <v>4.24</v>
      </c>
      <c r="I25" s="5">
        <v>4.4400000000000004</v>
      </c>
      <c r="J25" s="5">
        <v>3.27</v>
      </c>
      <c r="K25" s="5">
        <v>4.9400000000000004</v>
      </c>
      <c r="L25" s="5">
        <v>347.69</v>
      </c>
      <c r="M25" s="5">
        <v>370.93</v>
      </c>
      <c r="N25" s="5">
        <v>311.91000000000003</v>
      </c>
      <c r="O25" s="5">
        <v>3.5300000000000002</v>
      </c>
      <c r="P25" s="5">
        <v>288.29000000000002</v>
      </c>
      <c r="Q25" s="5">
        <v>4.1399999999999997</v>
      </c>
      <c r="R25" s="5">
        <v>331.37</v>
      </c>
      <c r="S25" s="5">
        <v>4.04</v>
      </c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7">
        <f t="shared" si="0"/>
        <v>135.92411764705886</v>
      </c>
      <c r="AI25" s="6"/>
      <c r="AJ25" s="6"/>
      <c r="AK25" s="6"/>
      <c r="AL25" s="6"/>
      <c r="AM25" s="6"/>
      <c r="AN25" s="6"/>
      <c r="AO25" s="6"/>
      <c r="AP25" s="6"/>
      <c r="AQ25" s="6"/>
      <c r="AR25" s="6"/>
      <c r="AS25" s="6"/>
      <c r="AT25" s="6"/>
      <c r="AU25" s="6"/>
      <c r="AV25" s="6"/>
      <c r="AW25" s="6"/>
      <c r="AX25" s="6"/>
      <c r="AY25" s="6"/>
      <c r="AZ25" s="6"/>
      <c r="BA25" s="6"/>
      <c r="BB25" s="6"/>
      <c r="BC25" s="6"/>
      <c r="BD25" s="6"/>
      <c r="BE25" s="6"/>
    </row>
    <row r="26" spans="1:57" ht="16.5" thickTop="1" thickBot="1" x14ac:dyDescent="0.3">
      <c r="A26" s="2">
        <v>22</v>
      </c>
      <c r="B26" s="2" t="s">
        <v>22</v>
      </c>
      <c r="C26" s="5">
        <v>4.51</v>
      </c>
      <c r="D26" s="5">
        <v>146.9</v>
      </c>
      <c r="E26" s="5">
        <v>3.6</v>
      </c>
      <c r="F26" s="5">
        <v>186.08</v>
      </c>
      <c r="G26" s="5">
        <v>178.3</v>
      </c>
      <c r="H26" s="5">
        <v>3.89</v>
      </c>
      <c r="I26" s="5">
        <v>4.17</v>
      </c>
      <c r="J26" s="5">
        <v>3.14</v>
      </c>
      <c r="K26" s="5">
        <v>4.43</v>
      </c>
      <c r="L26" s="5">
        <v>314.90000000000003</v>
      </c>
      <c r="M26" s="5">
        <v>318.89</v>
      </c>
      <c r="N26" s="5">
        <v>260.10000000000002</v>
      </c>
      <c r="O26" s="5">
        <v>3.1</v>
      </c>
      <c r="P26" s="5">
        <v>272.95</v>
      </c>
      <c r="Q26" s="5">
        <v>3.77</v>
      </c>
      <c r="R26" s="5">
        <v>272.34000000000003</v>
      </c>
      <c r="S26" s="5">
        <v>3.89</v>
      </c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7">
        <f t="shared" si="0"/>
        <v>116.76235294117646</v>
      </c>
      <c r="AI26" s="6"/>
      <c r="AJ26" s="6"/>
      <c r="AK26" s="6"/>
      <c r="AL26" s="6"/>
      <c r="AM26" s="6"/>
      <c r="AN26" s="6"/>
      <c r="AO26" s="6"/>
      <c r="AP26" s="6"/>
      <c r="AQ26" s="6"/>
      <c r="AR26" s="6"/>
      <c r="AS26" s="6"/>
      <c r="AT26" s="6"/>
      <c r="AU26" s="6"/>
      <c r="AV26" s="6"/>
      <c r="AW26" s="6"/>
      <c r="AX26" s="6"/>
      <c r="AY26" s="6"/>
      <c r="AZ26" s="6"/>
      <c r="BA26" s="6"/>
      <c r="BB26" s="6"/>
      <c r="BC26" s="6"/>
      <c r="BD26" s="6"/>
      <c r="BE26" s="6"/>
    </row>
    <row r="27" spans="1:57" ht="16.5" thickTop="1" thickBot="1" x14ac:dyDescent="0.3">
      <c r="A27" s="2">
        <v>23</v>
      </c>
      <c r="B27" s="2" t="s">
        <v>23</v>
      </c>
      <c r="C27" s="5">
        <v>4.29</v>
      </c>
      <c r="D27" s="5">
        <v>60.18</v>
      </c>
      <c r="E27" s="5">
        <v>3.95</v>
      </c>
      <c r="F27" s="5">
        <v>179.3</v>
      </c>
      <c r="G27" s="5">
        <v>187.77</v>
      </c>
      <c r="H27" s="5">
        <v>3.62</v>
      </c>
      <c r="I27" s="5">
        <v>3.8000000000000003</v>
      </c>
      <c r="J27" s="5">
        <v>3.15</v>
      </c>
      <c r="K27" s="5">
        <v>4.47</v>
      </c>
      <c r="L27" s="5">
        <v>3.0300000000000002</v>
      </c>
      <c r="M27" s="5">
        <v>307.59000000000003</v>
      </c>
      <c r="N27" s="5">
        <v>258.01</v>
      </c>
      <c r="O27" s="5">
        <v>232.4</v>
      </c>
      <c r="P27" s="5">
        <v>259.69</v>
      </c>
      <c r="Q27" s="5">
        <v>3.66</v>
      </c>
      <c r="R27" s="5">
        <v>232.17000000000002</v>
      </c>
      <c r="S27" s="5">
        <v>36.910000000000004</v>
      </c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7">
        <f t="shared" si="0"/>
        <v>104.94058823529414</v>
      </c>
      <c r="AI27" s="6"/>
      <c r="AJ27" s="6"/>
      <c r="AK27" s="6"/>
      <c r="AL27" s="6"/>
      <c r="AM27" s="6"/>
      <c r="AN27" s="6"/>
      <c r="AO27" s="6"/>
      <c r="AP27" s="6"/>
      <c r="AQ27" s="6"/>
      <c r="AR27" s="6"/>
      <c r="AS27" s="6"/>
      <c r="AT27" s="6"/>
      <c r="AU27" s="6"/>
      <c r="AV27" s="6"/>
      <c r="AW27" s="6"/>
      <c r="AX27" s="6"/>
      <c r="AY27" s="6"/>
      <c r="AZ27" s="6"/>
      <c r="BA27" s="6"/>
      <c r="BB27" s="6"/>
      <c r="BC27" s="6"/>
      <c r="BD27" s="6"/>
      <c r="BE27" s="6"/>
    </row>
    <row r="28" spans="1:57" ht="16.5" thickTop="1" thickBot="1" x14ac:dyDescent="0.3">
      <c r="A28" s="2">
        <v>24</v>
      </c>
      <c r="B28" s="2" t="s">
        <v>24</v>
      </c>
      <c r="C28" s="5">
        <v>0</v>
      </c>
      <c r="D28" s="5">
        <v>0</v>
      </c>
      <c r="E28" s="5">
        <v>126.01</v>
      </c>
      <c r="F28" s="5">
        <v>129.31</v>
      </c>
      <c r="G28" s="5">
        <v>168.52</v>
      </c>
      <c r="H28" s="5">
        <v>0</v>
      </c>
      <c r="I28" s="5">
        <v>3.22</v>
      </c>
      <c r="J28" s="5">
        <v>0</v>
      </c>
      <c r="K28" s="5">
        <v>0</v>
      </c>
      <c r="L28" s="5">
        <v>2.74</v>
      </c>
      <c r="M28" s="5">
        <v>265.94</v>
      </c>
      <c r="N28" s="5">
        <v>2.81</v>
      </c>
      <c r="O28" s="5">
        <v>2.44</v>
      </c>
      <c r="P28" s="5">
        <v>247.07</v>
      </c>
      <c r="Q28" s="5">
        <v>272.23</v>
      </c>
      <c r="R28" s="5">
        <v>211.28</v>
      </c>
      <c r="S28" s="5">
        <v>21.75</v>
      </c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7">
        <f>AVERAGE(C28:AG28)</f>
        <v>85.489411764705878</v>
      </c>
      <c r="AI28" s="6"/>
      <c r="AJ28" s="6"/>
      <c r="AK28" s="6"/>
      <c r="AL28" s="6"/>
      <c r="AM28" s="6"/>
      <c r="AN28" s="6"/>
      <c r="AO28" s="6"/>
      <c r="AP28" s="6"/>
      <c r="AQ28" s="6"/>
      <c r="AR28" s="6"/>
      <c r="AS28" s="6"/>
      <c r="AT28" s="6"/>
      <c r="AU28" s="6"/>
      <c r="AV28" s="6"/>
      <c r="AW28" s="6"/>
      <c r="AX28" s="6"/>
      <c r="AY28" s="6"/>
      <c r="AZ28" s="6"/>
      <c r="BA28" s="6"/>
      <c r="BB28" s="6"/>
      <c r="BC28" s="6"/>
      <c r="BD28" s="6"/>
      <c r="BE28" s="6"/>
    </row>
    <row r="29" spans="1:57" ht="16.5" thickTop="1" thickBot="1" x14ac:dyDescent="0.3">
      <c r="A29" s="12" t="s">
        <v>26</v>
      </c>
      <c r="B29" s="13"/>
      <c r="C29" s="7">
        <f>AVERAGE(C5:C28)</f>
        <v>36.090416666666663</v>
      </c>
      <c r="D29" s="7">
        <f t="shared" ref="D29:AG29" si="1">AVERAGE(D5:D28)</f>
        <v>32.012499999999996</v>
      </c>
      <c r="E29" s="7">
        <f t="shared" si="1"/>
        <v>63.792083333333323</v>
      </c>
      <c r="F29" s="7">
        <f t="shared" si="1"/>
        <v>141.88500000000002</v>
      </c>
      <c r="G29" s="7">
        <f t="shared" si="1"/>
        <v>81.462500000000006</v>
      </c>
      <c r="H29" s="7">
        <f t="shared" si="1"/>
        <v>51.125416666666666</v>
      </c>
      <c r="I29" s="7">
        <f t="shared" si="1"/>
        <v>107.3845833333333</v>
      </c>
      <c r="J29" s="7">
        <f t="shared" si="1"/>
        <v>21.477916666666669</v>
      </c>
      <c r="K29" s="7">
        <f t="shared" si="1"/>
        <v>63.664999999999999</v>
      </c>
      <c r="L29" s="7">
        <f t="shared" si="1"/>
        <v>178.56833333333336</v>
      </c>
      <c r="M29" s="7">
        <f t="shared" si="1"/>
        <v>237.26250000000005</v>
      </c>
      <c r="N29" s="7">
        <f t="shared" si="1"/>
        <v>88.770416666666677</v>
      </c>
      <c r="O29" s="7">
        <f t="shared" si="1"/>
        <v>119.75583333333337</v>
      </c>
      <c r="P29" s="7">
        <f t="shared" si="1"/>
        <v>172.81083333333331</v>
      </c>
      <c r="Q29" s="7">
        <f t="shared" si="1"/>
        <v>73.36041666666668</v>
      </c>
      <c r="R29" s="7">
        <f t="shared" si="1"/>
        <v>154.76333333333335</v>
      </c>
      <c r="S29" s="7">
        <f t="shared" si="1"/>
        <v>96.889166666666654</v>
      </c>
      <c r="T29" s="7" t="e">
        <f t="shared" si="1"/>
        <v>#DIV/0!</v>
      </c>
      <c r="U29" s="7" t="e">
        <f t="shared" si="1"/>
        <v>#DIV/0!</v>
      </c>
      <c r="V29" s="7" t="e">
        <f t="shared" si="1"/>
        <v>#DIV/0!</v>
      </c>
      <c r="W29" s="7" t="e">
        <f t="shared" si="1"/>
        <v>#DIV/0!</v>
      </c>
      <c r="X29" s="7" t="e">
        <f t="shared" si="1"/>
        <v>#DIV/0!</v>
      </c>
      <c r="Y29" s="7" t="e">
        <f t="shared" si="1"/>
        <v>#DIV/0!</v>
      </c>
      <c r="Z29" s="7" t="e">
        <f t="shared" si="1"/>
        <v>#DIV/0!</v>
      </c>
      <c r="AA29" s="7" t="e">
        <f t="shared" si="1"/>
        <v>#DIV/0!</v>
      </c>
      <c r="AB29" s="7" t="e">
        <f t="shared" si="1"/>
        <v>#DIV/0!</v>
      </c>
      <c r="AC29" s="7" t="e">
        <f t="shared" si="1"/>
        <v>#DIV/0!</v>
      </c>
      <c r="AD29" s="7" t="e">
        <f t="shared" si="1"/>
        <v>#DIV/0!</v>
      </c>
      <c r="AE29" s="7" t="e">
        <f t="shared" si="1"/>
        <v>#DIV/0!</v>
      </c>
      <c r="AF29" s="7" t="e">
        <f t="shared" si="1"/>
        <v>#DIV/0!</v>
      </c>
      <c r="AG29" s="7" t="e">
        <f t="shared" si="1"/>
        <v>#DIV/0!</v>
      </c>
      <c r="AH29" s="7">
        <f>AVERAGE(AH5:AH28)</f>
        <v>101.23977941176469</v>
      </c>
      <c r="AI29" s="6"/>
      <c r="AJ29" s="6"/>
      <c r="AK29" s="6"/>
      <c r="AL29" s="6"/>
      <c r="AM29" s="6"/>
      <c r="AN29" s="6"/>
      <c r="AO29" s="6"/>
      <c r="AP29" s="6"/>
      <c r="AQ29" s="6"/>
      <c r="AR29" s="6"/>
      <c r="AS29" s="6"/>
      <c r="AT29" s="6"/>
      <c r="AU29" s="6"/>
      <c r="AV29" s="6"/>
      <c r="AW29" s="6"/>
      <c r="AX29" s="6"/>
      <c r="AY29" s="6"/>
      <c r="AZ29" s="6"/>
      <c r="BA29" s="6"/>
      <c r="BB29" s="6"/>
      <c r="BC29" s="6"/>
      <c r="BD29" s="6"/>
      <c r="BE29" s="6"/>
    </row>
    <row r="30" spans="1:57" ht="15.75" thickTop="1" x14ac:dyDescent="0.25">
      <c r="C30" s="10"/>
      <c r="D30" s="10"/>
      <c r="E30" s="10"/>
      <c r="F30" s="10"/>
      <c r="G30" s="10"/>
      <c r="H30" s="10"/>
      <c r="I30" s="10"/>
      <c r="J30" s="10"/>
      <c r="K30" s="10"/>
      <c r="L30" s="10"/>
      <c r="M30" s="10" t="s">
        <v>28</v>
      </c>
      <c r="N30" s="10" t="s">
        <v>28</v>
      </c>
      <c r="O30" s="10" t="s">
        <v>28</v>
      </c>
      <c r="P30" s="10" t="s">
        <v>28</v>
      </c>
      <c r="Q30" s="10" t="s">
        <v>28</v>
      </c>
      <c r="R30" s="10" t="s">
        <v>28</v>
      </c>
      <c r="S30" s="10" t="s">
        <v>28</v>
      </c>
      <c r="AI30" s="6"/>
      <c r="AJ30" s="6"/>
      <c r="AK30" s="6"/>
      <c r="AL30" s="6"/>
      <c r="AM30" s="6"/>
      <c r="AN30" s="6"/>
      <c r="AO30" s="6"/>
      <c r="AP30" s="6"/>
      <c r="AQ30" s="6"/>
      <c r="AR30" s="6"/>
      <c r="AS30" s="6"/>
      <c r="AT30" s="6"/>
      <c r="AU30" s="6"/>
      <c r="AV30" s="6"/>
      <c r="AW30" s="6"/>
      <c r="AX30" s="6"/>
      <c r="AY30" s="6"/>
      <c r="AZ30" s="6"/>
      <c r="BA30" s="6"/>
      <c r="BB30" s="6"/>
      <c r="BC30" s="6"/>
      <c r="BD30" s="6"/>
      <c r="BE30" s="6"/>
    </row>
    <row r="31" spans="1:57" x14ac:dyDescent="0.25">
      <c r="AI31" s="6"/>
      <c r="AJ31" s="6"/>
      <c r="AK31" s="6"/>
      <c r="AL31" s="6"/>
      <c r="AM31" s="6"/>
      <c r="AN31" s="6"/>
      <c r="AO31" s="6"/>
      <c r="AP31" s="6"/>
      <c r="AQ31" s="6"/>
      <c r="AR31" s="6"/>
      <c r="AS31" s="6"/>
      <c r="AT31" s="6"/>
      <c r="AU31" s="6"/>
      <c r="AV31" s="6"/>
      <c r="AW31" s="6"/>
      <c r="AX31" s="6"/>
      <c r="AY31" s="6"/>
      <c r="AZ31" s="6"/>
      <c r="BA31" s="6"/>
      <c r="BB31" s="6"/>
      <c r="BC31" s="6"/>
      <c r="BD31" s="6"/>
      <c r="BE31" s="6"/>
    </row>
  </sheetData>
  <mergeCells count="2">
    <mergeCell ref="A2:H2"/>
    <mergeCell ref="A29:B29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Janar </vt:lpstr>
    </vt:vector>
  </TitlesOfParts>
  <Company>OST sh.a.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Klaudja Karaj</dc:creator>
  <cp:lastModifiedBy>Laureta Rrucaj</cp:lastModifiedBy>
  <cp:lastPrinted>2021-05-27T11:07:31Z</cp:lastPrinted>
  <dcterms:created xsi:type="dcterms:W3CDTF">2021-03-30T06:15:08Z</dcterms:created>
  <dcterms:modified xsi:type="dcterms:W3CDTF">2022-01-18T10:07:40Z</dcterms:modified>
</cp:coreProperties>
</file>