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0. Tetor 2021\"/>
    </mc:Choice>
  </mc:AlternateContent>
  <bookViews>
    <workbookView xWindow="0" yWindow="60" windowWidth="20730" windowHeight="11370" activeTab="1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H6" i="2" s="1"/>
  <c r="H6" i="1"/>
  <c r="E6" i="1"/>
</calcChain>
</file>

<file path=xl/sharedStrings.xml><?xml version="1.0" encoding="utf-8"?>
<sst xmlns="http://schemas.openxmlformats.org/spreadsheetml/2006/main" count="106" uniqueCount="44">
  <si>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</si>
  <si>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</si>
  <si>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</si>
  <si>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</si>
  <si>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</si>
  <si>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</si>
  <si>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</si>
  <si>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</si>
  <si>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</si>
  <si>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</si>
  <si>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</si>
  <si>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</si>
  <si>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</si>
  <si>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</si>
  <si>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</si>
  <si>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</si>
  <si>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</si>
  <si>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</si>
  <si>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</si>
  <si>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</si>
  <si>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</si>
  <si>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</si>
  <si>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</si>
  <si>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</si>
  <si>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</si>
  <si>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</si>
  <si>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</si>
  <si>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</si>
  <si>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Band</t>
  </si>
  <si>
    <t>Devoll Hydropower sh.a.</t>
  </si>
  <si>
    <t>GEN-I Tirana sh.p.k</t>
  </si>
  <si>
    <t>ReNRGY Trading Group sh.p.k</t>
  </si>
  <si>
    <t>Ener Trade sh.p.k</t>
  </si>
  <si>
    <t>KESH sh.a.</t>
  </si>
  <si>
    <t>E Pavlefshme</t>
  </si>
  <si>
    <t>Yes</t>
  </si>
  <si>
    <t>Not Valid</t>
  </si>
  <si>
    <t>GSA  shpk  Bid No. 1</t>
  </si>
  <si>
    <t>GSA  shpk  Bid No. 2</t>
  </si>
  <si>
    <t>GSA  shpk  Bid No. 3</t>
  </si>
  <si>
    <t>Jo</t>
  </si>
  <si>
    <t>Po</t>
  </si>
  <si>
    <t>Official Results of Tender of 23 September 2021, for covering losses in  transmission network,  01 - 31  October 2021.</t>
  </si>
  <si>
    <t>Rezultatet zyrtare te Tenderit te zhvilluar me 23 Shtator 2021, per mbulimin e humbjeve ne rrjetin e transmetimit, 01 - 31 Tetor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</si>
</sst>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43" fontId="2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6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1" fillId="0" borderId="4" xfId="0" applyFont="1" applyBorder="1"/>
    <xf numFmtId="1" fontId="3" fillId="0" borderId="4" xfId="0" applyNumberFormat="1" applyFont="1" applyBorder="1" applyAlignment="1">
      <alignment horizontal="right"/>
    </xf>
    <xf numFmtId="0" fontId="0" fillId="0" borderId="7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0" fontId="0" fillId="0" borderId="8" xfId="0" applyFont="1" applyBorder="1"/>
    <xf numFmtId="0" fontId="0" fillId="0" borderId="9" xfId="0" applyFont="1" applyBorder="1"/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3" fontId="2" fillId="0" borderId="10" xfId="1" applyFont="1" applyBorder="1" applyAlignment="1"/>
    <xf numFmtId="0" fontId="0" fillId="0" borderId="11" xfId="0" applyFont="1" applyBorder="1"/>
    <xf numFmtId="0" fontId="0" fillId="0" borderId="10" xfId="0" applyFont="1" applyBorder="1"/>
    <xf numFmtId="0" fontId="0" fillId="0" borderId="12" xfId="0" applyFont="1" applyBorder="1"/>
    <xf numFmtId="164" fontId="0" fillId="0" borderId="4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43" fontId="3" fillId="0" borderId="0" xfId="0" applyNumberFormat="1" applyFont="1"/>
    <xf numFmtId="0" fontId="3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3" fillId="0" borderId="6" xfId="0" applyFont="1" applyBorder="1"/>
    <xf numFmtId="2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164" fontId="2" fillId="0" borderId="4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workbookViewId="0">
      <selection activeCell="L28" sqref="L28"/>
    </sheetView>
  </sheetViews>
  <sheetFormatPr defaultRowHeight="15" x14ac:dyDescent="0.25"/>
  <cols>
    <col min="1" max="1" width="6.85546875" customWidth="1"/>
    <col min="2" max="2" width="27.28515625" bestFit="1" customWidth="1"/>
    <col min="3" max="3" width="9.85546875" bestFit="1" customWidth="1"/>
    <col min="4" max="4" width="7.42578125" bestFit="1" customWidth="1"/>
    <col min="5" max="5" width="7.8554687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6" x14ac:dyDescent="0.25">
      <c r="B1" s="33" t="s">
        <v>43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6" ht="15.75" thickBot="1" x14ac:dyDescent="0.3"/>
    <row r="4" spans="2:16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6" s="4" customFormat="1" x14ac:dyDescent="0.25">
      <c r="B5" s="11" t="s">
        <v>29</v>
      </c>
      <c r="C5" s="12">
        <v>11</v>
      </c>
      <c r="D5" s="29">
        <v>8195</v>
      </c>
      <c r="E5" s="1">
        <v>0</v>
      </c>
      <c r="F5" s="13">
        <v>169.47</v>
      </c>
      <c r="G5" s="1">
        <v>0</v>
      </c>
      <c r="H5" s="1">
        <v>0</v>
      </c>
      <c r="I5" s="2" t="s">
        <v>28</v>
      </c>
      <c r="J5" s="2" t="s">
        <v>11</v>
      </c>
      <c r="K5" s="2" t="s">
        <v>12</v>
      </c>
      <c r="L5" s="3" t="s">
        <v>40</v>
      </c>
    </row>
    <row r="6" spans="2:16" s="5" customFormat="1" x14ac:dyDescent="0.25">
      <c r="B6" s="37" t="s">
        <v>30</v>
      </c>
      <c r="C6" s="16">
        <v>11</v>
      </c>
      <c r="D6" s="30">
        <v>8195</v>
      </c>
      <c r="E6" s="16">
        <f>D6</f>
        <v>8195</v>
      </c>
      <c r="F6" s="38">
        <v>155.44999999999999</v>
      </c>
      <c r="G6" s="39">
        <v>155.44999999999999</v>
      </c>
      <c r="H6" s="39">
        <f>E6*G6</f>
        <v>1273912.75</v>
      </c>
      <c r="I6" s="14" t="s">
        <v>28</v>
      </c>
      <c r="J6" s="14" t="s">
        <v>11</v>
      </c>
      <c r="K6" s="14" t="s">
        <v>12</v>
      </c>
      <c r="L6" s="32" t="s">
        <v>41</v>
      </c>
    </row>
    <row r="7" spans="2:16" s="4" customFormat="1" x14ac:dyDescent="0.25">
      <c r="B7" s="11" t="s">
        <v>37</v>
      </c>
      <c r="C7" s="12">
        <v>5</v>
      </c>
      <c r="D7" s="29">
        <v>3725</v>
      </c>
      <c r="E7" s="1">
        <v>0</v>
      </c>
      <c r="F7" s="13">
        <v>173.99</v>
      </c>
      <c r="G7" s="1">
        <v>0</v>
      </c>
      <c r="H7" s="1">
        <v>0</v>
      </c>
      <c r="I7" s="2" t="s">
        <v>28</v>
      </c>
      <c r="J7" s="14" t="s">
        <v>11</v>
      </c>
      <c r="K7" s="15" t="s">
        <v>12</v>
      </c>
      <c r="L7" s="3" t="s">
        <v>40</v>
      </c>
    </row>
    <row r="8" spans="2:16" s="5" customFormat="1" x14ac:dyDescent="0.25">
      <c r="B8" s="11" t="s">
        <v>38</v>
      </c>
      <c r="C8" s="12">
        <v>3</v>
      </c>
      <c r="D8" s="40">
        <v>2235</v>
      </c>
      <c r="E8" s="20">
        <v>0</v>
      </c>
      <c r="F8" s="19">
        <v>174.99</v>
      </c>
      <c r="G8" s="20">
        <v>0</v>
      </c>
      <c r="H8" s="20">
        <v>0</v>
      </c>
      <c r="I8" s="17" t="s">
        <v>28</v>
      </c>
      <c r="J8" s="17" t="s">
        <v>11</v>
      </c>
      <c r="K8" s="17" t="s">
        <v>12</v>
      </c>
      <c r="L8" s="26" t="s">
        <v>40</v>
      </c>
    </row>
    <row r="9" spans="2:16" s="5" customFormat="1" x14ac:dyDescent="0.25">
      <c r="B9" s="11" t="s">
        <v>39</v>
      </c>
      <c r="C9" s="12">
        <v>3</v>
      </c>
      <c r="D9" s="40">
        <v>2235</v>
      </c>
      <c r="E9" s="20">
        <v>0</v>
      </c>
      <c r="F9" s="19">
        <v>175.99</v>
      </c>
      <c r="G9" s="20">
        <v>0</v>
      </c>
      <c r="H9" s="20">
        <v>0</v>
      </c>
      <c r="I9" s="17" t="s">
        <v>28</v>
      </c>
      <c r="J9" s="17" t="s">
        <v>11</v>
      </c>
      <c r="K9" s="17" t="s">
        <v>12</v>
      </c>
      <c r="L9" s="26" t="s">
        <v>40</v>
      </c>
    </row>
    <row r="10" spans="2:16" s="5" customFormat="1" x14ac:dyDescent="0.25">
      <c r="B10" s="21" t="s">
        <v>33</v>
      </c>
      <c r="C10" s="18">
        <v>11</v>
      </c>
      <c r="D10" s="40">
        <v>8184</v>
      </c>
      <c r="E10" s="20">
        <v>0</v>
      </c>
      <c r="F10" s="19">
        <v>166.42</v>
      </c>
      <c r="G10" s="20">
        <v>0</v>
      </c>
      <c r="H10" s="20">
        <v>0</v>
      </c>
      <c r="I10" s="17" t="s">
        <v>28</v>
      </c>
      <c r="J10" s="17" t="s">
        <v>11</v>
      </c>
      <c r="K10" s="17" t="s">
        <v>34</v>
      </c>
      <c r="L10" s="26" t="s">
        <v>40</v>
      </c>
      <c r="P10" s="31"/>
    </row>
    <row r="11" spans="2:16" s="4" customFormat="1" x14ac:dyDescent="0.25">
      <c r="B11" s="21" t="s">
        <v>31</v>
      </c>
      <c r="C11" s="18">
        <v>5</v>
      </c>
      <c r="D11" s="40">
        <v>3725</v>
      </c>
      <c r="E11" s="20">
        <v>0</v>
      </c>
      <c r="F11" s="19">
        <v>195.88</v>
      </c>
      <c r="G11" s="20">
        <v>0</v>
      </c>
      <c r="H11" s="20">
        <v>0</v>
      </c>
      <c r="I11" s="17" t="s">
        <v>28</v>
      </c>
      <c r="J11" s="17" t="s">
        <v>11</v>
      </c>
      <c r="K11" s="17" t="s">
        <v>12</v>
      </c>
      <c r="L11" s="26" t="s">
        <v>40</v>
      </c>
    </row>
    <row r="12" spans="2:16" s="4" customFormat="1" ht="15.75" thickBot="1" x14ac:dyDescent="0.3">
      <c r="B12" s="22" t="s">
        <v>32</v>
      </c>
      <c r="C12" s="23">
        <v>11</v>
      </c>
      <c r="D12" s="41">
        <v>8184</v>
      </c>
      <c r="E12" s="25">
        <v>0</v>
      </c>
      <c r="F12" s="24">
        <v>171.28</v>
      </c>
      <c r="G12" s="25">
        <v>0</v>
      </c>
      <c r="H12" s="25">
        <v>0</v>
      </c>
      <c r="I12" s="27" t="s">
        <v>28</v>
      </c>
      <c r="J12" s="27" t="s">
        <v>11</v>
      </c>
      <c r="K12" s="27" t="s">
        <v>34</v>
      </c>
      <c r="L12" s="28" t="s">
        <v>40</v>
      </c>
    </row>
    <row r="16" spans="2:16" x14ac:dyDescent="0.25">
      <c r="C16" s="34" t="s">
        <v>25</v>
      </c>
      <c r="D16" s="34"/>
      <c r="E16" s="34"/>
      <c r="F16" s="34"/>
      <c r="G16" s="34"/>
      <c r="H16" s="34"/>
      <c r="I16" s="34"/>
      <c r="J16" s="34"/>
    </row>
    <row r="17" spans="3:10" x14ac:dyDescent="0.25">
      <c r="C17" s="34"/>
      <c r="D17" s="34"/>
      <c r="E17" s="34"/>
      <c r="F17" s="34"/>
      <c r="G17" s="34"/>
      <c r="H17" s="34"/>
      <c r="I17" s="34"/>
      <c r="J17" s="34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showGridLines="0" tabSelected="1" workbookViewId="0">
      <selection activeCell="N12" sqref="N12"/>
    </sheetView>
  </sheetViews>
  <sheetFormatPr defaultRowHeight="15" x14ac:dyDescent="0.25"/>
  <cols>
    <col min="2" max="2" width="27.285156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6" ht="15.75" x14ac:dyDescent="0.25">
      <c r="B1" s="35" t="s">
        <v>42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2:16" ht="15.75" thickBot="1" x14ac:dyDescent="0.3"/>
    <row r="4" spans="2:16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6" s="4" customFormat="1" x14ac:dyDescent="0.25">
      <c r="B5" s="11" t="s">
        <v>29</v>
      </c>
      <c r="C5" s="12">
        <v>11</v>
      </c>
      <c r="D5" s="29">
        <v>8195</v>
      </c>
      <c r="E5" s="1">
        <v>0</v>
      </c>
      <c r="F5" s="13">
        <v>169.47</v>
      </c>
      <c r="G5" s="1">
        <v>0</v>
      </c>
      <c r="H5" s="1">
        <v>0</v>
      </c>
      <c r="I5" s="2" t="s">
        <v>28</v>
      </c>
      <c r="J5" s="2" t="s">
        <v>11</v>
      </c>
      <c r="K5" s="2" t="s">
        <v>24</v>
      </c>
      <c r="L5" s="3" t="s">
        <v>27</v>
      </c>
    </row>
    <row r="6" spans="2:16" s="5" customFormat="1" x14ac:dyDescent="0.25">
      <c r="B6" s="37" t="s">
        <v>30</v>
      </c>
      <c r="C6" s="16">
        <v>11</v>
      </c>
      <c r="D6" s="30">
        <v>8195</v>
      </c>
      <c r="E6" s="16">
        <f>D6</f>
        <v>8195</v>
      </c>
      <c r="F6" s="38">
        <v>155.44999999999999</v>
      </c>
      <c r="G6" s="39">
        <v>155.44999999999999</v>
      </c>
      <c r="H6" s="39">
        <f>E6*G6</f>
        <v>1273912.75</v>
      </c>
      <c r="I6" s="14" t="s">
        <v>28</v>
      </c>
      <c r="J6" s="14" t="s">
        <v>11</v>
      </c>
      <c r="K6" s="14" t="s">
        <v>24</v>
      </c>
      <c r="L6" s="32" t="s">
        <v>35</v>
      </c>
    </row>
    <row r="7" spans="2:16" s="4" customFormat="1" x14ac:dyDescent="0.25">
      <c r="B7" s="11" t="s">
        <v>37</v>
      </c>
      <c r="C7" s="12">
        <v>5</v>
      </c>
      <c r="D7" s="29">
        <v>3725</v>
      </c>
      <c r="E7" s="1">
        <v>0</v>
      </c>
      <c r="F7" s="13">
        <v>173.99</v>
      </c>
      <c r="G7" s="1">
        <v>0</v>
      </c>
      <c r="H7" s="1">
        <v>0</v>
      </c>
      <c r="I7" s="2" t="s">
        <v>28</v>
      </c>
      <c r="J7" s="14" t="s">
        <v>11</v>
      </c>
      <c r="K7" s="15" t="s">
        <v>24</v>
      </c>
      <c r="L7" s="3" t="s">
        <v>27</v>
      </c>
    </row>
    <row r="8" spans="2:16" s="5" customFormat="1" x14ac:dyDescent="0.25">
      <c r="B8" s="11" t="s">
        <v>38</v>
      </c>
      <c r="C8" s="12">
        <v>3</v>
      </c>
      <c r="D8" s="40">
        <v>2235</v>
      </c>
      <c r="E8" s="20">
        <v>0</v>
      </c>
      <c r="F8" s="19">
        <v>174.99</v>
      </c>
      <c r="G8" s="20">
        <v>0</v>
      </c>
      <c r="H8" s="20">
        <v>0</v>
      </c>
      <c r="I8" s="17" t="s">
        <v>28</v>
      </c>
      <c r="J8" s="17" t="s">
        <v>11</v>
      </c>
      <c r="K8" s="17" t="s">
        <v>24</v>
      </c>
      <c r="L8" s="3" t="s">
        <v>27</v>
      </c>
    </row>
    <row r="9" spans="2:16" s="5" customFormat="1" x14ac:dyDescent="0.25">
      <c r="B9" s="11" t="s">
        <v>39</v>
      </c>
      <c r="C9" s="12">
        <v>3</v>
      </c>
      <c r="D9" s="40">
        <v>2235</v>
      </c>
      <c r="E9" s="20">
        <v>0</v>
      </c>
      <c r="F9" s="19">
        <v>175.99</v>
      </c>
      <c r="G9" s="20">
        <v>0</v>
      </c>
      <c r="H9" s="20">
        <v>0</v>
      </c>
      <c r="I9" s="17" t="s">
        <v>28</v>
      </c>
      <c r="J9" s="17" t="s">
        <v>11</v>
      </c>
      <c r="K9" s="17" t="s">
        <v>24</v>
      </c>
      <c r="L9" s="3" t="s">
        <v>27</v>
      </c>
    </row>
    <row r="10" spans="2:16" s="5" customFormat="1" x14ac:dyDescent="0.25">
      <c r="B10" s="21" t="s">
        <v>33</v>
      </c>
      <c r="C10" s="18">
        <v>11</v>
      </c>
      <c r="D10" s="40">
        <v>8184</v>
      </c>
      <c r="E10" s="20">
        <v>0</v>
      </c>
      <c r="F10" s="19">
        <v>166.42</v>
      </c>
      <c r="G10" s="20">
        <v>0</v>
      </c>
      <c r="H10" s="20">
        <v>0</v>
      </c>
      <c r="I10" s="17" t="s">
        <v>28</v>
      </c>
      <c r="J10" s="17" t="s">
        <v>11</v>
      </c>
      <c r="K10" s="17" t="s">
        <v>36</v>
      </c>
      <c r="L10" s="3" t="s">
        <v>27</v>
      </c>
      <c r="P10" s="31"/>
    </row>
    <row r="11" spans="2:16" s="4" customFormat="1" x14ac:dyDescent="0.25">
      <c r="B11" s="21" t="s">
        <v>31</v>
      </c>
      <c r="C11" s="18">
        <v>5</v>
      </c>
      <c r="D11" s="40">
        <v>3725</v>
      </c>
      <c r="E11" s="20">
        <v>0</v>
      </c>
      <c r="F11" s="19">
        <v>195.88</v>
      </c>
      <c r="G11" s="20">
        <v>0</v>
      </c>
      <c r="H11" s="20">
        <v>0</v>
      </c>
      <c r="I11" s="17" t="s">
        <v>28</v>
      </c>
      <c r="J11" s="17" t="s">
        <v>11</v>
      </c>
      <c r="K11" s="17" t="s">
        <v>24</v>
      </c>
      <c r="L11" s="26" t="s">
        <v>27</v>
      </c>
    </row>
    <row r="12" spans="2:16" s="4" customFormat="1" ht="15.75" thickBot="1" x14ac:dyDescent="0.3">
      <c r="B12" s="22" t="s">
        <v>32</v>
      </c>
      <c r="C12" s="23">
        <v>11</v>
      </c>
      <c r="D12" s="41">
        <v>8184</v>
      </c>
      <c r="E12" s="25">
        <v>0</v>
      </c>
      <c r="F12" s="24">
        <v>171.28</v>
      </c>
      <c r="G12" s="25">
        <v>0</v>
      </c>
      <c r="H12" s="25">
        <v>0</v>
      </c>
      <c r="I12" s="27" t="s">
        <v>28</v>
      </c>
      <c r="J12" s="27" t="s">
        <v>11</v>
      </c>
      <c r="K12" s="27" t="s">
        <v>36</v>
      </c>
      <c r="L12" s="28" t="s">
        <v>27</v>
      </c>
    </row>
    <row r="13" spans="2:16" x14ac:dyDescent="0.25">
      <c r="I13" s="10"/>
      <c r="J13" s="9"/>
      <c r="K13" s="9"/>
    </row>
    <row r="14" spans="2:16" ht="285" customHeight="1" x14ac:dyDescent="0.25">
      <c r="D14" s="36" t="s">
        <v>26</v>
      </c>
      <c r="E14" s="36"/>
      <c r="F14" s="36"/>
      <c r="G14" s="36"/>
      <c r="H14" s="36"/>
      <c r="I14" s="9"/>
      <c r="J14" s="9"/>
      <c r="K14" s="9"/>
    </row>
  </sheetData>
  <mergeCells count="2">
    <mergeCell ref="B1:L1"/>
    <mergeCell ref="D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2021-09-23T10:35:23Z</dcterms:modified>
</cp:coreProperties>
</file>