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11. Nentor 2021\BAND NOV2021\"/>
    </mc:Choice>
  </mc:AlternateContent>
  <bookViews>
    <workbookView xWindow="0" yWindow="60" windowWidth="20730" windowHeight="11370"/>
  </bookViews>
  <sheets>
    <sheet name="SHQIP" sheetId="1" r:id="rId1"/>
    <sheet name="E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E10" i="2"/>
  <c r="H10" i="2" s="1"/>
  <c r="H6" i="2"/>
  <c r="H10" i="1"/>
  <c r="G10" i="1"/>
  <c r="E10" i="1"/>
  <c r="H6" i="1" l="1"/>
</calcChain>
</file>

<file path=xl/sharedStrings.xml><?xml version="1.0" encoding="utf-8"?>
<sst xmlns="http://schemas.openxmlformats.org/spreadsheetml/2006/main" count="96" uniqueCount="41">
  <si>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</si>
  <si>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</si>
  <si>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</si>
  <si>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</si>
  <si>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</si>
  <si>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</si>
  <si>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</si>
  <si>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</si>
  <si>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</si>
  <si>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</si>
  <si>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</si>
  <si>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</si>
  <si>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</si>
  <si>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</si>
  <si>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</si>
  <si>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</si>
  <si>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</si>
  <si>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</si>
  <si>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</si>
  <si>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</si>
  <si>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</si>
  <si>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</si>
  <si>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</si>
  <si>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</si>
  <si>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</si>
  <si>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</si>
  <si>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</si>
  <si>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</si>
  <si>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Band</t>
  </si>
  <si>
    <t>GEN-I Tirana sh.p.k</t>
  </si>
  <si>
    <t>Ener Trade sh.p.k</t>
  </si>
  <si>
    <t>KESH sh.a.</t>
  </si>
  <si>
    <t>Yes</t>
  </si>
  <si>
    <t>GSA  shpk  Bid No. 1</t>
  </si>
  <si>
    <t>GSA  shpk  Bid No. 2</t>
  </si>
  <si>
    <t>GSA  shpk  Bid No. 3</t>
  </si>
  <si>
    <t>Jo</t>
  </si>
  <si>
    <t>Po</t>
  </si>
  <si>
    <t>Rezultatet zyrtare te Tenderit te zhvilluar me 29 Tetor 2021, per mbulimin e humbjeve ne rrjetin e transmetimit, 01 - 30 Nentor 2021.</t>
  </si>
  <si>
    <t>Ayen Energy Trading sh.a.</t>
  </si>
  <si>
    <t>Official Results of Tender of 29 October 2021, for covering losses in  transmission network,  01 - 30 Novemberr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</si>
</sst>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43" fontId="2" fillId="0" borderId="4" xfId="1" applyFont="1" applyBorder="1" applyAlignment="1"/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6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/>
    <xf numFmtId="0" fontId="0" fillId="0" borderId="7" xfId="0" applyFont="1" applyBorder="1"/>
    <xf numFmtId="2" fontId="0" fillId="0" borderId="7" xfId="0" applyNumberFormat="1" applyFont="1" applyBorder="1" applyAlignment="1">
      <alignment horizontal="right"/>
    </xf>
    <xf numFmtId="43" fontId="2" fillId="0" borderId="7" xfId="1" applyFont="1" applyBorder="1" applyAlignment="1"/>
    <xf numFmtId="0" fontId="0" fillId="0" borderId="9" xfId="0" applyFont="1" applyBorder="1"/>
    <xf numFmtId="1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43" fontId="2" fillId="0" borderId="10" xfId="1" applyFont="1" applyBorder="1" applyAlignment="1"/>
    <xf numFmtId="0" fontId="0" fillId="0" borderId="11" xfId="0" applyFont="1" applyBorder="1"/>
    <xf numFmtId="0" fontId="0" fillId="0" borderId="10" xfId="0" applyFont="1" applyBorder="1"/>
    <xf numFmtId="0" fontId="0" fillId="0" borderId="12" xfId="0" applyFont="1" applyBorder="1"/>
    <xf numFmtId="164" fontId="0" fillId="0" borderId="4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43" fontId="3" fillId="0" borderId="0" xfId="0" applyNumberFormat="1" applyFont="1"/>
    <xf numFmtId="0" fontId="3" fillId="0" borderId="5" xfId="0" applyFont="1" applyBorder="1"/>
    <xf numFmtId="164" fontId="2" fillId="0" borderId="4" xfId="1" applyNumberFormat="1" applyFont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0" fontId="3" fillId="0" borderId="8" xfId="0" applyFont="1" applyBorder="1"/>
    <xf numFmtId="1" fontId="3" fillId="0" borderId="7" xfId="0" applyNumberFormat="1" applyFont="1" applyBorder="1" applyAlignment="1">
      <alignment horizontal="right"/>
    </xf>
    <xf numFmtId="43" fontId="3" fillId="0" borderId="7" xfId="1" applyFont="1" applyBorder="1" applyAlignment="1"/>
    <xf numFmtId="2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1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showGridLines="0" tabSelected="1" workbookViewId="0">
      <selection activeCell="B27" sqref="B27"/>
    </sheetView>
  </sheetViews>
  <sheetFormatPr defaultRowHeight="15" x14ac:dyDescent="0.25"/>
  <cols>
    <col min="1" max="1" width="6.85546875" customWidth="1"/>
    <col min="2" max="2" width="27.28515625" bestFit="1" customWidth="1"/>
    <col min="3" max="3" width="9.85546875" bestFit="1" customWidth="1"/>
    <col min="4" max="4" width="7.42578125" bestFit="1" customWidth="1"/>
    <col min="5" max="5" width="9.5703125" bestFit="1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6" x14ac:dyDescent="0.25">
      <c r="B1" s="32" t="s">
        <v>38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2:16" ht="15.75" thickBot="1" x14ac:dyDescent="0.3"/>
    <row r="4" spans="2:16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6" s="4" customFormat="1" x14ac:dyDescent="0.25">
      <c r="B5" s="11" t="s">
        <v>39</v>
      </c>
      <c r="C5" s="12">
        <v>12</v>
      </c>
      <c r="D5" s="26">
        <v>8640</v>
      </c>
      <c r="E5" s="1">
        <v>0</v>
      </c>
      <c r="F5" s="13">
        <v>241.13</v>
      </c>
      <c r="G5" s="1">
        <v>0</v>
      </c>
      <c r="H5" s="1">
        <v>0</v>
      </c>
      <c r="I5" s="2" t="s">
        <v>28</v>
      </c>
      <c r="J5" s="2" t="s">
        <v>11</v>
      </c>
      <c r="K5" s="2" t="s">
        <v>12</v>
      </c>
      <c r="L5" s="3" t="s">
        <v>36</v>
      </c>
    </row>
    <row r="6" spans="2:16" s="4" customFormat="1" x14ac:dyDescent="0.25">
      <c r="B6" s="11" t="s">
        <v>29</v>
      </c>
      <c r="C6" s="12">
        <v>11</v>
      </c>
      <c r="D6" s="30">
        <v>7920</v>
      </c>
      <c r="E6" s="12">
        <v>0</v>
      </c>
      <c r="F6" s="13">
        <v>207.69</v>
      </c>
      <c r="G6" s="1"/>
      <c r="H6" s="1">
        <f>E6*G6</f>
        <v>0</v>
      </c>
      <c r="I6" s="2" t="s">
        <v>28</v>
      </c>
      <c r="J6" s="2" t="s">
        <v>11</v>
      </c>
      <c r="K6" s="2" t="s">
        <v>12</v>
      </c>
      <c r="L6" s="3" t="s">
        <v>36</v>
      </c>
    </row>
    <row r="7" spans="2:16" s="4" customFormat="1" x14ac:dyDescent="0.25">
      <c r="B7" s="11" t="s">
        <v>33</v>
      </c>
      <c r="C7" s="12">
        <v>5</v>
      </c>
      <c r="D7" s="26">
        <v>3600</v>
      </c>
      <c r="E7" s="1">
        <v>0</v>
      </c>
      <c r="F7" s="13">
        <v>224.7</v>
      </c>
      <c r="G7" s="1">
        <v>0</v>
      </c>
      <c r="H7" s="1">
        <v>0</v>
      </c>
      <c r="I7" s="2" t="s">
        <v>28</v>
      </c>
      <c r="J7" s="14" t="s">
        <v>11</v>
      </c>
      <c r="K7" s="15" t="s">
        <v>12</v>
      </c>
      <c r="L7" s="3" t="s">
        <v>36</v>
      </c>
    </row>
    <row r="8" spans="2:16" s="5" customFormat="1" x14ac:dyDescent="0.25">
      <c r="B8" s="11" t="s">
        <v>34</v>
      </c>
      <c r="C8" s="12">
        <v>5</v>
      </c>
      <c r="D8" s="30">
        <v>3600</v>
      </c>
      <c r="E8" s="18">
        <v>0</v>
      </c>
      <c r="F8" s="17">
        <v>226.56</v>
      </c>
      <c r="G8" s="18">
        <v>0</v>
      </c>
      <c r="H8" s="18">
        <v>0</v>
      </c>
      <c r="I8" s="16" t="s">
        <v>28</v>
      </c>
      <c r="J8" s="16" t="s">
        <v>11</v>
      </c>
      <c r="K8" s="16" t="s">
        <v>12</v>
      </c>
      <c r="L8" s="23" t="s">
        <v>36</v>
      </c>
    </row>
    <row r="9" spans="2:16" s="5" customFormat="1" x14ac:dyDescent="0.25">
      <c r="B9" s="11" t="s">
        <v>35</v>
      </c>
      <c r="C9" s="12">
        <v>2</v>
      </c>
      <c r="D9" s="30">
        <v>1140</v>
      </c>
      <c r="E9" s="18">
        <v>0</v>
      </c>
      <c r="F9" s="17">
        <v>228.36</v>
      </c>
      <c r="G9" s="18">
        <v>0</v>
      </c>
      <c r="H9" s="18">
        <v>0</v>
      </c>
      <c r="I9" s="16" t="s">
        <v>28</v>
      </c>
      <c r="J9" s="16" t="s">
        <v>11</v>
      </c>
      <c r="K9" s="16" t="s">
        <v>12</v>
      </c>
      <c r="L9" s="23" t="s">
        <v>36</v>
      </c>
    </row>
    <row r="10" spans="2:16" s="5" customFormat="1" x14ac:dyDescent="0.25">
      <c r="B10" s="36" t="s">
        <v>31</v>
      </c>
      <c r="C10" s="37">
        <v>12</v>
      </c>
      <c r="D10" s="27">
        <v>8640</v>
      </c>
      <c r="E10" s="38">
        <f>D10</f>
        <v>8640</v>
      </c>
      <c r="F10" s="39">
        <v>191.7</v>
      </c>
      <c r="G10" s="38">
        <f>F10</f>
        <v>191.7</v>
      </c>
      <c r="H10" s="38">
        <f>E10*G10</f>
        <v>1656288</v>
      </c>
      <c r="I10" s="40" t="s">
        <v>28</v>
      </c>
      <c r="J10" s="40" t="s">
        <v>11</v>
      </c>
      <c r="K10" s="40" t="s">
        <v>12</v>
      </c>
      <c r="L10" s="41" t="s">
        <v>37</v>
      </c>
      <c r="P10" s="28"/>
    </row>
    <row r="11" spans="2:16" s="4" customFormat="1" ht="15.75" thickBot="1" x14ac:dyDescent="0.3">
      <c r="B11" s="19" t="s">
        <v>30</v>
      </c>
      <c r="C11" s="20">
        <v>12</v>
      </c>
      <c r="D11" s="31">
        <v>8640</v>
      </c>
      <c r="E11" s="22">
        <v>0</v>
      </c>
      <c r="F11" s="21">
        <v>204.4</v>
      </c>
      <c r="G11" s="22">
        <v>0</v>
      </c>
      <c r="H11" s="22">
        <v>0</v>
      </c>
      <c r="I11" s="24" t="s">
        <v>28</v>
      </c>
      <c r="J11" s="24" t="s">
        <v>11</v>
      </c>
      <c r="K11" s="24" t="s">
        <v>12</v>
      </c>
      <c r="L11" s="25" t="s">
        <v>36</v>
      </c>
    </row>
    <row r="15" spans="2:16" x14ac:dyDescent="0.25">
      <c r="C15" s="33" t="s">
        <v>25</v>
      </c>
      <c r="D15" s="33"/>
      <c r="E15" s="33"/>
      <c r="F15" s="33"/>
      <c r="G15" s="33"/>
      <c r="H15" s="33"/>
      <c r="I15" s="33"/>
      <c r="J15" s="33"/>
    </row>
    <row r="16" spans="2:16" x14ac:dyDescent="0.25">
      <c r="C16" s="33"/>
      <c r="D16" s="33"/>
      <c r="E16" s="33"/>
      <c r="F16" s="33"/>
      <c r="G16" s="33"/>
      <c r="H16" s="33"/>
      <c r="I16" s="33"/>
      <c r="J16" s="33"/>
    </row>
  </sheetData>
  <mergeCells count="2">
    <mergeCell ref="B1:L1"/>
    <mergeCell ref="C15:J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"/>
  <sheetViews>
    <sheetView showGridLines="0" workbookViewId="0">
      <selection activeCell="P10" sqref="P10"/>
    </sheetView>
  </sheetViews>
  <sheetFormatPr defaultRowHeight="15" x14ac:dyDescent="0.25"/>
  <cols>
    <col min="2" max="2" width="27.285156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6" ht="15.75" x14ac:dyDescent="0.25">
      <c r="B1" s="34" t="s">
        <v>40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2:16" ht="15.75" thickBot="1" x14ac:dyDescent="0.3"/>
    <row r="4" spans="2:16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6" s="4" customFormat="1" x14ac:dyDescent="0.25">
      <c r="B5" s="11" t="s">
        <v>39</v>
      </c>
      <c r="C5" s="12">
        <v>12</v>
      </c>
      <c r="D5" s="26">
        <v>8640</v>
      </c>
      <c r="E5" s="1">
        <v>0</v>
      </c>
      <c r="F5" s="13">
        <v>241.13</v>
      </c>
      <c r="G5" s="1">
        <v>0</v>
      </c>
      <c r="H5" s="1">
        <v>0</v>
      </c>
      <c r="I5" s="2" t="s">
        <v>28</v>
      </c>
      <c r="J5" s="2" t="s">
        <v>11</v>
      </c>
      <c r="K5" s="2" t="s">
        <v>24</v>
      </c>
      <c r="L5" s="3" t="s">
        <v>27</v>
      </c>
    </row>
    <row r="6" spans="2:16" s="4" customFormat="1" x14ac:dyDescent="0.25">
      <c r="B6" s="11" t="s">
        <v>29</v>
      </c>
      <c r="C6" s="12">
        <v>11</v>
      </c>
      <c r="D6" s="30">
        <v>7920</v>
      </c>
      <c r="E6" s="12">
        <v>0</v>
      </c>
      <c r="F6" s="13">
        <v>207.69</v>
      </c>
      <c r="G6" s="1"/>
      <c r="H6" s="1">
        <f>E6*G6</f>
        <v>0</v>
      </c>
      <c r="I6" s="2" t="s">
        <v>28</v>
      </c>
      <c r="J6" s="2" t="s">
        <v>11</v>
      </c>
      <c r="K6" s="2" t="s">
        <v>24</v>
      </c>
      <c r="L6" s="3" t="s">
        <v>27</v>
      </c>
    </row>
    <row r="7" spans="2:16" s="4" customFormat="1" x14ac:dyDescent="0.25">
      <c r="B7" s="11" t="s">
        <v>33</v>
      </c>
      <c r="C7" s="12">
        <v>5</v>
      </c>
      <c r="D7" s="26">
        <v>3600</v>
      </c>
      <c r="E7" s="1">
        <v>0</v>
      </c>
      <c r="F7" s="13">
        <v>224.7</v>
      </c>
      <c r="G7" s="1">
        <v>0</v>
      </c>
      <c r="H7" s="1">
        <v>0</v>
      </c>
      <c r="I7" s="2" t="s">
        <v>28</v>
      </c>
      <c r="J7" s="14" t="s">
        <v>11</v>
      </c>
      <c r="K7" s="15" t="s">
        <v>24</v>
      </c>
      <c r="L7" s="3" t="s">
        <v>27</v>
      </c>
    </row>
    <row r="8" spans="2:16" s="5" customFormat="1" x14ac:dyDescent="0.25">
      <c r="B8" s="11" t="s">
        <v>34</v>
      </c>
      <c r="C8" s="12">
        <v>5</v>
      </c>
      <c r="D8" s="30">
        <v>3600</v>
      </c>
      <c r="E8" s="18">
        <v>0</v>
      </c>
      <c r="F8" s="17">
        <v>226.56</v>
      </c>
      <c r="G8" s="18">
        <v>0</v>
      </c>
      <c r="H8" s="18">
        <v>0</v>
      </c>
      <c r="I8" s="16" t="s">
        <v>28</v>
      </c>
      <c r="J8" s="16" t="s">
        <v>11</v>
      </c>
      <c r="K8" s="16" t="s">
        <v>24</v>
      </c>
      <c r="L8" s="3" t="s">
        <v>27</v>
      </c>
    </row>
    <row r="9" spans="2:16" s="5" customFormat="1" x14ac:dyDescent="0.25">
      <c r="B9" s="11" t="s">
        <v>35</v>
      </c>
      <c r="C9" s="12">
        <v>2</v>
      </c>
      <c r="D9" s="30">
        <v>1140</v>
      </c>
      <c r="E9" s="18">
        <v>0</v>
      </c>
      <c r="F9" s="17">
        <v>228.36</v>
      </c>
      <c r="G9" s="18">
        <v>0</v>
      </c>
      <c r="H9" s="18">
        <v>0</v>
      </c>
      <c r="I9" s="16" t="s">
        <v>28</v>
      </c>
      <c r="J9" s="16" t="s">
        <v>11</v>
      </c>
      <c r="K9" s="16" t="s">
        <v>24</v>
      </c>
      <c r="L9" s="3" t="s">
        <v>27</v>
      </c>
    </row>
    <row r="10" spans="2:16" s="5" customFormat="1" x14ac:dyDescent="0.25">
      <c r="B10" s="36" t="s">
        <v>31</v>
      </c>
      <c r="C10" s="37">
        <v>12</v>
      </c>
      <c r="D10" s="27">
        <v>8640</v>
      </c>
      <c r="E10" s="38">
        <f>D10</f>
        <v>8640</v>
      </c>
      <c r="F10" s="39">
        <v>191.7</v>
      </c>
      <c r="G10" s="38">
        <f>F10</f>
        <v>191.7</v>
      </c>
      <c r="H10" s="38">
        <f>E10*G10</f>
        <v>1656288</v>
      </c>
      <c r="I10" s="40" t="s">
        <v>28</v>
      </c>
      <c r="J10" s="40" t="s">
        <v>11</v>
      </c>
      <c r="K10" s="40" t="s">
        <v>24</v>
      </c>
      <c r="L10" s="29" t="s">
        <v>32</v>
      </c>
      <c r="P10" s="28"/>
    </row>
    <row r="11" spans="2:16" s="4" customFormat="1" ht="15.75" thickBot="1" x14ac:dyDescent="0.3">
      <c r="B11" s="19" t="s">
        <v>30</v>
      </c>
      <c r="C11" s="20">
        <v>12</v>
      </c>
      <c r="D11" s="31">
        <v>8640</v>
      </c>
      <c r="E11" s="22">
        <v>0</v>
      </c>
      <c r="F11" s="21">
        <v>204.4</v>
      </c>
      <c r="G11" s="22">
        <v>0</v>
      </c>
      <c r="H11" s="22">
        <v>0</v>
      </c>
      <c r="I11" s="24" t="s">
        <v>28</v>
      </c>
      <c r="J11" s="24" t="s">
        <v>11</v>
      </c>
      <c r="K11" s="24" t="s">
        <v>24</v>
      </c>
      <c r="L11" s="25" t="s">
        <v>27</v>
      </c>
    </row>
    <row r="12" spans="2:16" x14ac:dyDescent="0.25">
      <c r="I12" s="10"/>
      <c r="J12" s="9"/>
      <c r="K12" s="9"/>
    </row>
    <row r="13" spans="2:16" ht="285" customHeight="1" x14ac:dyDescent="0.25">
      <c r="D13" s="35" t="s">
        <v>26</v>
      </c>
      <c r="E13" s="35"/>
      <c r="F13" s="35"/>
      <c r="G13" s="35"/>
      <c r="H13" s="35"/>
      <c r="I13" s="9"/>
      <c r="J13" s="9"/>
      <c r="K13" s="9"/>
    </row>
  </sheetData>
  <mergeCells count="2">
    <mergeCell ref="B1:L1"/>
    <mergeCell ref="D13:H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2021-10-29T10:32:13Z</dcterms:modified>
</cp:coreProperties>
</file>