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Prokurimi\2022\"/>
    </mc:Choice>
  </mc:AlternateContent>
  <bookViews>
    <workbookView xWindow="0" yWindow="0" windowWidth="28800" windowHeight="11835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H6" i="2"/>
  <c r="G5" i="2"/>
  <c r="H5" i="2" s="1"/>
  <c r="H7" i="1"/>
  <c r="H6" i="1"/>
  <c r="G5" i="1"/>
  <c r="H5" i="1" s="1"/>
  <c r="H8" i="1" l="1"/>
</calcChain>
</file>

<file path=xl/sharedStrings.xml><?xml version="1.0" encoding="utf-8"?>
<sst xmlns="http://schemas.openxmlformats.org/spreadsheetml/2006/main" count="66" uniqueCount="39">
  <si>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</si>
  <si>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</si>
  <si>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</si>
  <si>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</si>
  <si>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</si>
  <si>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</si>
  <si>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</si>
  <si>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</si>
  <si>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</si>
  <si>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</si>
  <si>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</si>
  <si>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Orar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</si>
  <si>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</si>
  <si>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</si>
  <si>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</si>
  <si>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</si>
  <si>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</si>
  <si>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</si>
  <si>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>Devoll Hydropower sh.a.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</si>
  <si>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</si>
  <si>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</si>
  <si>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</si>
  <si>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</si>
  <si>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</si>
  <si>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</si>
  <si>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</si>
  <si>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</si>
  <si>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</si>
  <si>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</si>
  <si>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</si>
  <si>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Hourly</t>
  </si>
  <si>
    <t>Valid</t>
  </si>
  <si>
    <t>No</t>
  </si>
  <si>
    <t>* Delivery points are the transmission system control area
(AL-GR, AL-RS / KS, AL-MN and within the Albanian transmission network)</t>
  </si>
  <si>
    <t>ENER TRADE sh.p.k</t>
  </si>
  <si>
    <t>Rezultatet zyrtare te Tenderit te zhvilluar me 13 Janar 2022, per mbulimin e humbjeve ne rrjetin e transmetimit, 17-23 Janar 2022.</t>
  </si>
  <si>
    <t>ReNRGY Trading</t>
  </si>
  <si>
    <t>YES</t>
  </si>
  <si>
    <t>Official Results of Tender of 13 January 2022, for covering losses in  transmission network, 17-23 January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</si>
</sst>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0" fillId="0" borderId="0" xfId="0" applyNumberFormat="1" applyFont="1"/>
    <xf numFmtId="0" fontId="0" fillId="0" borderId="0" xfId="0" applyFont="1"/>
    <xf numFmtId="0" fontId="0" fillId="0" borderId="7" xfId="0" applyFont="1" applyBorder="1"/>
    <xf numFmtId="1" fontId="0" fillId="0" borderId="8" xfId="0" applyNumberFormat="1" applyFont="1" applyBorder="1" applyAlignment="1">
      <alignment horizontal="center"/>
    </xf>
    <xf numFmtId="43" fontId="1" fillId="0" borderId="8" xfId="1" applyFont="1" applyBorder="1" applyAlignment="1"/>
    <xf numFmtId="2" fontId="0" fillId="0" borderId="8" xfId="0" applyNumberFormat="1" applyFont="1" applyBorder="1" applyAlignment="1">
      <alignment horizontal="right"/>
    </xf>
    <xf numFmtId="0" fontId="0" fillId="0" borderId="8" xfId="0" applyFont="1" applyBorder="1"/>
    <xf numFmtId="0" fontId="2" fillId="0" borderId="8" xfId="0" applyFont="1" applyBorder="1"/>
    <xf numFmtId="0" fontId="3" fillId="0" borderId="8" xfId="0" applyFont="1" applyBorder="1"/>
    <xf numFmtId="0" fontId="0" fillId="0" borderId="9" xfId="0" applyFont="1" applyBorder="1"/>
    <xf numFmtId="0" fontId="2" fillId="0" borderId="0" xfId="0" applyFont="1"/>
    <xf numFmtId="0" fontId="0" fillId="0" borderId="13" xfId="0" applyFont="1" applyBorder="1"/>
    <xf numFmtId="0" fontId="0" fillId="0" borderId="14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1" fillId="0" borderId="8" xfId="1" applyNumberFormat="1" applyFont="1" applyBorder="1" applyAlignment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43" fontId="0" fillId="0" borderId="0" xfId="0" applyNumberFormat="1"/>
    <xf numFmtId="0" fontId="2" fillId="0" borderId="4" xfId="0" applyFont="1" applyBorder="1"/>
    <xf numFmtId="1" fontId="2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/>
    <xf numFmtId="2" fontId="2" fillId="0" borderId="5" xfId="0" applyNumberFormat="1" applyFont="1" applyBorder="1" applyAlignment="1">
      <alignment horizontal="right"/>
    </xf>
    <xf numFmtId="43" fontId="2" fillId="0" borderId="5" xfId="1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0" xfId="0" applyFont="1" applyBorder="1"/>
    <xf numFmtId="1" fontId="0" fillId="0" borderId="11" xfId="0" applyNumberFormat="1" applyFont="1" applyBorder="1" applyAlignment="1">
      <alignment horizontal="center"/>
    </xf>
    <xf numFmtId="164" fontId="1" fillId="0" borderId="11" xfId="1" applyNumberFormat="1" applyFont="1" applyBorder="1" applyAlignment="1"/>
    <xf numFmtId="2" fontId="0" fillId="0" borderId="11" xfId="0" applyNumberFormat="1" applyFont="1" applyBorder="1" applyAlignment="1">
      <alignment horizontal="right"/>
    </xf>
    <xf numFmtId="43" fontId="1" fillId="0" borderId="11" xfId="1" applyFont="1" applyBorder="1" applyAlignment="1"/>
    <xf numFmtId="0" fontId="0" fillId="0" borderId="11" xfId="0" applyFont="1" applyBorder="1"/>
    <xf numFmtId="0" fontId="0" fillId="0" borderId="12" xfId="0" applyFont="1" applyBorder="1"/>
    <xf numFmtId="164" fontId="1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1" fillId="0" borderId="1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showGridLines="0" tabSelected="1" workbookViewId="0">
      <selection activeCell="S25" sqref="S24:S25"/>
    </sheetView>
  </sheetViews>
  <sheetFormatPr defaultRowHeight="15" x14ac:dyDescent="0.25"/>
  <cols>
    <col min="1" max="1" width="6.85546875" customWidth="1"/>
    <col min="2" max="2" width="27.285156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2" spans="2:13" x14ac:dyDescent="0.25">
      <c r="B2" s="43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3" ht="15.75" thickBot="1" x14ac:dyDescent="0.3"/>
    <row r="4" spans="2:13" ht="4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3" t="s">
        <v>10</v>
      </c>
    </row>
    <row r="5" spans="2:13" s="5" customFormat="1" x14ac:dyDescent="0.25">
      <c r="B5" s="23" t="s">
        <v>34</v>
      </c>
      <c r="C5" s="24">
        <v>8</v>
      </c>
      <c r="D5" s="25">
        <v>1407</v>
      </c>
      <c r="E5" s="26">
        <v>1407</v>
      </c>
      <c r="F5" s="27">
        <v>224.3</v>
      </c>
      <c r="G5" s="28">
        <f>F5</f>
        <v>224.3</v>
      </c>
      <c r="H5" s="28">
        <f>E5*G5</f>
        <v>315590.10000000003</v>
      </c>
      <c r="I5" s="29" t="s">
        <v>11</v>
      </c>
      <c r="J5" s="29" t="s">
        <v>12</v>
      </c>
      <c r="K5" s="29" t="s">
        <v>13</v>
      </c>
      <c r="L5" s="30" t="s">
        <v>16</v>
      </c>
      <c r="M5" s="4"/>
    </row>
    <row r="6" spans="2:13" s="5" customFormat="1" x14ac:dyDescent="0.25">
      <c r="B6" s="6" t="s">
        <v>36</v>
      </c>
      <c r="C6" s="7">
        <v>8</v>
      </c>
      <c r="D6" s="40">
        <v>1407</v>
      </c>
      <c r="E6" s="19">
        <v>0</v>
      </c>
      <c r="F6" s="9">
        <v>280</v>
      </c>
      <c r="G6" s="8">
        <v>0</v>
      </c>
      <c r="H6" s="8">
        <f t="shared" ref="H6:H7" si="0">E6*G6</f>
        <v>0</v>
      </c>
      <c r="I6" s="10" t="s">
        <v>11</v>
      </c>
      <c r="J6" s="11" t="s">
        <v>12</v>
      </c>
      <c r="K6" s="12" t="s">
        <v>13</v>
      </c>
      <c r="L6" s="13" t="s">
        <v>14</v>
      </c>
      <c r="M6" s="4"/>
    </row>
    <row r="7" spans="2:13" s="5" customFormat="1" x14ac:dyDescent="0.25">
      <c r="B7" s="6" t="s">
        <v>18</v>
      </c>
      <c r="C7" s="7">
        <v>8</v>
      </c>
      <c r="D7" s="41">
        <v>1407</v>
      </c>
      <c r="E7" s="19">
        <v>0</v>
      </c>
      <c r="F7" s="9">
        <v>304</v>
      </c>
      <c r="G7" s="8">
        <v>0</v>
      </c>
      <c r="H7" s="8">
        <f t="shared" si="0"/>
        <v>0</v>
      </c>
      <c r="I7" s="10" t="s">
        <v>11</v>
      </c>
      <c r="J7" s="11" t="s">
        <v>12</v>
      </c>
      <c r="K7" s="12" t="s">
        <v>13</v>
      </c>
      <c r="L7" s="13" t="s">
        <v>14</v>
      </c>
    </row>
    <row r="8" spans="2:13" s="14" customFormat="1" ht="15.75" thickBot="1" x14ac:dyDescent="0.3">
      <c r="B8" s="33" t="s">
        <v>15</v>
      </c>
      <c r="C8" s="34">
        <v>8</v>
      </c>
      <c r="D8" s="42">
        <v>1407</v>
      </c>
      <c r="E8" s="35">
        <v>0</v>
      </c>
      <c r="F8" s="36">
        <v>235.49</v>
      </c>
      <c r="G8" s="37">
        <v>0</v>
      </c>
      <c r="H8" s="37">
        <f>E8*G8</f>
        <v>0</v>
      </c>
      <c r="I8" s="38" t="s">
        <v>11</v>
      </c>
      <c r="J8" s="38" t="s">
        <v>12</v>
      </c>
      <c r="K8" s="38" t="s">
        <v>13</v>
      </c>
      <c r="L8" s="39" t="s">
        <v>14</v>
      </c>
    </row>
    <row r="10" spans="2:13" x14ac:dyDescent="0.25">
      <c r="E10" s="22"/>
    </row>
    <row r="12" spans="2:13" x14ac:dyDescent="0.25">
      <c r="C12" s="20" t="s">
        <v>17</v>
      </c>
      <c r="D12" s="20"/>
      <c r="E12" s="20"/>
      <c r="F12" s="20"/>
      <c r="G12" s="20"/>
      <c r="H12" s="20"/>
      <c r="I12" s="20"/>
      <c r="J12" s="20"/>
    </row>
    <row r="13" spans="2:13" x14ac:dyDescent="0.25">
      <c r="C13" s="20"/>
      <c r="D13" s="20"/>
      <c r="E13" s="20"/>
      <c r="F13" s="20"/>
      <c r="G13" s="20"/>
      <c r="H13" s="20"/>
      <c r="I13" s="20"/>
      <c r="J13" s="20"/>
    </row>
  </sheetData>
  <mergeCells count="2">
    <mergeCell ref="B2:L2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workbookViewId="0">
      <selection activeCell="U26" sqref="U26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2" spans="2:12" ht="15.75" x14ac:dyDescent="0.25"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ht="15.75" thickBot="1" x14ac:dyDescent="0.3"/>
    <row r="4" spans="2:12" ht="60.75" thickBot="1" x14ac:dyDescent="0.3">
      <c r="B4" s="1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3" t="s">
        <v>29</v>
      </c>
    </row>
    <row r="5" spans="2:12" s="5" customFormat="1" x14ac:dyDescent="0.25">
      <c r="B5" s="23" t="s">
        <v>34</v>
      </c>
      <c r="C5" s="24">
        <v>8</v>
      </c>
      <c r="D5" s="25">
        <v>1407</v>
      </c>
      <c r="E5" s="26">
        <v>1407</v>
      </c>
      <c r="F5" s="27">
        <v>224.3</v>
      </c>
      <c r="G5" s="28">
        <f>F5</f>
        <v>224.3</v>
      </c>
      <c r="H5" s="28">
        <f>E5*G5</f>
        <v>315590.10000000003</v>
      </c>
      <c r="I5" s="31" t="s">
        <v>30</v>
      </c>
      <c r="J5" s="31" t="s">
        <v>12</v>
      </c>
      <c r="K5" s="31" t="s">
        <v>31</v>
      </c>
      <c r="L5" s="32" t="s">
        <v>37</v>
      </c>
    </row>
    <row r="6" spans="2:12" s="14" customFormat="1" x14ac:dyDescent="0.25">
      <c r="B6" s="6" t="s">
        <v>36</v>
      </c>
      <c r="C6" s="7">
        <v>8</v>
      </c>
      <c r="D6" s="40">
        <v>1407</v>
      </c>
      <c r="E6" s="19">
        <v>0</v>
      </c>
      <c r="F6" s="9">
        <v>280</v>
      </c>
      <c r="G6" s="8">
        <v>0</v>
      </c>
      <c r="H6" s="8">
        <f t="shared" ref="H6:H7" si="0">E6*G6</f>
        <v>0</v>
      </c>
      <c r="I6" s="15" t="s">
        <v>30</v>
      </c>
      <c r="J6" s="15" t="s">
        <v>12</v>
      </c>
      <c r="K6" s="15" t="s">
        <v>31</v>
      </c>
      <c r="L6" s="16" t="s">
        <v>32</v>
      </c>
    </row>
    <row r="7" spans="2:12" s="5" customFormat="1" x14ac:dyDescent="0.25">
      <c r="B7" s="6" t="s">
        <v>18</v>
      </c>
      <c r="C7" s="7">
        <v>8</v>
      </c>
      <c r="D7" s="41">
        <v>1407</v>
      </c>
      <c r="E7" s="19">
        <v>0</v>
      </c>
      <c r="F7" s="9">
        <v>304</v>
      </c>
      <c r="G7" s="8">
        <v>0</v>
      </c>
      <c r="H7" s="8">
        <f t="shared" si="0"/>
        <v>0</v>
      </c>
      <c r="I7" s="15" t="s">
        <v>30</v>
      </c>
      <c r="J7" s="15" t="s">
        <v>12</v>
      </c>
      <c r="K7" s="15" t="s">
        <v>31</v>
      </c>
      <c r="L7" s="16" t="s">
        <v>32</v>
      </c>
    </row>
    <row r="8" spans="2:12" s="5" customFormat="1" ht="15" customHeight="1" thickBot="1" x14ac:dyDescent="0.3">
      <c r="B8" s="33" t="s">
        <v>15</v>
      </c>
      <c r="C8" s="34">
        <v>8</v>
      </c>
      <c r="D8" s="42">
        <v>1407</v>
      </c>
      <c r="E8" s="35">
        <v>0</v>
      </c>
      <c r="F8" s="36">
        <v>235.49</v>
      </c>
      <c r="G8" s="37">
        <v>0</v>
      </c>
      <c r="H8" s="37">
        <f>E8*G8</f>
        <v>0</v>
      </c>
      <c r="I8" s="15" t="s">
        <v>30</v>
      </c>
      <c r="J8" s="15" t="s">
        <v>12</v>
      </c>
      <c r="K8" s="15" t="s">
        <v>31</v>
      </c>
      <c r="L8" s="16" t="s">
        <v>32</v>
      </c>
    </row>
    <row r="9" spans="2:12" x14ac:dyDescent="0.25">
      <c r="I9" s="17"/>
      <c r="J9" s="18"/>
      <c r="K9" s="18"/>
    </row>
    <row r="10" spans="2:12" x14ac:dyDescent="0.25">
      <c r="I10" s="17"/>
      <c r="J10" s="18"/>
      <c r="K10" s="18"/>
    </row>
    <row r="11" spans="2:12" x14ac:dyDescent="0.25">
      <c r="I11" s="18"/>
      <c r="J11" s="18"/>
      <c r="K11" s="18"/>
    </row>
    <row r="13" spans="2:12" x14ac:dyDescent="0.25">
      <c r="C13" s="21" t="s">
        <v>33</v>
      </c>
      <c r="D13" s="21"/>
      <c r="E13" s="21"/>
      <c r="F13" s="21"/>
      <c r="G13" s="21"/>
    </row>
  </sheetData>
  <mergeCells count="2">
    <mergeCell ref="B2:L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2021-12-03T11:16:18Z</dcterms:created>
  <dcterms:modified xsi:type="dcterms:W3CDTF">2022-01-13T11:34:52Z</dcterms:modified>
</cp:coreProperties>
</file>