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8" i="2"/>
  <c r="G8" i="2"/>
  <c r="E8" i="2"/>
  <c r="H6" i="2"/>
  <c r="H5" i="2"/>
  <c r="E8" i="1" l="1"/>
  <c r="G8" i="1" l="1"/>
  <c r="H6" i="1" l="1"/>
  <c r="H8" i="1"/>
  <c r="H9" i="1"/>
  <c r="H5" i="1"/>
</calcChain>
</file>

<file path=xl/sharedStrings.xml><?xml version="1.0" encoding="utf-8"?>
<sst xmlns="http://schemas.openxmlformats.org/spreadsheetml/2006/main" count="75" uniqueCount="38">
  <si>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</si>
  <si>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</si>
  <si>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</si>
  <si>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</si>
  <si>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</si>
  <si>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</si>
  <si>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</si>
  <si>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</si>
  <si>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</si>
  <si>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</si>
  <si>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</si>
  <si>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</si>
  <si>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</si>
  <si>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</si>
  <si>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</si>
  <si>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</si>
  <si>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</si>
  <si>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</si>
  <si>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</si>
  <si>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</si>
  <si>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</si>
  <si>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</si>
  <si>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</si>
  <si>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</si>
  <si>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</si>
  <si>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</si>
  <si>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</si>
  <si>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</si>
  <si>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</si>
  <si>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</si>
  <si>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</si>
  <si>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ENER TRADE sh.p.k</t>
  </si>
  <si>
    <t>ReNRGY Trading Group sh.p.k</t>
  </si>
  <si>
    <t>BAND</t>
  </si>
  <si>
    <t>Danske Commodities Albania Sh.p.k</t>
  </si>
  <si>
    <t>Rezultatet zyrtare te Tenderit te zhvilluar me 24 Shkurt 2022, per mbulimin e humbjeve ne rrjetin e transmetimit, 28 Shkurt - 06 Mars 2022.</t>
  </si>
  <si>
    <t>Devoll Hydropower Sh.A</t>
  </si>
  <si>
    <t>Official Results of Tender of 24 February 2022, for covering losses in  transmission network, 28 February - 06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</si>
</sst>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3" fillId="0" borderId="5" xfId="0" applyFont="1" applyBorder="1"/>
    <xf numFmtId="164" fontId="1" fillId="0" borderId="5" xfId="1" applyNumberFormat="1" applyFont="1" applyBorder="1" applyAlignment="1">
      <alignment horizontal="right"/>
    </xf>
    <xf numFmtId="2" fontId="2" fillId="0" borderId="0" xfId="0" applyNumberFormat="1" applyFont="1"/>
    <xf numFmtId="0" fontId="5" fillId="0" borderId="1" xfId="0" applyFont="1" applyBorder="1"/>
    <xf numFmtId="164" fontId="5" fillId="0" borderId="2" xfId="1" applyNumberFormat="1" applyFont="1" applyBorder="1" applyAlignment="1"/>
    <xf numFmtId="0" fontId="5" fillId="0" borderId="2" xfId="0" applyFont="1" applyBorder="1"/>
    <xf numFmtId="43" fontId="5" fillId="0" borderId="2" xfId="1" applyFont="1" applyBorder="1" applyAlignment="1"/>
    <xf numFmtId="0" fontId="6" fillId="0" borderId="1" xfId="0" applyFont="1" applyBorder="1"/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5" fillId="0" borderId="4" xfId="0" applyFont="1" applyBorder="1"/>
    <xf numFmtId="164" fontId="5" fillId="0" borderId="5" xfId="1" applyNumberFormat="1" applyFont="1" applyBorder="1" applyAlignment="1"/>
    <xf numFmtId="43" fontId="5" fillId="0" borderId="5" xfId="1" applyFont="1" applyBorder="1" applyAlignment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tabSelected="1" workbookViewId="0">
      <selection activeCell="D25" sqref="D25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32" t="s">
        <v>35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3" ht="15.75" thickBot="1" x14ac:dyDescent="0.3"/>
    <row r="4" spans="2:13" ht="45" x14ac:dyDescent="0.25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</row>
    <row r="5" spans="2:13" s="7" customFormat="1" x14ac:dyDescent="0.25">
      <c r="B5" s="21" t="s">
        <v>34</v>
      </c>
      <c r="C5" s="2">
        <v>12</v>
      </c>
      <c r="D5" s="16">
        <v>2016</v>
      </c>
      <c r="E5" s="22"/>
      <c r="F5" s="23">
        <v>318.69</v>
      </c>
      <c r="G5" s="24">
        <v>0</v>
      </c>
      <c r="H5" s="24">
        <f>E5*G5</f>
        <v>0</v>
      </c>
      <c r="I5" s="3" t="s">
        <v>33</v>
      </c>
      <c r="J5" s="3" t="s">
        <v>11</v>
      </c>
      <c r="K5" s="3" t="s">
        <v>12</v>
      </c>
      <c r="L5" s="6" t="s">
        <v>13</v>
      </c>
    </row>
    <row r="6" spans="2:13" s="7" customFormat="1" x14ac:dyDescent="0.25">
      <c r="B6" s="31" t="s">
        <v>36</v>
      </c>
      <c r="C6" s="2">
        <v>12</v>
      </c>
      <c r="D6" s="16">
        <v>2016</v>
      </c>
      <c r="E6" s="22"/>
      <c r="F6" s="24">
        <v>365</v>
      </c>
      <c r="G6" s="24">
        <v>0</v>
      </c>
      <c r="H6" s="24">
        <f>E6*G6</f>
        <v>0</v>
      </c>
      <c r="I6" s="3" t="s">
        <v>33</v>
      </c>
      <c r="J6" s="3" t="s">
        <v>11</v>
      </c>
      <c r="K6" s="3" t="s">
        <v>12</v>
      </c>
      <c r="L6" s="6" t="s">
        <v>13</v>
      </c>
    </row>
    <row r="7" spans="2:13" s="7" customFormat="1" x14ac:dyDescent="0.25">
      <c r="B7" s="21" t="s">
        <v>14</v>
      </c>
      <c r="C7" s="2">
        <v>12</v>
      </c>
      <c r="D7" s="16">
        <v>2016</v>
      </c>
      <c r="E7" s="22"/>
      <c r="F7" s="24">
        <v>326.38</v>
      </c>
      <c r="G7" s="24">
        <v>0</v>
      </c>
      <c r="H7" s="24"/>
      <c r="I7" s="3" t="s">
        <v>33</v>
      </c>
      <c r="J7" s="3" t="s">
        <v>11</v>
      </c>
      <c r="K7" s="3" t="s">
        <v>12</v>
      </c>
      <c r="L7" s="6" t="s">
        <v>13</v>
      </c>
    </row>
    <row r="8" spans="2:13" s="7" customFormat="1" x14ac:dyDescent="0.25">
      <c r="B8" s="25" t="s">
        <v>31</v>
      </c>
      <c r="C8" s="14">
        <v>12</v>
      </c>
      <c r="D8" s="15">
        <v>2016</v>
      </c>
      <c r="E8" s="26">
        <f>D8</f>
        <v>2016</v>
      </c>
      <c r="F8" s="27">
        <v>303.60000000000002</v>
      </c>
      <c r="G8" s="24">
        <f>F8</f>
        <v>303.60000000000002</v>
      </c>
      <c r="H8" s="27">
        <f t="shared" ref="H8:H9" si="0">E8*G8</f>
        <v>612057.60000000009</v>
      </c>
      <c r="I8" s="4" t="s">
        <v>33</v>
      </c>
      <c r="J8" s="4" t="s">
        <v>11</v>
      </c>
      <c r="K8" s="4" t="s">
        <v>12</v>
      </c>
      <c r="L8" s="17" t="s">
        <v>15</v>
      </c>
      <c r="M8" s="20"/>
    </row>
    <row r="9" spans="2:13" s="1" customFormat="1" ht="15.75" thickBot="1" x14ac:dyDescent="0.3">
      <c r="B9" s="28" t="s">
        <v>32</v>
      </c>
      <c r="C9" s="11">
        <v>5</v>
      </c>
      <c r="D9" s="19">
        <v>840</v>
      </c>
      <c r="E9" s="29"/>
      <c r="F9" s="30">
        <v>321.20999999999998</v>
      </c>
      <c r="G9" s="30">
        <v>0</v>
      </c>
      <c r="H9" s="30">
        <f t="shared" si="0"/>
        <v>0</v>
      </c>
      <c r="I9" s="12" t="s">
        <v>33</v>
      </c>
      <c r="J9" s="12" t="s">
        <v>11</v>
      </c>
      <c r="K9" s="12" t="s">
        <v>12</v>
      </c>
      <c r="L9" s="13" t="s">
        <v>13</v>
      </c>
    </row>
    <row r="13" spans="2:13" x14ac:dyDescent="0.25">
      <c r="C13" s="33" t="s">
        <v>16</v>
      </c>
      <c r="D13" s="33"/>
      <c r="E13" s="33"/>
      <c r="F13" s="33"/>
      <c r="G13" s="33"/>
      <c r="H13" s="33"/>
      <c r="I13" s="33"/>
      <c r="J13" s="33"/>
    </row>
    <row r="14" spans="2:13" x14ac:dyDescent="0.25">
      <c r="C14" s="33"/>
      <c r="D14" s="33"/>
      <c r="E14" s="33"/>
      <c r="F14" s="33"/>
      <c r="G14" s="33"/>
      <c r="H14" s="33"/>
      <c r="I14" s="33"/>
      <c r="J14" s="33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H17" sqref="H1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4" t="s">
        <v>37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60" x14ac:dyDescent="0.25"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10" t="s">
        <v>27</v>
      </c>
    </row>
    <row r="5" spans="2:12" s="7" customFormat="1" x14ac:dyDescent="0.25">
      <c r="B5" s="21" t="s">
        <v>34</v>
      </c>
      <c r="C5" s="2">
        <v>12</v>
      </c>
      <c r="D5" s="16">
        <v>2016</v>
      </c>
      <c r="E5" s="22"/>
      <c r="F5" s="23">
        <v>318.69</v>
      </c>
      <c r="G5" s="24">
        <v>0</v>
      </c>
      <c r="H5" s="24">
        <f>E5*G5</f>
        <v>0</v>
      </c>
      <c r="I5" s="5" t="s">
        <v>33</v>
      </c>
      <c r="J5" s="5" t="s">
        <v>11</v>
      </c>
      <c r="K5" s="3" t="s">
        <v>28</v>
      </c>
      <c r="L5" s="6" t="s">
        <v>29</v>
      </c>
    </row>
    <row r="6" spans="2:12" s="1" customFormat="1" x14ac:dyDescent="0.25">
      <c r="B6" s="31" t="s">
        <v>36</v>
      </c>
      <c r="C6" s="2">
        <v>12</v>
      </c>
      <c r="D6" s="16">
        <v>2016</v>
      </c>
      <c r="E6" s="22"/>
      <c r="F6" s="24">
        <v>365</v>
      </c>
      <c r="G6" s="24">
        <v>0</v>
      </c>
      <c r="H6" s="24">
        <f>E6*G6</f>
        <v>0</v>
      </c>
      <c r="I6" s="5" t="s">
        <v>33</v>
      </c>
      <c r="J6" s="5" t="s">
        <v>11</v>
      </c>
      <c r="K6" s="3" t="s">
        <v>28</v>
      </c>
      <c r="L6" s="6" t="s">
        <v>29</v>
      </c>
    </row>
    <row r="7" spans="2:12" s="1" customFormat="1" ht="15" customHeight="1" x14ac:dyDescent="0.25">
      <c r="B7" s="21" t="s">
        <v>14</v>
      </c>
      <c r="C7" s="2">
        <v>12</v>
      </c>
      <c r="D7" s="16">
        <v>2016</v>
      </c>
      <c r="E7" s="22"/>
      <c r="F7" s="24">
        <v>326.38</v>
      </c>
      <c r="G7" s="24">
        <v>0</v>
      </c>
      <c r="H7" s="24"/>
      <c r="I7" s="3" t="s">
        <v>33</v>
      </c>
      <c r="J7" s="3" t="s">
        <v>11</v>
      </c>
      <c r="K7" s="3" t="s">
        <v>28</v>
      </c>
      <c r="L7" s="6" t="s">
        <v>29</v>
      </c>
    </row>
    <row r="8" spans="2:12" s="7" customFormat="1" x14ac:dyDescent="0.25">
      <c r="B8" s="25" t="s">
        <v>31</v>
      </c>
      <c r="C8" s="14">
        <v>12</v>
      </c>
      <c r="D8" s="15">
        <v>2016</v>
      </c>
      <c r="E8" s="26">
        <f>D8</f>
        <v>2016</v>
      </c>
      <c r="F8" s="27">
        <v>303.60000000000002</v>
      </c>
      <c r="G8" s="24">
        <f>F8</f>
        <v>303.60000000000002</v>
      </c>
      <c r="H8" s="27">
        <f t="shared" ref="H8:H9" si="0">E8*G8</f>
        <v>612057.60000000009</v>
      </c>
      <c r="I8" s="4" t="s">
        <v>33</v>
      </c>
      <c r="J8" s="4" t="s">
        <v>11</v>
      </c>
      <c r="K8" s="4" t="s">
        <v>28</v>
      </c>
      <c r="L8" s="17" t="s">
        <v>30</v>
      </c>
    </row>
    <row r="9" spans="2:12" ht="15.75" thickBot="1" x14ac:dyDescent="0.3">
      <c r="B9" s="28" t="s">
        <v>32</v>
      </c>
      <c r="C9" s="11">
        <v>5</v>
      </c>
      <c r="D9" s="19">
        <v>840</v>
      </c>
      <c r="E9" s="29"/>
      <c r="F9" s="30">
        <v>321.20999999999998</v>
      </c>
      <c r="G9" s="30">
        <v>0</v>
      </c>
      <c r="H9" s="30">
        <f t="shared" si="0"/>
        <v>0</v>
      </c>
      <c r="I9" s="18" t="s">
        <v>33</v>
      </c>
      <c r="J9" s="18" t="s">
        <v>11</v>
      </c>
      <c r="K9" s="12" t="s">
        <v>28</v>
      </c>
      <c r="L9" s="13" t="s">
        <v>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2022-02-24T11:50:13Z</dcterms:modified>
</cp:coreProperties>
</file>