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15 Prill 2022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G6" i="2"/>
  <c r="G6" i="1" l="1"/>
  <c r="H6" i="1" s="1"/>
</calcChain>
</file>

<file path=xl/sharedStrings.xml><?xml version="1.0" encoding="utf-8"?>
<sst xmlns="http://schemas.openxmlformats.org/spreadsheetml/2006/main" count="85" uniqueCount="40">
  <si>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</si>
  <si>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</si>
  <si>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</si>
  <si>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</si>
  <si>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</si>
  <si>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</si>
  <si>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</si>
  <si>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</si>
  <si>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</si>
  <si>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</si>
  <si>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</si>
  <si>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</si>
  <si>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</si>
  <si>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</si>
  <si>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</si>
  <si>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</si>
  <si>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</si>
  <si>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</si>
  <si>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</si>
  <si>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</si>
  <si>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</si>
  <si>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</si>
  <si>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</si>
  <si>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</si>
  <si>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</si>
  <si>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</si>
  <si>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</si>
  <si>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</si>
  <si>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Ayen Energy Trading Sha</t>
  </si>
  <si>
    <t>GEN-I Tirana SH.p.k</t>
  </si>
  <si>
    <t>Orar</t>
  </si>
  <si>
    <t>Hourly</t>
  </si>
  <si>
    <t>GSA SHPK</t>
  </si>
  <si>
    <t>ReNRGY Trading</t>
  </si>
  <si>
    <t>Danske Commodities Albania Sh.p.k</t>
  </si>
  <si>
    <r>
      <t xml:space="preserve">Rezultatet zyrtare te Tenderit te zhvilluar me 14 Prill 2022, per mbulimin e humbjeve ne rrjetin e transmetimit, </t>
    </r>
    <r>
      <rPr>
        <b/>
        <sz val="11"/>
        <color theme="1"/>
        <rFont val="Calibri"/>
        <family val="2"/>
        <scheme val="minor"/>
      </rPr>
      <t>15 Prill 2022</t>
    </r>
    <r>
      <rPr>
        <sz val="11"/>
        <color theme="1"/>
        <rFont val="Calibri"/>
        <family val="2"/>
        <scheme val="minor"/>
      </rPr>
      <t>.</t>
    </r>
  </si>
  <si>
    <r>
      <t>Official Results of Tender of 14 April 2022, for covering losses in  transmission network, 15</t>
    </r>
    <r>
      <rPr>
        <b/>
        <sz val="12"/>
        <color theme="1"/>
        <rFont val="Calibri"/>
        <family val="2"/>
        <scheme val="minor"/>
      </rPr>
      <t xml:space="preserve"> April 2022</t>
    </r>
    <r>
      <rPr>
        <sz val="12"/>
        <color theme="1"/>
        <rFont val="Calibri"/>
        <family val="2"/>
        <scheme val="minor"/>
      </rPr>
      <t>.</t>
    </r>
  </si>
  <si>
    <t>ENER TRADE sh.p.k</t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</si>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</sst>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43" fontId="4" fillId="0" borderId="2" xfId="1" applyFont="1" applyBorder="1" applyAlignment="1"/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center"/>
    </xf>
    <xf numFmtId="2" fontId="4" fillId="0" borderId="2" xfId="1" applyNumberFormat="1" applyFont="1" applyBorder="1" applyAlignment="1"/>
    <xf numFmtId="43" fontId="4" fillId="0" borderId="2" xfId="1" applyNumberFormat="1" applyFont="1" applyBorder="1" applyAlignment="1"/>
    <xf numFmtId="43" fontId="4" fillId="0" borderId="5" xfId="1" applyNumberFormat="1" applyFont="1" applyBorder="1" applyAlignment="1"/>
    <xf numFmtId="0" fontId="0" fillId="0" borderId="1" xfId="0" applyBorder="1"/>
    <xf numFmtId="0" fontId="0" fillId="0" borderId="4" xfId="0" applyBorder="1"/>
    <xf numFmtId="2" fontId="4" fillId="0" borderId="5" xfId="1" applyNumberFormat="1" applyFont="1" applyBorder="1" applyAlignment="1"/>
    <xf numFmtId="43" fontId="4" fillId="0" borderId="5" xfId="1" applyFont="1" applyBorder="1" applyAlignment="1"/>
    <xf numFmtId="0" fontId="0" fillId="0" borderId="5" xfId="0" applyFont="1" applyBorder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4" fillId="0" borderId="1" xfId="0" applyFont="1" applyBorder="1"/>
    <xf numFmtId="0" fontId="0" fillId="0" borderId="2" xfId="0" applyFont="1" applyBorder="1" applyAlignment="1">
      <alignment wrapText="1"/>
    </xf>
    <xf numFmtId="0" fontId="0" fillId="0" borderId="12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43" fontId="4" fillId="0" borderId="10" xfId="1" applyNumberFormat="1" applyFont="1" applyBorder="1" applyAlignment="1"/>
    <xf numFmtId="2" fontId="4" fillId="0" borderId="10" xfId="0" applyNumberFormat="1" applyFont="1" applyBorder="1"/>
    <xf numFmtId="43" fontId="4" fillId="0" borderId="10" xfId="1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0" xfId="0" applyFont="1" applyBorder="1" applyAlignment="1">
      <alignment wrapText="1"/>
    </xf>
    <xf numFmtId="0" fontId="4" fillId="0" borderId="1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43" fontId="6" fillId="0" borderId="2" xfId="1" applyNumberFormat="1" applyFont="1" applyBorder="1" applyAlignment="1"/>
    <xf numFmtId="2" fontId="6" fillId="0" borderId="2" xfId="1" applyNumberFormat="1" applyFont="1" applyBorder="1" applyAlignment="1"/>
    <xf numFmtId="43" fontId="6" fillId="0" borderId="2" xfId="1" applyFont="1" applyBorder="1" applyAlignment="1"/>
    <xf numFmtId="0" fontId="2" fillId="0" borderId="13" xfId="0" applyFont="1" applyBorder="1" applyAlignment="1">
      <alignment wrapText="1"/>
    </xf>
    <xf numFmtId="0" fontId="2" fillId="0" borderId="13" xfId="0" applyFont="1" applyBorder="1"/>
    <xf numFmtId="0" fontId="6" fillId="0" borderId="14" xfId="0" applyFont="1" applyBorder="1"/>
    <xf numFmtId="0" fontId="2" fillId="0" borderId="2" xfId="0" applyFont="1" applyBorder="1"/>
    <xf numFmtId="0" fontId="2" fillId="0" borderId="3" xfId="0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showGridLines="0" tabSelected="1" workbookViewId="0">
      <selection activeCell="D29" sqref="D29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x14ac:dyDescent="0.25">
      <c r="B1" s="37" t="s">
        <v>35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1" customFormat="1" x14ac:dyDescent="0.25">
      <c r="B5" s="27" t="s">
        <v>28</v>
      </c>
      <c r="C5" s="28">
        <v>10</v>
      </c>
      <c r="D5" s="29">
        <v>237</v>
      </c>
      <c r="E5" s="30"/>
      <c r="F5" s="31">
        <v>259.13</v>
      </c>
      <c r="G5" s="32"/>
      <c r="H5" s="32"/>
      <c r="I5" s="33" t="s">
        <v>30</v>
      </c>
      <c r="J5" s="33" t="s">
        <v>11</v>
      </c>
      <c r="K5" s="33" t="s">
        <v>26</v>
      </c>
      <c r="L5" s="34" t="s">
        <v>27</v>
      </c>
    </row>
    <row r="6" spans="2:12" s="5" customFormat="1" x14ac:dyDescent="0.25">
      <c r="B6" s="40" t="s">
        <v>34</v>
      </c>
      <c r="C6" s="41">
        <v>10</v>
      </c>
      <c r="D6" s="42">
        <v>237</v>
      </c>
      <c r="E6" s="43">
        <v>214.14</v>
      </c>
      <c r="F6" s="44">
        <v>214.14</v>
      </c>
      <c r="G6" s="45">
        <f>F6</f>
        <v>214.14</v>
      </c>
      <c r="H6" s="45">
        <f>E6*G6</f>
        <v>45855.939599999991</v>
      </c>
      <c r="I6" s="49" t="s">
        <v>30</v>
      </c>
      <c r="J6" s="49" t="s">
        <v>11</v>
      </c>
      <c r="K6" s="49" t="s">
        <v>26</v>
      </c>
      <c r="L6" s="50" t="s">
        <v>38</v>
      </c>
    </row>
    <row r="7" spans="2:12" s="1" customFormat="1" x14ac:dyDescent="0.25">
      <c r="B7" s="25" t="s">
        <v>29</v>
      </c>
      <c r="C7" s="2">
        <v>10</v>
      </c>
      <c r="D7" s="9">
        <v>237</v>
      </c>
      <c r="E7" s="15"/>
      <c r="F7" s="14">
        <v>269.69</v>
      </c>
      <c r="G7" s="10"/>
      <c r="H7" s="10"/>
      <c r="I7" s="3" t="s">
        <v>30</v>
      </c>
      <c r="J7" s="3" t="s">
        <v>11</v>
      </c>
      <c r="K7" s="3" t="s">
        <v>26</v>
      </c>
      <c r="L7" s="4" t="s">
        <v>27</v>
      </c>
    </row>
    <row r="8" spans="2:12" s="1" customFormat="1" x14ac:dyDescent="0.25">
      <c r="B8" s="17" t="s">
        <v>32</v>
      </c>
      <c r="C8" s="2">
        <v>10</v>
      </c>
      <c r="D8" s="9">
        <v>237</v>
      </c>
      <c r="E8" s="15"/>
      <c r="F8" s="14">
        <v>274.39999999999998</v>
      </c>
      <c r="G8" s="10"/>
      <c r="H8" s="10"/>
      <c r="I8" s="3" t="s">
        <v>30</v>
      </c>
      <c r="J8" s="3" t="s">
        <v>11</v>
      </c>
      <c r="K8" s="3" t="s">
        <v>26</v>
      </c>
      <c r="L8" s="4" t="s">
        <v>27</v>
      </c>
    </row>
    <row r="9" spans="2:12" s="1" customFormat="1" x14ac:dyDescent="0.25">
      <c r="B9" s="17" t="s">
        <v>33</v>
      </c>
      <c r="C9" s="2">
        <v>10</v>
      </c>
      <c r="D9" s="9">
        <v>237</v>
      </c>
      <c r="E9" s="15"/>
      <c r="F9" s="14">
        <v>239.69</v>
      </c>
      <c r="G9" s="10"/>
      <c r="H9" s="10"/>
      <c r="I9" s="3" t="s">
        <v>30</v>
      </c>
      <c r="J9" s="3" t="s">
        <v>11</v>
      </c>
      <c r="K9" s="3" t="s">
        <v>26</v>
      </c>
      <c r="L9" s="4" t="s">
        <v>27</v>
      </c>
    </row>
    <row r="10" spans="2:12" s="1" customFormat="1" ht="15.75" thickBot="1" x14ac:dyDescent="0.3">
      <c r="B10" s="18" t="s">
        <v>37</v>
      </c>
      <c r="C10" s="13">
        <v>10</v>
      </c>
      <c r="D10" s="12">
        <v>237</v>
      </c>
      <c r="E10" s="16"/>
      <c r="F10" s="19">
        <v>266.7</v>
      </c>
      <c r="G10" s="20"/>
      <c r="H10" s="20"/>
      <c r="I10" s="21" t="s">
        <v>30</v>
      </c>
      <c r="J10" s="21" t="s">
        <v>11</v>
      </c>
      <c r="K10" s="21" t="s">
        <v>26</v>
      </c>
      <c r="L10" s="11" t="s">
        <v>27</v>
      </c>
    </row>
    <row r="12" spans="2:12" x14ac:dyDescent="0.25">
      <c r="C12" s="38" t="s">
        <v>12</v>
      </c>
      <c r="D12" s="38"/>
      <c r="E12" s="38"/>
      <c r="F12" s="38"/>
      <c r="G12" s="38"/>
      <c r="H12" s="38"/>
      <c r="I12" s="38"/>
      <c r="J12" s="38"/>
    </row>
    <row r="13" spans="2:12" x14ac:dyDescent="0.25">
      <c r="C13" s="38"/>
      <c r="D13" s="38"/>
      <c r="E13" s="38"/>
      <c r="F13" s="38"/>
      <c r="G13" s="38"/>
      <c r="H13" s="38"/>
      <c r="I13" s="38"/>
      <c r="J13" s="38"/>
    </row>
  </sheetData>
  <mergeCells count="2">
    <mergeCell ref="B1:L1"/>
    <mergeCell ref="C12:J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showGridLines="0" workbookViewId="0">
      <selection activeCell="P17" sqref="P17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39" t="s">
        <v>36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2:12" ht="15.75" thickBot="1" x14ac:dyDescent="0.3"/>
    <row r="4" spans="2:12" ht="60.75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2" s="1" customFormat="1" x14ac:dyDescent="0.25">
      <c r="B5" s="27" t="s">
        <v>28</v>
      </c>
      <c r="C5" s="28">
        <v>10</v>
      </c>
      <c r="D5" s="29">
        <v>237</v>
      </c>
      <c r="E5" s="30"/>
      <c r="F5" s="31">
        <v>259.13</v>
      </c>
      <c r="G5" s="32"/>
      <c r="H5" s="32"/>
      <c r="I5" s="35" t="s">
        <v>31</v>
      </c>
      <c r="J5" s="33" t="s">
        <v>11</v>
      </c>
      <c r="K5" s="33" t="s">
        <v>24</v>
      </c>
      <c r="L5" s="36" t="s">
        <v>25</v>
      </c>
    </row>
    <row r="6" spans="2:12" s="5" customFormat="1" x14ac:dyDescent="0.25">
      <c r="B6" s="40" t="s">
        <v>34</v>
      </c>
      <c r="C6" s="41">
        <v>10</v>
      </c>
      <c r="D6" s="42">
        <v>237</v>
      </c>
      <c r="E6" s="43">
        <v>214.14</v>
      </c>
      <c r="F6" s="44">
        <v>214.14</v>
      </c>
      <c r="G6" s="45">
        <f>F6</f>
        <v>214.14</v>
      </c>
      <c r="H6" s="45">
        <f>E6*G6</f>
        <v>45855.939599999991</v>
      </c>
      <c r="I6" s="46" t="s">
        <v>31</v>
      </c>
      <c r="J6" s="47" t="s">
        <v>11</v>
      </c>
      <c r="K6" s="47" t="s">
        <v>24</v>
      </c>
      <c r="L6" s="48" t="s">
        <v>39</v>
      </c>
    </row>
    <row r="7" spans="2:12" s="5" customFormat="1" x14ac:dyDescent="0.25">
      <c r="B7" s="25" t="s">
        <v>29</v>
      </c>
      <c r="C7" s="2">
        <v>10</v>
      </c>
      <c r="D7" s="9">
        <v>237</v>
      </c>
      <c r="E7" s="15"/>
      <c r="F7" s="14">
        <v>269.69</v>
      </c>
      <c r="G7" s="10"/>
      <c r="H7" s="10"/>
      <c r="I7" s="26" t="s">
        <v>31</v>
      </c>
      <c r="J7" s="3" t="s">
        <v>11</v>
      </c>
      <c r="K7" s="3" t="s">
        <v>24</v>
      </c>
      <c r="L7" s="4" t="s">
        <v>25</v>
      </c>
    </row>
    <row r="8" spans="2:12" s="1" customFormat="1" x14ac:dyDescent="0.25">
      <c r="B8" s="17" t="s">
        <v>32</v>
      </c>
      <c r="C8" s="2">
        <v>10</v>
      </c>
      <c r="D8" s="9">
        <v>237</v>
      </c>
      <c r="E8" s="15"/>
      <c r="F8" s="14">
        <v>274.39999999999998</v>
      </c>
      <c r="G8" s="10"/>
      <c r="H8" s="10"/>
      <c r="I8" s="22" t="s">
        <v>31</v>
      </c>
      <c r="J8" s="3" t="s">
        <v>11</v>
      </c>
      <c r="K8" s="3" t="s">
        <v>24</v>
      </c>
      <c r="L8" s="4" t="s">
        <v>25</v>
      </c>
    </row>
    <row r="9" spans="2:12" s="1" customFormat="1" ht="15" customHeight="1" x14ac:dyDescent="0.25">
      <c r="B9" s="17" t="s">
        <v>33</v>
      </c>
      <c r="C9" s="2">
        <v>10</v>
      </c>
      <c r="D9" s="9">
        <v>237</v>
      </c>
      <c r="E9" s="15"/>
      <c r="F9" s="14">
        <v>239.69</v>
      </c>
      <c r="G9" s="10"/>
      <c r="H9" s="10"/>
      <c r="I9" s="22" t="s">
        <v>31</v>
      </c>
      <c r="J9" s="3" t="s">
        <v>11</v>
      </c>
      <c r="K9" s="3" t="s">
        <v>24</v>
      </c>
      <c r="L9" s="4" t="s">
        <v>25</v>
      </c>
    </row>
    <row r="10" spans="2:12" ht="15.75" thickBot="1" x14ac:dyDescent="0.3">
      <c r="B10" s="18" t="s">
        <v>37</v>
      </c>
      <c r="C10" s="13">
        <v>10</v>
      </c>
      <c r="D10" s="12">
        <v>237</v>
      </c>
      <c r="E10" s="16"/>
      <c r="F10" s="19">
        <v>266.7</v>
      </c>
      <c r="G10" s="20"/>
      <c r="H10" s="20"/>
      <c r="I10" s="23" t="s">
        <v>31</v>
      </c>
      <c r="J10" s="21" t="s">
        <v>11</v>
      </c>
      <c r="K10" s="24" t="s">
        <v>24</v>
      </c>
      <c r="L10" s="11" t="s">
        <v>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2022-04-14T07:10:25Z</dcterms:modified>
</cp:coreProperties>
</file>