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4.Prill 22\22 Prill Orar+Band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E7" i="2"/>
  <c r="H7" i="2" s="1"/>
  <c r="H7" i="1"/>
  <c r="G7" i="1"/>
  <c r="E7" i="1"/>
</calcChain>
</file>

<file path=xl/sharedStrings.xml><?xml version="1.0" encoding="utf-8"?>
<sst xmlns="http://schemas.openxmlformats.org/spreadsheetml/2006/main" count="55" uniqueCount="37">
  <si>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</si>
  <si>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</si>
  <si>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</si>
  <si>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</si>
  <si>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</si>
  <si>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</si>
  <si>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</si>
  <si>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</si>
  <si>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</si>
  <si>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</si>
  <si>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</si>
  <si>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</si>
  <si>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</si>
  <si>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</si>
  <si>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</si>
  <si>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</si>
  <si>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</si>
  <si>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</si>
  <si>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</si>
  <si>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</si>
  <si>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</si>
  <si>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</si>
  <si>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</si>
  <si>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</si>
  <si>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</si>
  <si>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</si>
  <si>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</si>
  <si>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</si>
  <si>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Ayen Energy Trading Sha</t>
  </si>
  <si>
    <t>Orar</t>
  </si>
  <si>
    <t>Hourly</t>
  </si>
  <si>
    <t>Danske Commodities Albania Sh.p.k</t>
  </si>
  <si>
    <t>GSA SHPK</t>
  </si>
  <si>
    <r>
      <t>Official Results of Tender of 21 April 2022, for covering losses in  transmission network, 22</t>
    </r>
    <r>
      <rPr>
        <b/>
        <sz val="12"/>
        <color theme="1"/>
        <rFont val="Calibri"/>
        <family val="2"/>
        <scheme val="minor"/>
      </rPr>
      <t xml:space="preserve"> April 2022</t>
    </r>
    <r>
      <rPr>
        <sz val="12"/>
        <color theme="1"/>
        <rFont val="Calibri"/>
        <family val="2"/>
        <scheme val="minor"/>
      </rPr>
      <t>.</t>
    </r>
  </si>
  <si>
    <r>
      <t xml:space="preserve">Rezultatet zyrtare te Tenderit te zhvilluar me 21 Prill 2022, per mbulimin e humbjeve ne rrjetin e transmetimit, </t>
    </r>
    <r>
      <rPr>
        <b/>
        <sz val="12"/>
        <color theme="1"/>
        <rFont val="Calibri"/>
        <family val="2"/>
        <scheme val="minor"/>
      </rPr>
      <t>22 Prill 2022.</t>
    </r>
  </si>
  <si>
    <t>Yes</t>
  </si>
  <si>
    <t>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</si>
</sst>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2" fontId="4" fillId="0" borderId="2" xfId="1" applyNumberFormat="1" applyFont="1" applyBorder="1" applyAlignment="1"/>
    <xf numFmtId="43" fontId="0" fillId="0" borderId="0" xfId="0" applyNumberFormat="1"/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0" applyNumberFormat="1" applyFont="1" applyBorder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4" fillId="0" borderId="11" xfId="0" applyFont="1" applyBorder="1"/>
    <xf numFmtId="0" fontId="0" fillId="0" borderId="1" xfId="0" applyFont="1" applyBorder="1"/>
    <xf numFmtId="164" fontId="4" fillId="0" borderId="2" xfId="1" applyNumberFormat="1" applyFont="1" applyBorder="1" applyAlignment="1"/>
    <xf numFmtId="0" fontId="0" fillId="0" borderId="13" xfId="0" applyFont="1" applyBorder="1" applyAlignment="1">
      <alignment wrapText="1"/>
    </xf>
    <xf numFmtId="0" fontId="0" fillId="0" borderId="13" xfId="0" applyFont="1" applyBorder="1"/>
    <xf numFmtId="0" fontId="4" fillId="0" borderId="14" xfId="0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/>
    <xf numFmtId="1" fontId="2" fillId="0" borderId="5" xfId="0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right"/>
    </xf>
    <xf numFmtId="164" fontId="6" fillId="0" borderId="5" xfId="1" applyNumberFormat="1" applyFont="1" applyBorder="1" applyAlignment="1"/>
    <xf numFmtId="2" fontId="6" fillId="0" borderId="5" xfId="1" applyNumberFormat="1" applyFont="1" applyBorder="1" applyAlignment="1"/>
    <xf numFmtId="43" fontId="6" fillId="0" borderId="5" xfId="1" applyFont="1" applyBorder="1" applyAlignment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tabSelected="1" workbookViewId="0">
      <selection activeCell="B20" sqref="B20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28" t="s">
        <v>34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5" customFormat="1" x14ac:dyDescent="0.25">
      <c r="B5" s="13" t="s">
        <v>28</v>
      </c>
      <c r="C5" s="14">
        <v>9</v>
      </c>
      <c r="D5" s="15">
        <v>213</v>
      </c>
      <c r="E5" s="16"/>
      <c r="F5" s="17">
        <v>247.13</v>
      </c>
      <c r="G5" s="18"/>
      <c r="H5" s="18"/>
      <c r="I5" s="19" t="s">
        <v>29</v>
      </c>
      <c r="J5" s="19" t="s">
        <v>11</v>
      </c>
      <c r="K5" s="19" t="s">
        <v>26</v>
      </c>
      <c r="L5" s="20" t="s">
        <v>27</v>
      </c>
    </row>
    <row r="6" spans="2:12" s="5" customFormat="1" x14ac:dyDescent="0.25">
      <c r="B6" s="23" t="s">
        <v>31</v>
      </c>
      <c r="C6" s="2">
        <v>9</v>
      </c>
      <c r="D6" s="9">
        <v>213</v>
      </c>
      <c r="E6" s="24"/>
      <c r="F6" s="11">
        <v>229.98</v>
      </c>
      <c r="G6" s="10"/>
      <c r="H6" s="10"/>
      <c r="I6" s="3" t="s">
        <v>29</v>
      </c>
      <c r="J6" s="3" t="s">
        <v>11</v>
      </c>
      <c r="K6" s="3" t="s">
        <v>26</v>
      </c>
      <c r="L6" s="4" t="s">
        <v>27</v>
      </c>
    </row>
    <row r="7" spans="2:12" s="5" customFormat="1" ht="15.75" thickBot="1" x14ac:dyDescent="0.3">
      <c r="B7" s="30" t="s">
        <v>32</v>
      </c>
      <c r="C7" s="31">
        <v>9</v>
      </c>
      <c r="D7" s="32">
        <v>213</v>
      </c>
      <c r="E7" s="33">
        <f>D7</f>
        <v>213</v>
      </c>
      <c r="F7" s="34">
        <v>223.67</v>
      </c>
      <c r="G7" s="35">
        <f>F7</f>
        <v>223.67</v>
      </c>
      <c r="H7" s="35">
        <f>E7*G7</f>
        <v>47641.71</v>
      </c>
      <c r="I7" s="36" t="s">
        <v>29</v>
      </c>
      <c r="J7" s="36" t="s">
        <v>11</v>
      </c>
      <c r="K7" s="36" t="s">
        <v>26</v>
      </c>
      <c r="L7" s="37" t="s">
        <v>36</v>
      </c>
    </row>
    <row r="9" spans="2:12" x14ac:dyDescent="0.25">
      <c r="C9" s="29" t="s">
        <v>12</v>
      </c>
      <c r="D9" s="29"/>
      <c r="E9" s="29"/>
      <c r="F9" s="29"/>
      <c r="G9" s="29"/>
      <c r="H9" s="29"/>
      <c r="I9" s="29"/>
      <c r="J9" s="29"/>
    </row>
    <row r="10" spans="2:12" x14ac:dyDescent="0.25">
      <c r="C10" s="29"/>
      <c r="D10" s="29"/>
      <c r="E10" s="29"/>
      <c r="F10" s="29"/>
      <c r="G10" s="29"/>
      <c r="H10" s="29"/>
      <c r="I10" s="29"/>
      <c r="J10" s="29"/>
    </row>
    <row r="15" spans="2:12" x14ac:dyDescent="0.25">
      <c r="H15" s="12"/>
    </row>
  </sheetData>
  <mergeCells count="2">
    <mergeCell ref="B1:L1"/>
    <mergeCell ref="C9:J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B27" sqref="B27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8" t="s">
        <v>33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2:12" ht="15.75" thickBot="1" x14ac:dyDescent="0.3"/>
    <row r="4" spans="2:12" ht="59.25" customHeight="1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5" customFormat="1" x14ac:dyDescent="0.25">
      <c r="B5" s="13" t="s">
        <v>28</v>
      </c>
      <c r="C5" s="14">
        <v>9</v>
      </c>
      <c r="D5" s="15">
        <v>213</v>
      </c>
      <c r="E5" s="16"/>
      <c r="F5" s="17">
        <v>247.13</v>
      </c>
      <c r="G5" s="18"/>
      <c r="H5" s="18"/>
      <c r="I5" s="21" t="s">
        <v>30</v>
      </c>
      <c r="J5" s="19" t="s">
        <v>11</v>
      </c>
      <c r="K5" s="19" t="s">
        <v>24</v>
      </c>
      <c r="L5" s="22" t="s">
        <v>25</v>
      </c>
    </row>
    <row r="6" spans="2:12" s="1" customFormat="1" x14ac:dyDescent="0.25">
      <c r="B6" s="23" t="s">
        <v>31</v>
      </c>
      <c r="C6" s="2">
        <v>9</v>
      </c>
      <c r="D6" s="9">
        <v>213</v>
      </c>
      <c r="E6" s="24"/>
      <c r="F6" s="11">
        <v>229.98</v>
      </c>
      <c r="G6" s="10"/>
      <c r="H6" s="10"/>
      <c r="I6" s="25" t="s">
        <v>30</v>
      </c>
      <c r="J6" s="26" t="s">
        <v>11</v>
      </c>
      <c r="K6" s="26" t="s">
        <v>24</v>
      </c>
      <c r="L6" s="27" t="s">
        <v>25</v>
      </c>
    </row>
    <row r="7" spans="2:12" s="1" customFormat="1" ht="15.75" thickBot="1" x14ac:dyDescent="0.3">
      <c r="B7" s="30" t="s">
        <v>32</v>
      </c>
      <c r="C7" s="31">
        <v>9</v>
      </c>
      <c r="D7" s="32">
        <v>213</v>
      </c>
      <c r="E7" s="33">
        <f>D7</f>
        <v>213</v>
      </c>
      <c r="F7" s="34">
        <v>223.67</v>
      </c>
      <c r="G7" s="35">
        <f>F7</f>
        <v>223.67</v>
      </c>
      <c r="H7" s="35">
        <f>E7*G7</f>
        <v>47641.71</v>
      </c>
      <c r="I7" s="38" t="s">
        <v>30</v>
      </c>
      <c r="J7" s="36" t="s">
        <v>11</v>
      </c>
      <c r="K7" s="36" t="s">
        <v>24</v>
      </c>
      <c r="L7" s="37" t="s">
        <v>35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2022-04-21T07:10:25Z</dcterms:modified>
</cp:coreProperties>
</file>