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Desktop\Prokurimi Humbjeve\04.Prill 22\28 Prill Orar+Band\"/>
    </mc:Choice>
  </mc:AlternateContent>
  <bookViews>
    <workbookView xWindow="0" yWindow="0" windowWidth="23040" windowHeight="9195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G7" i="2"/>
  <c r="E7" i="2"/>
  <c r="H7" i="1"/>
  <c r="G7" i="1"/>
  <c r="E7" i="1"/>
</calcChain>
</file>

<file path=xl/sharedStrings.xml><?xml version="1.0" encoding="utf-8"?>
<sst xmlns="http://schemas.openxmlformats.org/spreadsheetml/2006/main" count="65" uniqueCount="37">
  <si>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</si>
  <si>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</si>
  <si>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</si>
  <si>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</si>
  <si>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</si>
  <si>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</si>
  <si>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</si>
  <si>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</si>
  <si>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</si>
  <si>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</si>
  <si>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</si>
  <si>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</si>
  <si>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* Me pikat e levrimit do te kuptohet zona e kontrollit te sistemit te transmetimit
(AL-GR; AL-RS/KS; AL-MN dhe brenda rrjetit te transmetimit shqiptar)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</si>
  <si>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</si>
  <si>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</si>
  <si>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</si>
  <si>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</si>
  <si>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</si>
  <si>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</si>
  <si>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</si>
  <si>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</si>
  <si>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</si>
  <si>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</si>
  <si>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</si>
  <si>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</si>
  <si>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</si>
  <si>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Jo</t>
  </si>
  <si>
    <t>Ayen Energy Trading Sha</t>
  </si>
  <si>
    <t>BAND</t>
  </si>
  <si>
    <t>E Vlefshme</t>
  </si>
  <si>
    <t>Danske Commodities Albania Sh.p.k</t>
  </si>
  <si>
    <t>GSA SHPK</t>
  </si>
  <si>
    <t>GEN-I Tirana SH.p.k</t>
  </si>
  <si>
    <t>Rezultatet zyrtare te Tenderit te zhvilluar me 27 Prill 2022, per mbulimin e humbjeve ne rrjetin e transmetimit, 28 Prill 2022.</t>
  </si>
  <si>
    <t>Official Results of Tender of 27 April 2022, for covering losses in  transmission network, 28 April 2022.</t>
  </si>
  <si>
    <t>Yes</t>
  </si>
  <si>
    <t>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</si>
</sst>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1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right"/>
    </xf>
    <xf numFmtId="43" fontId="4" fillId="0" borderId="2" xfId="1" applyFont="1" applyBorder="1" applyAlignment="1"/>
    <xf numFmtId="0" fontId="0" fillId="0" borderId="6" xfId="0" applyFont="1" applyBorder="1"/>
    <xf numFmtId="164" fontId="1" fillId="0" borderId="5" xfId="1" applyNumberFormat="1" applyFont="1" applyBorder="1" applyAlignment="1">
      <alignment horizontal="right"/>
    </xf>
    <xf numFmtId="1" fontId="0" fillId="0" borderId="5" xfId="0" applyNumberFormat="1" applyFont="1" applyBorder="1" applyAlignment="1">
      <alignment horizontal="center"/>
    </xf>
    <xf numFmtId="0" fontId="0" fillId="0" borderId="1" xfId="0" applyBorder="1"/>
    <xf numFmtId="43" fontId="4" fillId="0" borderId="5" xfId="1" applyFont="1" applyBorder="1" applyAlignment="1"/>
    <xf numFmtId="0" fontId="0" fillId="0" borderId="5" xfId="0" applyFont="1" applyBorder="1"/>
    <xf numFmtId="164" fontId="4" fillId="0" borderId="2" xfId="1" applyNumberFormat="1" applyFont="1" applyBorder="1" applyAlignment="1"/>
    <xf numFmtId="164" fontId="4" fillId="0" borderId="5" xfId="1" applyNumberFormat="1" applyFont="1" applyBorder="1" applyAlignment="1"/>
    <xf numFmtId="0" fontId="0" fillId="0" borderId="5" xfId="0" applyBorder="1"/>
    <xf numFmtId="0" fontId="0" fillId="0" borderId="4" xfId="0" applyBorder="1"/>
    <xf numFmtId="43" fontId="0" fillId="0" borderId="0" xfId="0" applyNumberFormat="1"/>
    <xf numFmtId="0" fontId="0" fillId="0" borderId="12" xfId="0" applyFont="1" applyBorder="1"/>
    <xf numFmtId="1" fontId="0" fillId="0" borderId="10" xfId="0" applyNumberFormat="1" applyFont="1" applyBorder="1" applyAlignment="1">
      <alignment horizontal="center"/>
    </xf>
    <xf numFmtId="164" fontId="1" fillId="0" borderId="10" xfId="1" applyNumberFormat="1" applyFont="1" applyBorder="1" applyAlignment="1">
      <alignment horizontal="right"/>
    </xf>
    <xf numFmtId="164" fontId="4" fillId="0" borderId="10" xfId="1" applyNumberFormat="1" applyFont="1" applyBorder="1" applyAlignment="1"/>
    <xf numFmtId="0" fontId="4" fillId="0" borderId="10" xfId="0" applyFont="1" applyBorder="1"/>
    <xf numFmtId="43" fontId="4" fillId="0" borderId="10" xfId="1" applyFont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/>
    <xf numFmtId="1" fontId="2" fillId="0" borderId="2" xfId="0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right"/>
    </xf>
    <xf numFmtId="164" fontId="5" fillId="0" borderId="2" xfId="1" applyNumberFormat="1" applyFont="1" applyBorder="1" applyAlignment="1"/>
    <xf numFmtId="43" fontId="5" fillId="0" borderId="2" xfId="1" applyFont="1" applyBorder="1" applyAlignment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showGridLines="0" tabSelected="1" workbookViewId="0">
      <selection activeCell="R16" sqref="R16"/>
    </sheetView>
  </sheetViews>
  <sheetFormatPr defaultRowHeight="15" x14ac:dyDescent="0.25"/>
  <cols>
    <col min="1" max="1" width="6.85546875" customWidth="1"/>
    <col min="2" max="2" width="33.42578125" bestFit="1" customWidth="1"/>
    <col min="3" max="3" width="9.85546875" bestFit="1" customWidth="1"/>
    <col min="4" max="4" width="7.42578125" bestFit="1" customWidth="1"/>
    <col min="5" max="5" width="7.85546875" bestFit="1" customWidth="1"/>
    <col min="6" max="7" width="11.140625" bestFit="1" customWidth="1"/>
    <col min="8" max="8" width="11.7109375" bestFit="1" customWidth="1"/>
    <col min="9" max="10" width="8.28515625" bestFit="1" customWidth="1"/>
    <col min="11" max="11" width="11.140625" bestFit="1" customWidth="1"/>
    <col min="12" max="12" width="6.42578125" bestFit="1" customWidth="1"/>
  </cols>
  <sheetData>
    <row r="1" spans="2:12" x14ac:dyDescent="0.25">
      <c r="B1" s="29" t="s">
        <v>33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3" spans="2:12" ht="15.75" thickBot="1" x14ac:dyDescent="0.3"/>
    <row r="4" spans="2:12" ht="45.75" thickBot="1" x14ac:dyDescent="0.3">
      <c r="B4" s="5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7" t="s">
        <v>10</v>
      </c>
    </row>
    <row r="5" spans="2:12" s="1" customFormat="1" x14ac:dyDescent="0.25">
      <c r="B5" s="21" t="s">
        <v>27</v>
      </c>
      <c r="C5" s="22">
        <v>11</v>
      </c>
      <c r="D5" s="23">
        <v>264</v>
      </c>
      <c r="E5" s="24"/>
      <c r="F5" s="25">
        <v>279.89</v>
      </c>
      <c r="G5" s="26"/>
      <c r="H5" s="26"/>
      <c r="I5" s="27" t="s">
        <v>28</v>
      </c>
      <c r="J5" s="27" t="s">
        <v>11</v>
      </c>
      <c r="K5" s="27" t="s">
        <v>29</v>
      </c>
      <c r="L5" s="28" t="s">
        <v>26</v>
      </c>
    </row>
    <row r="6" spans="2:12" s="1" customFormat="1" x14ac:dyDescent="0.25">
      <c r="B6" s="13" t="s">
        <v>30</v>
      </c>
      <c r="C6" s="2">
        <v>11</v>
      </c>
      <c r="D6" s="8">
        <v>264</v>
      </c>
      <c r="E6" s="16"/>
      <c r="F6" s="9">
        <v>273.08999999999997</v>
      </c>
      <c r="G6" s="9"/>
      <c r="H6" s="9"/>
      <c r="I6" s="3" t="s">
        <v>28</v>
      </c>
      <c r="J6" s="3" t="s">
        <v>11</v>
      </c>
      <c r="K6" s="3" t="s">
        <v>29</v>
      </c>
      <c r="L6" s="4" t="s">
        <v>26</v>
      </c>
    </row>
    <row r="7" spans="2:12" s="39" customFormat="1" x14ac:dyDescent="0.25">
      <c r="B7" s="32" t="s">
        <v>31</v>
      </c>
      <c r="C7" s="33">
        <v>11</v>
      </c>
      <c r="D7" s="34">
        <v>264</v>
      </c>
      <c r="E7" s="35">
        <f>D7</f>
        <v>264</v>
      </c>
      <c r="F7" s="36">
        <v>241.32</v>
      </c>
      <c r="G7" s="36">
        <f>F7</f>
        <v>241.32</v>
      </c>
      <c r="H7" s="36">
        <f>E7*G7</f>
        <v>63708.479999999996</v>
      </c>
      <c r="I7" s="37" t="s">
        <v>28</v>
      </c>
      <c r="J7" s="37" t="s">
        <v>11</v>
      </c>
      <c r="K7" s="37" t="s">
        <v>29</v>
      </c>
      <c r="L7" s="38" t="s">
        <v>36</v>
      </c>
    </row>
    <row r="8" spans="2:12" s="1" customFormat="1" ht="15.75" thickBot="1" x14ac:dyDescent="0.3">
      <c r="B8" s="19" t="s">
        <v>32</v>
      </c>
      <c r="C8" s="12">
        <v>11</v>
      </c>
      <c r="D8" s="11">
        <v>264</v>
      </c>
      <c r="E8" s="17"/>
      <c r="F8" s="14">
        <v>281.2</v>
      </c>
      <c r="G8" s="14"/>
      <c r="H8" s="14"/>
      <c r="I8" s="15" t="s">
        <v>28</v>
      </c>
      <c r="J8" s="15" t="s">
        <v>11</v>
      </c>
      <c r="K8" s="15" t="s">
        <v>29</v>
      </c>
      <c r="L8" s="10" t="s">
        <v>26</v>
      </c>
    </row>
    <row r="12" spans="2:12" x14ac:dyDescent="0.25">
      <c r="C12" s="30" t="s">
        <v>12</v>
      </c>
      <c r="D12" s="30"/>
      <c r="E12" s="30"/>
      <c r="F12" s="30"/>
      <c r="G12" s="30"/>
      <c r="H12" s="30"/>
      <c r="I12" s="30"/>
      <c r="J12" s="30"/>
    </row>
    <row r="13" spans="2:12" x14ac:dyDescent="0.25">
      <c r="C13" s="30"/>
      <c r="D13" s="30"/>
      <c r="E13" s="30"/>
      <c r="F13" s="30"/>
      <c r="G13" s="30"/>
      <c r="H13" s="30"/>
      <c r="I13" s="30"/>
      <c r="J13" s="30"/>
    </row>
  </sheetData>
  <mergeCells count="2">
    <mergeCell ref="B1:L1"/>
    <mergeCell ref="C12:J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showGridLines="0" workbookViewId="0">
      <selection activeCell="I16" sqref="I16"/>
    </sheetView>
  </sheetViews>
  <sheetFormatPr defaultRowHeight="15" x14ac:dyDescent="0.25"/>
  <cols>
    <col min="2" max="2" width="33.42578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 x14ac:dyDescent="0.25">
      <c r="B1" s="31" t="s">
        <v>34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2:12" ht="15.75" thickBot="1" x14ac:dyDescent="0.3"/>
    <row r="4" spans="2:12" ht="60.75" thickBot="1" x14ac:dyDescent="0.3">
      <c r="B4" s="5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7" t="s">
        <v>23</v>
      </c>
    </row>
    <row r="5" spans="2:12" s="1" customFormat="1" x14ac:dyDescent="0.25">
      <c r="B5" s="21" t="s">
        <v>27</v>
      </c>
      <c r="C5" s="22">
        <v>11</v>
      </c>
      <c r="D5" s="23">
        <v>264</v>
      </c>
      <c r="E5" s="24"/>
      <c r="F5" s="25">
        <v>279.89</v>
      </c>
      <c r="G5" s="26"/>
      <c r="H5" s="26"/>
      <c r="I5" s="27" t="s">
        <v>28</v>
      </c>
      <c r="J5" s="27" t="s">
        <v>11</v>
      </c>
      <c r="K5" s="27" t="s">
        <v>24</v>
      </c>
      <c r="L5" s="28" t="s">
        <v>25</v>
      </c>
    </row>
    <row r="6" spans="2:12" s="1" customFormat="1" x14ac:dyDescent="0.25">
      <c r="B6" s="13" t="s">
        <v>30</v>
      </c>
      <c r="C6" s="2">
        <v>11</v>
      </c>
      <c r="D6" s="8">
        <v>264</v>
      </c>
      <c r="E6" s="16"/>
      <c r="F6" s="9">
        <v>273.08999999999997</v>
      </c>
      <c r="G6" s="9"/>
      <c r="H6" s="9"/>
      <c r="I6" s="3" t="s">
        <v>28</v>
      </c>
      <c r="J6" s="3" t="s">
        <v>11</v>
      </c>
      <c r="K6" s="3" t="s">
        <v>24</v>
      </c>
      <c r="L6" s="4" t="s">
        <v>25</v>
      </c>
    </row>
    <row r="7" spans="2:12" s="1" customFormat="1" x14ac:dyDescent="0.25">
      <c r="B7" s="32" t="s">
        <v>31</v>
      </c>
      <c r="C7" s="33">
        <v>11</v>
      </c>
      <c r="D7" s="34">
        <v>264</v>
      </c>
      <c r="E7" s="35">
        <f>D7</f>
        <v>264</v>
      </c>
      <c r="F7" s="36">
        <v>241.32</v>
      </c>
      <c r="G7" s="36">
        <f>F7</f>
        <v>241.32</v>
      </c>
      <c r="H7" s="36">
        <f>E7*G7</f>
        <v>63708.479999999996</v>
      </c>
      <c r="I7" s="37" t="s">
        <v>28</v>
      </c>
      <c r="J7" s="37" t="s">
        <v>11</v>
      </c>
      <c r="K7" s="37" t="s">
        <v>24</v>
      </c>
      <c r="L7" s="38" t="s">
        <v>35</v>
      </c>
    </row>
    <row r="8" spans="2:12" s="1" customFormat="1" ht="15" customHeight="1" thickBot="1" x14ac:dyDescent="0.3">
      <c r="B8" s="19" t="s">
        <v>32</v>
      </c>
      <c r="C8" s="12">
        <v>11</v>
      </c>
      <c r="D8" s="11">
        <v>264</v>
      </c>
      <c r="E8" s="17"/>
      <c r="F8" s="14">
        <v>281.2</v>
      </c>
      <c r="G8" s="14"/>
      <c r="H8" s="14"/>
      <c r="I8" s="15" t="s">
        <v>28</v>
      </c>
      <c r="J8" s="15" t="s">
        <v>11</v>
      </c>
      <c r="K8" s="18" t="s">
        <v>24</v>
      </c>
      <c r="L8" s="10" t="s">
        <v>25</v>
      </c>
    </row>
    <row r="13" spans="2:12" x14ac:dyDescent="0.25">
      <c r="H13" s="20"/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2021-12-03T11:16:18Z</dcterms:created>
  <dcterms:modified xsi:type="dcterms:W3CDTF">2022-04-27T07:08:25Z</dcterms:modified>
</cp:coreProperties>
</file>