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5 Maj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H5" i="2"/>
  <c r="G5" i="2"/>
  <c r="E5" i="2"/>
  <c r="D5" i="2"/>
  <c r="H5" i="1"/>
  <c r="G5" i="1"/>
  <c r="E5" i="1"/>
  <c r="D5" i="1" l="1"/>
  <c r="D6" i="1"/>
  <c r="D7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<sst xmlns="http://schemas.openxmlformats.org/spreadsheetml/2006/main" count="55" uniqueCount="36">
  <si>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</si>
  <si>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</si>
  <si>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</si>
  <si>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</si>
  <si>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</si>
  <si>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</si>
  <si>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</si>
  <si>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</si>
  <si>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</si>
  <si>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</si>
  <si>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</si>
  <si>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</si>
  <si>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</si>
  <si>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</si>
  <si>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</si>
  <si>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</si>
  <si>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</si>
  <si>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</si>
  <si>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</si>
  <si>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</si>
  <si>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</si>
  <si>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</si>
  <si>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</si>
  <si>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</si>
  <si>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</si>
  <si>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</si>
  <si>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</si>
  <si>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</si>
  <si>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ReNRGY Trading</t>
  </si>
  <si>
    <t>Band</t>
  </si>
  <si>
    <r>
      <t>Rezultatet zyrtare te Tenderit te zhvilluar me 24 Maj 2022, per mbulimin e humbjeve ne rrjetin e transmetimit per daten 25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</si>
  <si>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r>
      <t>Official Results of Tender of 24 May 2022, for covering losses in  transmission network, for 25</t>
    </r>
    <r>
      <rPr>
        <b/>
        <sz val="12"/>
        <color theme="1"/>
        <rFont val="Calibri"/>
        <family val="2"/>
        <scheme val="minor"/>
      </rPr>
      <t xml:space="preserve"> May 2022.</t>
    </r>
  </si>
  <si>
    <t>Danske Commodities Albania Sh.p.k</t>
  </si>
  <si>
    <t>GEN-I Tirana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</si>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</sst>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0" fillId="0" borderId="4" xfId="0" applyNumberFormat="1" applyFont="1" applyBorder="1"/>
    <xf numFmtId="2" fontId="0" fillId="0" borderId="4" xfId="0" applyNumberFormat="1" applyFont="1" applyBorder="1"/>
    <xf numFmtId="43" fontId="0" fillId="0" borderId="4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12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43" fontId="6" fillId="0" borderId="13" xfId="1" applyNumberFormat="1" applyFont="1" applyBorder="1" applyAlignment="1"/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B28" sqref="B2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30" t="s">
        <v>30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45.75" thickBot="1" x14ac:dyDescent="0.3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7" t="s">
        <v>10</v>
      </c>
    </row>
    <row r="5" spans="2:12" s="4" customFormat="1" x14ac:dyDescent="0.25">
      <c r="B5" s="34" t="s">
        <v>32</v>
      </c>
      <c r="C5" s="35">
        <v>12</v>
      </c>
      <c r="D5" s="36">
        <f t="shared" ref="D5:D7" si="0">C5*24</f>
        <v>288</v>
      </c>
      <c r="E5" s="37">
        <f>D5</f>
        <v>288</v>
      </c>
      <c r="F5" s="38">
        <v>229</v>
      </c>
      <c r="G5" s="39">
        <f>F5</f>
        <v>229</v>
      </c>
      <c r="H5" s="39">
        <f>E5*G5</f>
        <v>65952</v>
      </c>
      <c r="I5" s="40" t="s">
        <v>29</v>
      </c>
      <c r="J5" s="40" t="s">
        <v>11</v>
      </c>
      <c r="K5" s="40" t="s">
        <v>26</v>
      </c>
      <c r="L5" s="41" t="s">
        <v>34</v>
      </c>
    </row>
    <row r="6" spans="2:12" s="1" customFormat="1" x14ac:dyDescent="0.25">
      <c r="B6" s="33" t="s">
        <v>33</v>
      </c>
      <c r="C6" s="13">
        <v>12</v>
      </c>
      <c r="D6" s="14">
        <f t="shared" si="0"/>
        <v>288</v>
      </c>
      <c r="E6" s="18"/>
      <c r="F6" s="19">
        <v>239.45</v>
      </c>
      <c r="G6" s="20"/>
      <c r="H6" s="20"/>
      <c r="I6" s="2" t="s">
        <v>29</v>
      </c>
      <c r="J6" s="2" t="s">
        <v>11</v>
      </c>
      <c r="K6" s="2" t="s">
        <v>26</v>
      </c>
      <c r="L6" s="3" t="s">
        <v>27</v>
      </c>
    </row>
    <row r="7" spans="2:12" s="1" customFormat="1" ht="15.75" thickBot="1" x14ac:dyDescent="0.3">
      <c r="B7" s="21" t="s">
        <v>28</v>
      </c>
      <c r="C7" s="22">
        <v>12</v>
      </c>
      <c r="D7" s="23">
        <f t="shared" si="0"/>
        <v>288</v>
      </c>
      <c r="E7" s="24"/>
      <c r="F7" s="25">
        <v>249.49</v>
      </c>
      <c r="G7" s="25"/>
      <c r="H7" s="26"/>
      <c r="I7" s="27" t="s">
        <v>29</v>
      </c>
      <c r="J7" s="27" t="s">
        <v>11</v>
      </c>
      <c r="K7" s="27" t="s">
        <v>26</v>
      </c>
      <c r="L7" s="28" t="s">
        <v>27</v>
      </c>
    </row>
    <row r="8" spans="2:12" x14ac:dyDescent="0.25">
      <c r="B8" s="9"/>
      <c r="C8" s="10"/>
      <c r="D8" s="11"/>
      <c r="E8" s="9"/>
      <c r="F8" s="9"/>
      <c r="G8" s="9"/>
      <c r="H8" s="9"/>
    </row>
    <row r="9" spans="2:12" x14ac:dyDescent="0.25">
      <c r="B9" s="9"/>
      <c r="C9" s="10"/>
      <c r="D9" s="11"/>
      <c r="E9" s="9"/>
      <c r="F9" s="9"/>
      <c r="G9" s="9"/>
      <c r="H9" s="9"/>
    </row>
    <row r="10" spans="2:12" x14ac:dyDescent="0.25">
      <c r="C10" s="31" t="s">
        <v>12</v>
      </c>
      <c r="D10" s="31"/>
      <c r="E10" s="31"/>
      <c r="F10" s="31"/>
      <c r="G10" s="31"/>
      <c r="H10" s="31"/>
      <c r="I10" s="31"/>
      <c r="J10" s="31"/>
    </row>
    <row r="11" spans="2:12" x14ac:dyDescent="0.25">
      <c r="C11" s="31"/>
      <c r="D11" s="31"/>
      <c r="E11" s="31"/>
      <c r="F11" s="31"/>
      <c r="G11" s="31"/>
      <c r="H11" s="31"/>
      <c r="I11" s="31"/>
      <c r="J11" s="31"/>
    </row>
    <row r="16" spans="2:12" x14ac:dyDescent="0.25">
      <c r="H16" s="5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K26" sqref="K26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59.25" customHeight="1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1" customFormat="1" x14ac:dyDescent="0.25">
      <c r="B5" s="34" t="s">
        <v>32</v>
      </c>
      <c r="C5" s="35">
        <v>12</v>
      </c>
      <c r="D5" s="36">
        <f t="shared" ref="D5:D7" si="0">C5*24</f>
        <v>288</v>
      </c>
      <c r="E5" s="37">
        <f>D5</f>
        <v>288</v>
      </c>
      <c r="F5" s="38">
        <v>229</v>
      </c>
      <c r="G5" s="39">
        <f>F5</f>
        <v>229</v>
      </c>
      <c r="H5" s="39">
        <f>E5*G5</f>
        <v>65952</v>
      </c>
      <c r="I5" s="42" t="s">
        <v>29</v>
      </c>
      <c r="J5" s="43" t="s">
        <v>11</v>
      </c>
      <c r="K5" s="43" t="s">
        <v>24</v>
      </c>
      <c r="L5" s="44" t="s">
        <v>35</v>
      </c>
    </row>
    <row r="6" spans="2:12" s="4" customFormat="1" x14ac:dyDescent="0.25">
      <c r="B6" s="33" t="s">
        <v>33</v>
      </c>
      <c r="C6" s="13">
        <v>12</v>
      </c>
      <c r="D6" s="14">
        <f t="shared" si="0"/>
        <v>288</v>
      </c>
      <c r="E6" s="18"/>
      <c r="F6" s="19">
        <v>239.45</v>
      </c>
      <c r="G6" s="20"/>
      <c r="H6" s="20"/>
      <c r="I6" s="12" t="s">
        <v>29</v>
      </c>
      <c r="J6" s="2" t="s">
        <v>11</v>
      </c>
      <c r="K6" s="2" t="s">
        <v>24</v>
      </c>
      <c r="L6" s="3" t="s">
        <v>25</v>
      </c>
    </row>
    <row r="7" spans="2:12" s="4" customFormat="1" ht="15.75" thickBot="1" x14ac:dyDescent="0.3">
      <c r="B7" s="21" t="s">
        <v>28</v>
      </c>
      <c r="C7" s="22">
        <v>12</v>
      </c>
      <c r="D7" s="23">
        <f t="shared" si="0"/>
        <v>288</v>
      </c>
      <c r="E7" s="24"/>
      <c r="F7" s="25">
        <v>249.49</v>
      </c>
      <c r="G7" s="25"/>
      <c r="H7" s="26"/>
      <c r="I7" s="29" t="s">
        <v>29</v>
      </c>
      <c r="J7" s="27" t="s">
        <v>11</v>
      </c>
      <c r="K7" s="27" t="s">
        <v>24</v>
      </c>
      <c r="L7" s="28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2022-05-24T07:07:29Z</dcterms:modified>
</cp:coreProperties>
</file>