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700"/>
  </bookViews>
  <sheets>
    <sheet name="25" sheetId="1" r:id="rId1"/>
    <sheet name="26" sheetId="2" r:id="rId2"/>
    <sheet name="27" sheetId="3" r:id="rId3"/>
    <sheet name="28" sheetId="4" r:id="rId4"/>
    <sheet name="29" sheetId="5" r:id="rId5"/>
    <sheet name="30" sheetId="6" r:id="rId6"/>
    <sheet name="31" sheetId="7" r:id="rId7"/>
  </sheets>
  <externalReferences>
    <externalReference r:id="rId8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G32" i="5" s="1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G32" i="2" s="1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<sst xmlns="http://schemas.openxmlformats.org/spreadsheetml/2006/main" count="257" uniqueCount="37">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</sst>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-%20Korrik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AB4">
            <v>55</v>
          </cell>
          <cell r="AC4">
            <v>55</v>
          </cell>
          <cell r="AD4">
            <v>55</v>
          </cell>
          <cell r="AE4">
            <v>55</v>
          </cell>
          <cell r="AF4">
            <v>55</v>
          </cell>
          <cell r="AG4">
            <v>55</v>
          </cell>
          <cell r="AH4">
            <v>55</v>
          </cell>
        </row>
        <row r="5">
          <cell r="AB5">
            <v>55</v>
          </cell>
          <cell r="AC5">
            <v>55</v>
          </cell>
          <cell r="AD5">
            <v>55</v>
          </cell>
          <cell r="AE5">
            <v>55</v>
          </cell>
          <cell r="AF5">
            <v>55</v>
          </cell>
          <cell r="AG5">
            <v>55</v>
          </cell>
          <cell r="AH5">
            <v>55</v>
          </cell>
        </row>
        <row r="6">
          <cell r="AB6">
            <v>55</v>
          </cell>
          <cell r="AC6">
            <v>55</v>
          </cell>
          <cell r="AD6">
            <v>55</v>
          </cell>
          <cell r="AE6">
            <v>55</v>
          </cell>
          <cell r="AF6">
            <v>55</v>
          </cell>
          <cell r="AG6">
            <v>55</v>
          </cell>
          <cell r="AH6">
            <v>55</v>
          </cell>
        </row>
        <row r="7">
          <cell r="AB7">
            <v>55</v>
          </cell>
          <cell r="AC7">
            <v>55</v>
          </cell>
          <cell r="AD7">
            <v>55</v>
          </cell>
          <cell r="AE7">
            <v>55</v>
          </cell>
          <cell r="AF7">
            <v>55</v>
          </cell>
          <cell r="AG7">
            <v>55</v>
          </cell>
          <cell r="AH7">
            <v>55</v>
          </cell>
        </row>
        <row r="8">
          <cell r="AB8">
            <v>55</v>
          </cell>
          <cell r="AC8">
            <v>55</v>
          </cell>
          <cell r="AD8">
            <v>55</v>
          </cell>
          <cell r="AE8">
            <v>55</v>
          </cell>
          <cell r="AF8">
            <v>55</v>
          </cell>
          <cell r="AG8">
            <v>55</v>
          </cell>
          <cell r="AH8">
            <v>55</v>
          </cell>
        </row>
        <row r="9">
          <cell r="AB9">
            <v>55</v>
          </cell>
          <cell r="AC9">
            <v>55</v>
          </cell>
          <cell r="AD9">
            <v>55</v>
          </cell>
          <cell r="AE9">
            <v>55</v>
          </cell>
          <cell r="AF9">
            <v>55</v>
          </cell>
          <cell r="AG9">
            <v>55</v>
          </cell>
          <cell r="AH9">
            <v>55</v>
          </cell>
        </row>
        <row r="10">
          <cell r="AB10">
            <v>45</v>
          </cell>
          <cell r="AC10">
            <v>45</v>
          </cell>
          <cell r="AD10">
            <v>45</v>
          </cell>
          <cell r="AE10">
            <v>45</v>
          </cell>
          <cell r="AF10">
            <v>45</v>
          </cell>
          <cell r="AG10">
            <v>45</v>
          </cell>
          <cell r="AH10">
            <v>45</v>
          </cell>
        </row>
        <row r="11">
          <cell r="AB11">
            <v>45</v>
          </cell>
          <cell r="AC11">
            <v>45</v>
          </cell>
          <cell r="AD11">
            <v>45</v>
          </cell>
          <cell r="AE11">
            <v>45</v>
          </cell>
          <cell r="AF11">
            <v>45</v>
          </cell>
          <cell r="AG11">
            <v>45</v>
          </cell>
          <cell r="AH11">
            <v>45</v>
          </cell>
        </row>
        <row r="12">
          <cell r="AB12">
            <v>45</v>
          </cell>
          <cell r="AC12">
            <v>45</v>
          </cell>
          <cell r="AD12">
            <v>45</v>
          </cell>
          <cell r="AE12">
            <v>45</v>
          </cell>
          <cell r="AF12">
            <v>45</v>
          </cell>
          <cell r="AG12">
            <v>45</v>
          </cell>
          <cell r="AH12">
            <v>45</v>
          </cell>
        </row>
        <row r="13">
          <cell r="AB13">
            <v>45</v>
          </cell>
          <cell r="AC13">
            <v>45</v>
          </cell>
          <cell r="AD13">
            <v>45</v>
          </cell>
          <cell r="AE13">
            <v>45</v>
          </cell>
          <cell r="AF13">
            <v>45</v>
          </cell>
          <cell r="AG13">
            <v>45</v>
          </cell>
          <cell r="AH13">
            <v>45</v>
          </cell>
        </row>
        <row r="14">
          <cell r="AB14">
            <v>45</v>
          </cell>
          <cell r="AC14">
            <v>45</v>
          </cell>
          <cell r="AD14">
            <v>45</v>
          </cell>
          <cell r="AE14">
            <v>45</v>
          </cell>
          <cell r="AF14">
            <v>45</v>
          </cell>
          <cell r="AG14">
            <v>45</v>
          </cell>
          <cell r="AH14">
            <v>45</v>
          </cell>
        </row>
        <row r="15">
          <cell r="AB15">
            <v>45</v>
          </cell>
          <cell r="AC15">
            <v>45</v>
          </cell>
          <cell r="AD15">
            <v>45</v>
          </cell>
          <cell r="AE15">
            <v>45</v>
          </cell>
          <cell r="AF15">
            <v>45</v>
          </cell>
          <cell r="AG15">
            <v>45</v>
          </cell>
          <cell r="AH15">
            <v>45</v>
          </cell>
        </row>
        <row r="16">
          <cell r="AB16">
            <v>45</v>
          </cell>
          <cell r="AC16">
            <v>45</v>
          </cell>
          <cell r="AD16">
            <v>45</v>
          </cell>
          <cell r="AE16">
            <v>45</v>
          </cell>
          <cell r="AF16">
            <v>45</v>
          </cell>
          <cell r="AG16">
            <v>45</v>
          </cell>
          <cell r="AH16">
            <v>45</v>
          </cell>
        </row>
        <row r="17">
          <cell r="AB17">
            <v>45</v>
          </cell>
          <cell r="AC17">
            <v>45</v>
          </cell>
          <cell r="AD17">
            <v>45</v>
          </cell>
          <cell r="AE17">
            <v>45</v>
          </cell>
          <cell r="AF17">
            <v>45</v>
          </cell>
          <cell r="AG17">
            <v>45</v>
          </cell>
          <cell r="AH17">
            <v>45</v>
          </cell>
        </row>
        <row r="18">
          <cell r="AB18">
            <v>45</v>
          </cell>
          <cell r="AC18">
            <v>45</v>
          </cell>
          <cell r="AD18">
            <v>45</v>
          </cell>
          <cell r="AE18">
            <v>45</v>
          </cell>
          <cell r="AF18">
            <v>45</v>
          </cell>
          <cell r="AG18">
            <v>45</v>
          </cell>
          <cell r="AH18">
            <v>45</v>
          </cell>
        </row>
        <row r="19">
          <cell r="AB19">
            <v>45</v>
          </cell>
          <cell r="AC19">
            <v>45</v>
          </cell>
          <cell r="AD19">
            <v>45</v>
          </cell>
          <cell r="AE19">
            <v>45</v>
          </cell>
          <cell r="AF19">
            <v>45</v>
          </cell>
          <cell r="AG19">
            <v>45</v>
          </cell>
          <cell r="AH19">
            <v>45</v>
          </cell>
        </row>
        <row r="20">
          <cell r="AB20">
            <v>45</v>
          </cell>
          <cell r="AC20">
            <v>45</v>
          </cell>
          <cell r="AD20">
            <v>45</v>
          </cell>
          <cell r="AE20">
            <v>45</v>
          </cell>
          <cell r="AF20">
            <v>45</v>
          </cell>
          <cell r="AG20">
            <v>45</v>
          </cell>
          <cell r="AH20">
            <v>45</v>
          </cell>
        </row>
        <row r="21">
          <cell r="AB21">
            <v>45</v>
          </cell>
          <cell r="AC21">
            <v>45</v>
          </cell>
          <cell r="AD21">
            <v>45</v>
          </cell>
          <cell r="AE21">
            <v>45</v>
          </cell>
          <cell r="AF21">
            <v>45</v>
          </cell>
          <cell r="AG21">
            <v>45</v>
          </cell>
          <cell r="AH21">
            <v>45</v>
          </cell>
        </row>
        <row r="22">
          <cell r="AB22">
            <v>45</v>
          </cell>
          <cell r="AC22">
            <v>45</v>
          </cell>
          <cell r="AD22">
            <v>45</v>
          </cell>
          <cell r="AE22">
            <v>45</v>
          </cell>
          <cell r="AF22">
            <v>45</v>
          </cell>
          <cell r="AG22">
            <v>45</v>
          </cell>
          <cell r="AH22">
            <v>45</v>
          </cell>
        </row>
        <row r="23">
          <cell r="AB23">
            <v>45</v>
          </cell>
          <cell r="AC23">
            <v>45</v>
          </cell>
          <cell r="AD23">
            <v>45</v>
          </cell>
          <cell r="AE23">
            <v>45</v>
          </cell>
          <cell r="AF23">
            <v>45</v>
          </cell>
          <cell r="AG23">
            <v>45</v>
          </cell>
          <cell r="AH23">
            <v>45</v>
          </cell>
        </row>
        <row r="24">
          <cell r="AB24">
            <v>45</v>
          </cell>
          <cell r="AC24">
            <v>45</v>
          </cell>
          <cell r="AD24">
            <v>45</v>
          </cell>
          <cell r="AE24">
            <v>45</v>
          </cell>
          <cell r="AF24">
            <v>45</v>
          </cell>
          <cell r="AG24">
            <v>45</v>
          </cell>
          <cell r="AH24">
            <v>45</v>
          </cell>
        </row>
        <row r="25">
          <cell r="AB25">
            <v>45</v>
          </cell>
          <cell r="AC25">
            <v>45</v>
          </cell>
          <cell r="AD25">
            <v>45</v>
          </cell>
          <cell r="AE25">
            <v>45</v>
          </cell>
          <cell r="AF25">
            <v>45</v>
          </cell>
          <cell r="AG25">
            <v>45</v>
          </cell>
          <cell r="AH25">
            <v>45</v>
          </cell>
        </row>
        <row r="26">
          <cell r="AB26">
            <v>55</v>
          </cell>
          <cell r="AC26">
            <v>55</v>
          </cell>
          <cell r="AD26">
            <v>55</v>
          </cell>
          <cell r="AE26">
            <v>55</v>
          </cell>
          <cell r="AF26">
            <v>55</v>
          </cell>
          <cell r="AG26">
            <v>55</v>
          </cell>
          <cell r="AH26">
            <v>55</v>
          </cell>
        </row>
        <row r="27">
          <cell r="AB27">
            <v>55</v>
          </cell>
          <cell r="AC27">
            <v>55</v>
          </cell>
          <cell r="AD27">
            <v>55</v>
          </cell>
          <cell r="AE27">
            <v>55</v>
          </cell>
          <cell r="AF27">
            <v>55</v>
          </cell>
          <cell r="AG27">
            <v>55</v>
          </cell>
          <cell r="AH27">
            <v>55</v>
          </cell>
        </row>
      </sheetData>
      <sheetData sheetId="1"/>
      <sheetData sheetId="2">
        <row r="117">
          <cell r="AB117">
            <v>55</v>
          </cell>
          <cell r="AC117">
            <v>55</v>
          </cell>
          <cell r="AD117">
            <v>55</v>
          </cell>
          <cell r="AE117">
            <v>55</v>
          </cell>
          <cell r="AF117">
            <v>55</v>
          </cell>
          <cell r="AG117">
            <v>55</v>
          </cell>
          <cell r="AH117">
            <v>55</v>
          </cell>
        </row>
        <row r="118">
          <cell r="AB118">
            <v>55</v>
          </cell>
          <cell r="AC118">
            <v>55</v>
          </cell>
          <cell r="AD118">
            <v>55</v>
          </cell>
          <cell r="AE118">
            <v>55</v>
          </cell>
          <cell r="AF118">
            <v>55</v>
          </cell>
          <cell r="AG118">
            <v>55</v>
          </cell>
          <cell r="AH118">
            <v>55</v>
          </cell>
        </row>
        <row r="119">
          <cell r="AB119">
            <v>55</v>
          </cell>
          <cell r="AC119">
            <v>55</v>
          </cell>
          <cell r="AD119">
            <v>55</v>
          </cell>
          <cell r="AE119">
            <v>55</v>
          </cell>
          <cell r="AF119">
            <v>55</v>
          </cell>
          <cell r="AG119">
            <v>55</v>
          </cell>
          <cell r="AH119">
            <v>55</v>
          </cell>
        </row>
        <row r="120">
          <cell r="AB120">
            <v>55</v>
          </cell>
          <cell r="AC120">
            <v>55</v>
          </cell>
          <cell r="AD120">
            <v>55</v>
          </cell>
          <cell r="AE120">
            <v>55</v>
          </cell>
          <cell r="AF120">
            <v>55</v>
          </cell>
          <cell r="AG120">
            <v>55</v>
          </cell>
          <cell r="AH120">
            <v>55</v>
          </cell>
        </row>
        <row r="121">
          <cell r="AB121">
            <v>55</v>
          </cell>
          <cell r="AC121">
            <v>55</v>
          </cell>
          <cell r="AD121">
            <v>55</v>
          </cell>
          <cell r="AE121">
            <v>55</v>
          </cell>
          <cell r="AF121">
            <v>55</v>
          </cell>
          <cell r="AG121">
            <v>55</v>
          </cell>
          <cell r="AH121">
            <v>55</v>
          </cell>
        </row>
        <row r="122">
          <cell r="AB122">
            <v>55</v>
          </cell>
          <cell r="AC122">
            <v>55</v>
          </cell>
          <cell r="AD122">
            <v>55</v>
          </cell>
          <cell r="AE122">
            <v>55</v>
          </cell>
          <cell r="AF122">
            <v>55</v>
          </cell>
          <cell r="AG122">
            <v>55</v>
          </cell>
          <cell r="AH122">
            <v>55</v>
          </cell>
        </row>
        <row r="123">
          <cell r="AB123">
            <v>45</v>
          </cell>
          <cell r="AC123">
            <v>45</v>
          </cell>
          <cell r="AD123">
            <v>45</v>
          </cell>
          <cell r="AE123">
            <v>45</v>
          </cell>
          <cell r="AF123">
            <v>45</v>
          </cell>
          <cell r="AG123">
            <v>45</v>
          </cell>
          <cell r="AH123">
            <v>45</v>
          </cell>
        </row>
        <row r="124">
          <cell r="AB124">
            <v>45</v>
          </cell>
          <cell r="AC124">
            <v>45</v>
          </cell>
          <cell r="AD124">
            <v>45</v>
          </cell>
          <cell r="AE124">
            <v>45</v>
          </cell>
          <cell r="AF124">
            <v>45</v>
          </cell>
          <cell r="AG124">
            <v>45</v>
          </cell>
          <cell r="AH124">
            <v>45</v>
          </cell>
        </row>
        <row r="125">
          <cell r="AB125">
            <v>45</v>
          </cell>
          <cell r="AC125">
            <v>45</v>
          </cell>
          <cell r="AD125">
            <v>45</v>
          </cell>
          <cell r="AE125">
            <v>45</v>
          </cell>
          <cell r="AF125">
            <v>45</v>
          </cell>
          <cell r="AG125">
            <v>45</v>
          </cell>
          <cell r="AH125">
            <v>45</v>
          </cell>
        </row>
        <row r="126">
          <cell r="AB126">
            <v>45</v>
          </cell>
          <cell r="AC126">
            <v>45</v>
          </cell>
          <cell r="AD126">
            <v>45</v>
          </cell>
          <cell r="AE126">
            <v>45</v>
          </cell>
          <cell r="AF126">
            <v>45</v>
          </cell>
          <cell r="AG126">
            <v>45</v>
          </cell>
          <cell r="AH126">
            <v>45</v>
          </cell>
        </row>
        <row r="127">
          <cell r="AB127">
            <v>45</v>
          </cell>
          <cell r="AC127">
            <v>45</v>
          </cell>
          <cell r="AD127">
            <v>45</v>
          </cell>
          <cell r="AE127">
            <v>45</v>
          </cell>
          <cell r="AF127">
            <v>45</v>
          </cell>
          <cell r="AG127">
            <v>45</v>
          </cell>
          <cell r="AH127">
            <v>45</v>
          </cell>
        </row>
        <row r="128">
          <cell r="AB128">
            <v>45</v>
          </cell>
          <cell r="AC128">
            <v>45</v>
          </cell>
          <cell r="AD128">
            <v>45</v>
          </cell>
          <cell r="AE128">
            <v>45</v>
          </cell>
          <cell r="AF128">
            <v>45</v>
          </cell>
          <cell r="AG128">
            <v>45</v>
          </cell>
          <cell r="AH128">
            <v>45</v>
          </cell>
        </row>
        <row r="129">
          <cell r="AB129">
            <v>45</v>
          </cell>
          <cell r="AC129">
            <v>45</v>
          </cell>
          <cell r="AD129">
            <v>45</v>
          </cell>
          <cell r="AE129">
            <v>45</v>
          </cell>
          <cell r="AF129">
            <v>45</v>
          </cell>
          <cell r="AG129">
            <v>45</v>
          </cell>
          <cell r="AH129">
            <v>45</v>
          </cell>
        </row>
        <row r="130">
          <cell r="AB130">
            <v>45</v>
          </cell>
          <cell r="AC130">
            <v>45</v>
          </cell>
          <cell r="AD130">
            <v>45</v>
          </cell>
          <cell r="AE130">
            <v>45</v>
          </cell>
          <cell r="AF130">
            <v>45</v>
          </cell>
          <cell r="AG130">
            <v>45</v>
          </cell>
          <cell r="AH130">
            <v>45</v>
          </cell>
        </row>
        <row r="131">
          <cell r="AB131">
            <v>45</v>
          </cell>
          <cell r="AC131">
            <v>45</v>
          </cell>
          <cell r="AD131">
            <v>45</v>
          </cell>
          <cell r="AE131">
            <v>45</v>
          </cell>
          <cell r="AF131">
            <v>45</v>
          </cell>
          <cell r="AG131">
            <v>45</v>
          </cell>
          <cell r="AH131">
            <v>45</v>
          </cell>
        </row>
        <row r="132">
          <cell r="AB132">
            <v>45</v>
          </cell>
          <cell r="AC132">
            <v>45</v>
          </cell>
          <cell r="AD132">
            <v>45</v>
          </cell>
          <cell r="AE132">
            <v>45</v>
          </cell>
          <cell r="AF132">
            <v>45</v>
          </cell>
          <cell r="AG132">
            <v>45</v>
          </cell>
          <cell r="AH132">
            <v>45</v>
          </cell>
        </row>
        <row r="133">
          <cell r="AB133">
            <v>45</v>
          </cell>
          <cell r="AC133">
            <v>61</v>
          </cell>
          <cell r="AD133">
            <v>45</v>
          </cell>
          <cell r="AE133">
            <v>61</v>
          </cell>
          <cell r="AF133">
            <v>45</v>
          </cell>
          <cell r="AG133">
            <v>45</v>
          </cell>
          <cell r="AH133">
            <v>45</v>
          </cell>
        </row>
        <row r="134">
          <cell r="AB134">
            <v>61</v>
          </cell>
          <cell r="AC134">
            <v>61</v>
          </cell>
          <cell r="AD134">
            <v>61</v>
          </cell>
          <cell r="AE134">
            <v>61</v>
          </cell>
          <cell r="AF134">
            <v>45</v>
          </cell>
          <cell r="AG134">
            <v>45</v>
          </cell>
          <cell r="AH134">
            <v>45</v>
          </cell>
        </row>
        <row r="135">
          <cell r="AB135">
            <v>61</v>
          </cell>
          <cell r="AC135">
            <v>61</v>
          </cell>
          <cell r="AD135">
            <v>61</v>
          </cell>
          <cell r="AE135">
            <v>61</v>
          </cell>
          <cell r="AF135">
            <v>61</v>
          </cell>
          <cell r="AG135">
            <v>45</v>
          </cell>
          <cell r="AH135">
            <v>45</v>
          </cell>
        </row>
        <row r="136">
          <cell r="AB136">
            <v>61</v>
          </cell>
          <cell r="AC136">
            <v>61</v>
          </cell>
          <cell r="AD136">
            <v>61</v>
          </cell>
          <cell r="AE136">
            <v>61</v>
          </cell>
          <cell r="AF136">
            <v>61</v>
          </cell>
          <cell r="AG136">
            <v>45</v>
          </cell>
          <cell r="AH136">
            <v>45</v>
          </cell>
        </row>
        <row r="137">
          <cell r="AB137">
            <v>61</v>
          </cell>
          <cell r="AC137">
            <v>61</v>
          </cell>
          <cell r="AD137">
            <v>61</v>
          </cell>
          <cell r="AE137">
            <v>61</v>
          </cell>
          <cell r="AF137">
            <v>61</v>
          </cell>
          <cell r="AG137">
            <v>45</v>
          </cell>
          <cell r="AH137">
            <v>45</v>
          </cell>
        </row>
        <row r="138">
          <cell r="AB138">
            <v>61</v>
          </cell>
          <cell r="AC138">
            <v>61</v>
          </cell>
          <cell r="AD138">
            <v>61</v>
          </cell>
          <cell r="AE138">
            <v>61</v>
          </cell>
          <cell r="AF138">
            <v>61</v>
          </cell>
          <cell r="AG138">
            <v>45</v>
          </cell>
          <cell r="AH138">
            <v>45</v>
          </cell>
        </row>
        <row r="139">
          <cell r="AB139">
            <v>55</v>
          </cell>
          <cell r="AC139">
            <v>55</v>
          </cell>
          <cell r="AD139">
            <v>55</v>
          </cell>
          <cell r="AE139">
            <v>55</v>
          </cell>
          <cell r="AF139">
            <v>55</v>
          </cell>
          <cell r="AG139">
            <v>55</v>
          </cell>
          <cell r="AH139">
            <v>55</v>
          </cell>
        </row>
        <row r="140">
          <cell r="AB140">
            <v>55</v>
          </cell>
          <cell r="AC140">
            <v>55</v>
          </cell>
          <cell r="AD140">
            <v>55</v>
          </cell>
          <cell r="AE140">
            <v>55</v>
          </cell>
          <cell r="AF140">
            <v>55</v>
          </cell>
          <cell r="AG140">
            <v>55</v>
          </cell>
          <cell r="AH140">
            <v>55</v>
          </cell>
        </row>
      </sheetData>
      <sheetData sheetId="3">
        <row r="145">
          <cell r="AB145">
            <v>22.1</v>
          </cell>
          <cell r="AC145">
            <v>22.1</v>
          </cell>
          <cell r="AD145">
            <v>22.1</v>
          </cell>
          <cell r="AE145">
            <v>22.1</v>
          </cell>
          <cell r="AF145">
            <v>22.1</v>
          </cell>
          <cell r="AG145">
            <v>26.16</v>
          </cell>
          <cell r="AH145">
            <v>28.45</v>
          </cell>
        </row>
        <row r="146">
          <cell r="AB146">
            <v>22.1</v>
          </cell>
          <cell r="AC146">
            <v>22.1</v>
          </cell>
          <cell r="AD146">
            <v>22.1</v>
          </cell>
          <cell r="AE146">
            <v>22.1</v>
          </cell>
          <cell r="AF146">
            <v>22.1</v>
          </cell>
          <cell r="AG146">
            <v>26.16</v>
          </cell>
          <cell r="AH146">
            <v>28.45</v>
          </cell>
        </row>
        <row r="147">
          <cell r="AB147">
            <v>22.1</v>
          </cell>
          <cell r="AC147">
            <v>22.1</v>
          </cell>
          <cell r="AD147">
            <v>22.1</v>
          </cell>
          <cell r="AE147">
            <v>22.1</v>
          </cell>
          <cell r="AF147">
            <v>22.1</v>
          </cell>
          <cell r="AG147">
            <v>26.16</v>
          </cell>
          <cell r="AH147">
            <v>28.45</v>
          </cell>
        </row>
        <row r="148">
          <cell r="AB148">
            <v>22.1</v>
          </cell>
          <cell r="AC148">
            <v>22.1</v>
          </cell>
          <cell r="AD148">
            <v>22.1</v>
          </cell>
          <cell r="AE148">
            <v>22.1</v>
          </cell>
          <cell r="AF148">
            <v>22.1</v>
          </cell>
          <cell r="AG148">
            <v>26.16</v>
          </cell>
          <cell r="AH148">
            <v>28.45</v>
          </cell>
        </row>
        <row r="149">
          <cell r="AB149">
            <v>22.1</v>
          </cell>
          <cell r="AC149">
            <v>22.1</v>
          </cell>
          <cell r="AD149">
            <v>22.1</v>
          </cell>
          <cell r="AE149">
            <v>22.1</v>
          </cell>
          <cell r="AF149">
            <v>22.1</v>
          </cell>
          <cell r="AG149">
            <v>26.16</v>
          </cell>
          <cell r="AH149">
            <v>28.45</v>
          </cell>
        </row>
        <row r="150">
          <cell r="AB150">
            <v>22.1</v>
          </cell>
          <cell r="AC150">
            <v>22.1</v>
          </cell>
          <cell r="AD150">
            <v>22.1</v>
          </cell>
          <cell r="AE150">
            <v>22.1</v>
          </cell>
          <cell r="AF150">
            <v>22.1</v>
          </cell>
          <cell r="AG150">
            <v>26.16</v>
          </cell>
          <cell r="AH150">
            <v>28.45</v>
          </cell>
        </row>
        <row r="151">
          <cell r="AB151">
            <v>22.1</v>
          </cell>
          <cell r="AC151">
            <v>22.1</v>
          </cell>
          <cell r="AD151">
            <v>22.1</v>
          </cell>
          <cell r="AE151">
            <v>22.1</v>
          </cell>
          <cell r="AF151">
            <v>22.1</v>
          </cell>
          <cell r="AG151">
            <v>26.16</v>
          </cell>
          <cell r="AH151">
            <v>28.45</v>
          </cell>
        </row>
        <row r="152">
          <cell r="AB152">
            <v>16.100000000000001</v>
          </cell>
          <cell r="AC152">
            <v>16.100000000000001</v>
          </cell>
          <cell r="AD152">
            <v>16.100000000000001</v>
          </cell>
          <cell r="AE152">
            <v>16.100000000000001</v>
          </cell>
          <cell r="AF152">
            <v>16.100000000000001</v>
          </cell>
          <cell r="AG152">
            <v>19.13</v>
          </cell>
          <cell r="AH152">
            <v>20.73</v>
          </cell>
        </row>
        <row r="153">
          <cell r="AB153">
            <v>16.100000000000001</v>
          </cell>
          <cell r="AC153">
            <v>16.100000000000001</v>
          </cell>
          <cell r="AD153">
            <v>16.100000000000001</v>
          </cell>
          <cell r="AE153">
            <v>16.100000000000001</v>
          </cell>
          <cell r="AF153">
            <v>16.100000000000001</v>
          </cell>
          <cell r="AG153">
            <v>19.13</v>
          </cell>
          <cell r="AH153">
            <v>20.73</v>
          </cell>
        </row>
        <row r="154">
          <cell r="AB154">
            <v>16.100000000000001</v>
          </cell>
          <cell r="AC154">
            <v>16.100000000000001</v>
          </cell>
          <cell r="AD154">
            <v>16.100000000000001</v>
          </cell>
          <cell r="AE154">
            <v>16.100000000000001</v>
          </cell>
          <cell r="AF154">
            <v>16.100000000000001</v>
          </cell>
          <cell r="AG154">
            <v>19.13</v>
          </cell>
          <cell r="AH154">
            <v>20.73</v>
          </cell>
        </row>
        <row r="155">
          <cell r="AB155">
            <v>16.100000000000001</v>
          </cell>
          <cell r="AC155">
            <v>16.100000000000001</v>
          </cell>
          <cell r="AD155">
            <v>16.100000000000001</v>
          </cell>
          <cell r="AE155">
            <v>16.100000000000001</v>
          </cell>
          <cell r="AF155">
            <v>16.100000000000001</v>
          </cell>
          <cell r="AG155">
            <v>19.13</v>
          </cell>
          <cell r="AH155">
            <v>20.73</v>
          </cell>
        </row>
        <row r="156">
          <cell r="AB156">
            <v>16.100000000000001</v>
          </cell>
          <cell r="AC156">
            <v>16.100000000000001</v>
          </cell>
          <cell r="AD156">
            <v>16.100000000000001</v>
          </cell>
          <cell r="AE156">
            <v>16.100000000000001</v>
          </cell>
          <cell r="AF156">
            <v>16.100000000000001</v>
          </cell>
          <cell r="AG156">
            <v>19.13</v>
          </cell>
          <cell r="AH156">
            <v>20.73</v>
          </cell>
        </row>
        <row r="157">
          <cell r="AB157">
            <v>22.1</v>
          </cell>
          <cell r="AC157">
            <v>22.1</v>
          </cell>
          <cell r="AD157">
            <v>22.1</v>
          </cell>
          <cell r="AE157">
            <v>22.1</v>
          </cell>
          <cell r="AF157">
            <v>22.1</v>
          </cell>
          <cell r="AG157">
            <v>26.26</v>
          </cell>
          <cell r="AH157">
            <v>28.45</v>
          </cell>
        </row>
        <row r="158">
          <cell r="AB158">
            <v>22.1</v>
          </cell>
          <cell r="AC158">
            <v>22.1</v>
          </cell>
          <cell r="AD158">
            <v>22.1</v>
          </cell>
          <cell r="AE158">
            <v>22.1</v>
          </cell>
          <cell r="AF158">
            <v>22.1</v>
          </cell>
          <cell r="AG158">
            <v>26.26</v>
          </cell>
          <cell r="AH158">
            <v>28.45</v>
          </cell>
        </row>
        <row r="159">
          <cell r="AB159">
            <v>22.1</v>
          </cell>
          <cell r="AC159">
            <v>22.1</v>
          </cell>
          <cell r="AD159">
            <v>22.1</v>
          </cell>
          <cell r="AE159">
            <v>22.1</v>
          </cell>
          <cell r="AF159">
            <v>22.1</v>
          </cell>
          <cell r="AG159">
            <v>26.26</v>
          </cell>
          <cell r="AH159">
            <v>28.45</v>
          </cell>
        </row>
        <row r="160">
          <cell r="AB160">
            <v>22.1</v>
          </cell>
          <cell r="AC160">
            <v>22.1</v>
          </cell>
          <cell r="AD160">
            <v>22.1</v>
          </cell>
          <cell r="AE160">
            <v>22.1</v>
          </cell>
          <cell r="AF160">
            <v>22.1</v>
          </cell>
          <cell r="AG160">
            <v>26.26</v>
          </cell>
          <cell r="AH160">
            <v>28.45</v>
          </cell>
        </row>
        <row r="161">
          <cell r="AB161">
            <v>22.1</v>
          </cell>
          <cell r="AC161">
            <v>22.1</v>
          </cell>
          <cell r="AD161">
            <v>22.1</v>
          </cell>
          <cell r="AE161">
            <v>22.1</v>
          </cell>
          <cell r="AF161">
            <v>22.1</v>
          </cell>
          <cell r="AG161">
            <v>26.26</v>
          </cell>
          <cell r="AH161">
            <v>28.45</v>
          </cell>
        </row>
        <row r="162">
          <cell r="AB162">
            <v>16.100000000000001</v>
          </cell>
          <cell r="AC162">
            <v>16.100000000000001</v>
          </cell>
          <cell r="AD162">
            <v>16.100000000000001</v>
          </cell>
          <cell r="AE162">
            <v>16.100000000000001</v>
          </cell>
          <cell r="AF162">
            <v>16.100000000000001</v>
          </cell>
          <cell r="AG162">
            <v>17.66</v>
          </cell>
          <cell r="AH162">
            <v>19.8</v>
          </cell>
        </row>
        <row r="163">
          <cell r="AB163">
            <v>16.100000000000001</v>
          </cell>
          <cell r="AC163">
            <v>16.100000000000001</v>
          </cell>
          <cell r="AD163">
            <v>16.100000000000001</v>
          </cell>
          <cell r="AE163">
            <v>16.100000000000001</v>
          </cell>
          <cell r="AF163">
            <v>16.100000000000001</v>
          </cell>
          <cell r="AG163">
            <v>17.66</v>
          </cell>
          <cell r="AH163">
            <v>19.8</v>
          </cell>
        </row>
        <row r="164">
          <cell r="AB164">
            <v>16.100000000000001</v>
          </cell>
          <cell r="AC164">
            <v>16.100000000000001</v>
          </cell>
          <cell r="AD164">
            <v>16.100000000000001</v>
          </cell>
          <cell r="AE164">
            <v>16.100000000000001</v>
          </cell>
          <cell r="AF164">
            <v>16.100000000000001</v>
          </cell>
          <cell r="AG164">
            <v>17.66</v>
          </cell>
          <cell r="AH164">
            <v>19.8</v>
          </cell>
        </row>
        <row r="165">
          <cell r="AB165">
            <v>16.100000000000001</v>
          </cell>
          <cell r="AC165">
            <v>16.100000000000001</v>
          </cell>
          <cell r="AD165">
            <v>16.100000000000001</v>
          </cell>
          <cell r="AE165">
            <v>16.100000000000001</v>
          </cell>
          <cell r="AF165">
            <v>16.100000000000001</v>
          </cell>
          <cell r="AG165">
            <v>17.66</v>
          </cell>
          <cell r="AH165">
            <v>19.8</v>
          </cell>
        </row>
        <row r="166">
          <cell r="AB166">
            <v>15.94</v>
          </cell>
          <cell r="AC166">
            <v>15.94</v>
          </cell>
          <cell r="AD166">
            <v>15.94</v>
          </cell>
          <cell r="AE166">
            <v>15.94</v>
          </cell>
          <cell r="AF166">
            <v>15.94</v>
          </cell>
          <cell r="AG166">
            <v>17.66</v>
          </cell>
          <cell r="AH166">
            <v>19.8</v>
          </cell>
        </row>
        <row r="167">
          <cell r="AB167">
            <v>22.1</v>
          </cell>
          <cell r="AC167">
            <v>22.1</v>
          </cell>
          <cell r="AD167">
            <v>22.1</v>
          </cell>
          <cell r="AE167">
            <v>22.1</v>
          </cell>
          <cell r="AF167">
            <v>22.1</v>
          </cell>
          <cell r="AG167">
            <v>24.08</v>
          </cell>
          <cell r="AH167">
            <v>26.22</v>
          </cell>
        </row>
        <row r="168">
          <cell r="AB168">
            <v>22.1</v>
          </cell>
          <cell r="AC168">
            <v>22.1</v>
          </cell>
          <cell r="AD168">
            <v>22.1</v>
          </cell>
          <cell r="AE168">
            <v>22.1</v>
          </cell>
          <cell r="AF168">
            <v>22.1</v>
          </cell>
          <cell r="AG168">
            <v>24.08</v>
          </cell>
          <cell r="AH168">
            <v>26.22</v>
          </cell>
        </row>
        <row r="173">
          <cell r="AB173">
            <v>22.1</v>
          </cell>
          <cell r="AC173">
            <v>22.1</v>
          </cell>
          <cell r="AD173">
            <v>22.1</v>
          </cell>
          <cell r="AE173">
            <v>22.1</v>
          </cell>
          <cell r="AF173">
            <v>22.1</v>
          </cell>
          <cell r="AG173">
            <v>26.16</v>
          </cell>
          <cell r="AH173">
            <v>28.45</v>
          </cell>
        </row>
        <row r="174">
          <cell r="AB174">
            <v>22.1</v>
          </cell>
          <cell r="AC174">
            <v>22.1</v>
          </cell>
          <cell r="AD174">
            <v>22.1</v>
          </cell>
          <cell r="AE174">
            <v>22.1</v>
          </cell>
          <cell r="AF174">
            <v>22.1</v>
          </cell>
          <cell r="AG174">
            <v>26.16</v>
          </cell>
          <cell r="AH174">
            <v>28.45</v>
          </cell>
        </row>
        <row r="175">
          <cell r="AB175">
            <v>22.1</v>
          </cell>
          <cell r="AC175">
            <v>22.1</v>
          </cell>
          <cell r="AD175">
            <v>22.1</v>
          </cell>
          <cell r="AE175">
            <v>22.1</v>
          </cell>
          <cell r="AF175">
            <v>22.1</v>
          </cell>
          <cell r="AG175">
            <v>26.16</v>
          </cell>
          <cell r="AH175">
            <v>28.45</v>
          </cell>
        </row>
        <row r="176">
          <cell r="AB176">
            <v>22.1</v>
          </cell>
          <cell r="AC176">
            <v>22.1</v>
          </cell>
          <cell r="AD176">
            <v>22.1</v>
          </cell>
          <cell r="AE176">
            <v>22.1</v>
          </cell>
          <cell r="AF176">
            <v>22.1</v>
          </cell>
          <cell r="AG176">
            <v>26.16</v>
          </cell>
          <cell r="AH176">
            <v>28.45</v>
          </cell>
        </row>
        <row r="177">
          <cell r="AB177">
            <v>22.1</v>
          </cell>
          <cell r="AC177">
            <v>22.1</v>
          </cell>
          <cell r="AD177">
            <v>22.1</v>
          </cell>
          <cell r="AE177">
            <v>22.1</v>
          </cell>
          <cell r="AF177">
            <v>22.1</v>
          </cell>
          <cell r="AG177">
            <v>26.16</v>
          </cell>
          <cell r="AH177">
            <v>28.45</v>
          </cell>
        </row>
        <row r="178">
          <cell r="AB178">
            <v>22.1</v>
          </cell>
          <cell r="AC178">
            <v>22.1</v>
          </cell>
          <cell r="AD178">
            <v>22.1</v>
          </cell>
          <cell r="AE178">
            <v>22.1</v>
          </cell>
          <cell r="AF178">
            <v>22.1</v>
          </cell>
          <cell r="AG178">
            <v>26.16</v>
          </cell>
          <cell r="AH178">
            <v>28.45</v>
          </cell>
        </row>
        <row r="179">
          <cell r="AB179">
            <v>22.1</v>
          </cell>
          <cell r="AC179">
            <v>22.1</v>
          </cell>
          <cell r="AD179">
            <v>22.1</v>
          </cell>
          <cell r="AE179">
            <v>22.1</v>
          </cell>
          <cell r="AF179">
            <v>22.1</v>
          </cell>
          <cell r="AG179">
            <v>26.16</v>
          </cell>
          <cell r="AH179">
            <v>28.45</v>
          </cell>
        </row>
        <row r="180">
          <cell r="AB180">
            <v>16.100000000000001</v>
          </cell>
          <cell r="AC180">
            <v>16.100000000000001</v>
          </cell>
          <cell r="AD180">
            <v>16.100000000000001</v>
          </cell>
          <cell r="AE180">
            <v>16.100000000000001</v>
          </cell>
          <cell r="AF180">
            <v>16.100000000000001</v>
          </cell>
          <cell r="AG180">
            <v>19.13</v>
          </cell>
          <cell r="AH180">
            <v>20.73</v>
          </cell>
        </row>
        <row r="181">
          <cell r="AB181">
            <v>16.100000000000001</v>
          </cell>
          <cell r="AC181">
            <v>16.100000000000001</v>
          </cell>
          <cell r="AD181">
            <v>16.100000000000001</v>
          </cell>
          <cell r="AE181">
            <v>16.100000000000001</v>
          </cell>
          <cell r="AF181">
            <v>16.100000000000001</v>
          </cell>
          <cell r="AG181">
            <v>19.13</v>
          </cell>
          <cell r="AH181">
            <v>20.73</v>
          </cell>
        </row>
        <row r="182">
          <cell r="AB182">
            <v>16.100000000000001</v>
          </cell>
          <cell r="AC182">
            <v>16.100000000000001</v>
          </cell>
          <cell r="AD182">
            <v>16.100000000000001</v>
          </cell>
          <cell r="AE182">
            <v>16.100000000000001</v>
          </cell>
          <cell r="AF182">
            <v>16.100000000000001</v>
          </cell>
          <cell r="AG182">
            <v>19.13</v>
          </cell>
          <cell r="AH182">
            <v>20.73</v>
          </cell>
        </row>
        <row r="183">
          <cell r="AB183">
            <v>16.100000000000001</v>
          </cell>
          <cell r="AC183">
            <v>16.100000000000001</v>
          </cell>
          <cell r="AD183">
            <v>16.100000000000001</v>
          </cell>
          <cell r="AE183">
            <v>16.100000000000001</v>
          </cell>
          <cell r="AF183">
            <v>16.100000000000001</v>
          </cell>
          <cell r="AG183">
            <v>19.13</v>
          </cell>
          <cell r="AH183">
            <v>20.73</v>
          </cell>
        </row>
        <row r="184">
          <cell r="AB184">
            <v>16.100000000000001</v>
          </cell>
          <cell r="AC184">
            <v>16.100000000000001</v>
          </cell>
          <cell r="AD184">
            <v>16.100000000000001</v>
          </cell>
          <cell r="AE184">
            <v>16.100000000000001</v>
          </cell>
          <cell r="AF184">
            <v>16.100000000000001</v>
          </cell>
          <cell r="AG184">
            <v>19.13</v>
          </cell>
          <cell r="AH184">
            <v>20.73</v>
          </cell>
        </row>
        <row r="185">
          <cell r="AB185">
            <v>22.1</v>
          </cell>
          <cell r="AC185">
            <v>22.1</v>
          </cell>
          <cell r="AD185">
            <v>22.1</v>
          </cell>
          <cell r="AE185">
            <v>22.1</v>
          </cell>
          <cell r="AF185">
            <v>22.1</v>
          </cell>
          <cell r="AG185">
            <v>26.26</v>
          </cell>
          <cell r="AH185">
            <v>28.45</v>
          </cell>
        </row>
        <row r="186">
          <cell r="AB186">
            <v>22.1</v>
          </cell>
          <cell r="AC186">
            <v>22.1</v>
          </cell>
          <cell r="AD186">
            <v>22.1</v>
          </cell>
          <cell r="AE186">
            <v>22.1</v>
          </cell>
          <cell r="AF186">
            <v>22.1</v>
          </cell>
          <cell r="AG186">
            <v>26.26</v>
          </cell>
          <cell r="AH186">
            <v>28.45</v>
          </cell>
        </row>
        <row r="187">
          <cell r="AB187">
            <v>22.1</v>
          </cell>
          <cell r="AC187">
            <v>22.1</v>
          </cell>
          <cell r="AD187">
            <v>22.1</v>
          </cell>
          <cell r="AE187">
            <v>22.1</v>
          </cell>
          <cell r="AF187">
            <v>22.1</v>
          </cell>
          <cell r="AG187">
            <v>26.26</v>
          </cell>
          <cell r="AH187">
            <v>28.45</v>
          </cell>
        </row>
        <row r="188">
          <cell r="AB188">
            <v>22.1</v>
          </cell>
          <cell r="AC188">
            <v>22.1</v>
          </cell>
          <cell r="AD188">
            <v>22.1</v>
          </cell>
          <cell r="AE188">
            <v>22.1</v>
          </cell>
          <cell r="AF188">
            <v>22.1</v>
          </cell>
          <cell r="AG188">
            <v>26.26</v>
          </cell>
          <cell r="AH188">
            <v>28.45</v>
          </cell>
        </row>
        <row r="189">
          <cell r="AB189">
            <v>22.1</v>
          </cell>
          <cell r="AC189">
            <v>40.9</v>
          </cell>
          <cell r="AD189">
            <v>22.1</v>
          </cell>
          <cell r="AE189">
            <v>58.4</v>
          </cell>
          <cell r="AF189">
            <v>22.1</v>
          </cell>
          <cell r="AG189">
            <v>26.26</v>
          </cell>
          <cell r="AH189">
            <v>28.45</v>
          </cell>
        </row>
        <row r="190">
          <cell r="AB190">
            <v>51.1</v>
          </cell>
          <cell r="AC190">
            <v>28.7</v>
          </cell>
          <cell r="AD190">
            <v>51.1</v>
          </cell>
          <cell r="AE190">
            <v>36.9</v>
          </cell>
          <cell r="AF190">
            <v>16.100000000000001</v>
          </cell>
          <cell r="AG190">
            <v>17.66</v>
          </cell>
          <cell r="AH190">
            <v>19.8</v>
          </cell>
        </row>
        <row r="191">
          <cell r="AB191">
            <v>28.7</v>
          </cell>
          <cell r="AC191">
            <v>28.7</v>
          </cell>
          <cell r="AD191">
            <v>28.7</v>
          </cell>
          <cell r="AE191">
            <v>34.799999999999997</v>
          </cell>
          <cell r="AF191">
            <v>48.2</v>
          </cell>
          <cell r="AG191">
            <v>17.66</v>
          </cell>
          <cell r="AH191">
            <v>19.8</v>
          </cell>
        </row>
        <row r="192">
          <cell r="AB192">
            <v>28.7</v>
          </cell>
          <cell r="AC192">
            <v>28.7</v>
          </cell>
          <cell r="AD192">
            <v>28.7</v>
          </cell>
          <cell r="AE192">
            <v>28.7</v>
          </cell>
          <cell r="AF192">
            <v>45.3</v>
          </cell>
          <cell r="AG192">
            <v>17.66</v>
          </cell>
          <cell r="AH192">
            <v>19.8</v>
          </cell>
        </row>
        <row r="193">
          <cell r="AB193">
            <v>28.7</v>
          </cell>
          <cell r="AC193">
            <v>28.7</v>
          </cell>
          <cell r="AD193">
            <v>28.7</v>
          </cell>
          <cell r="AE193">
            <v>28.7</v>
          </cell>
          <cell r="AF193">
            <v>44</v>
          </cell>
          <cell r="AG193">
            <v>17.66</v>
          </cell>
          <cell r="AH193">
            <v>19.8</v>
          </cell>
        </row>
        <row r="194">
          <cell r="AB194">
            <v>38.1</v>
          </cell>
          <cell r="AC194">
            <v>42.5</v>
          </cell>
          <cell r="AD194">
            <v>49.2</v>
          </cell>
          <cell r="AE194">
            <v>40.700000000000003</v>
          </cell>
          <cell r="AF194">
            <v>35.700000000000003</v>
          </cell>
          <cell r="AG194">
            <v>17.66</v>
          </cell>
          <cell r="AH194">
            <v>19.8</v>
          </cell>
        </row>
        <row r="195">
          <cell r="AB195">
            <v>22.1</v>
          </cell>
          <cell r="AC195">
            <v>22.1</v>
          </cell>
          <cell r="AD195">
            <v>22.1</v>
          </cell>
          <cell r="AE195">
            <v>22.1</v>
          </cell>
          <cell r="AF195">
            <v>22.1</v>
          </cell>
          <cell r="AG195">
            <v>24.08</v>
          </cell>
          <cell r="AH195">
            <v>26.22</v>
          </cell>
        </row>
        <row r="196">
          <cell r="AB196">
            <v>22.1</v>
          </cell>
          <cell r="AC196">
            <v>22.1</v>
          </cell>
          <cell r="AD196">
            <v>22.1</v>
          </cell>
          <cell r="AE196">
            <v>22.1</v>
          </cell>
          <cell r="AF196">
            <v>22.1</v>
          </cell>
          <cell r="AG196">
            <v>24.08</v>
          </cell>
          <cell r="AH196">
            <v>26.22</v>
          </cell>
        </row>
      </sheetData>
      <sheetData sheetId="4">
        <row r="117">
          <cell r="AB117">
            <v>55</v>
          </cell>
          <cell r="AC117">
            <v>55</v>
          </cell>
          <cell r="AD117">
            <v>55</v>
          </cell>
          <cell r="AE117">
            <v>55</v>
          </cell>
          <cell r="AF117">
            <v>55</v>
          </cell>
          <cell r="AG117">
            <v>55</v>
          </cell>
          <cell r="AH117">
            <v>55</v>
          </cell>
          <cell r="BK117">
            <v>22.1</v>
          </cell>
          <cell r="BL117">
            <v>22.1</v>
          </cell>
          <cell r="BM117">
            <v>22.1</v>
          </cell>
          <cell r="BN117">
            <v>22.1</v>
          </cell>
          <cell r="BO117">
            <v>22.1</v>
          </cell>
          <cell r="BP117">
            <v>26.16</v>
          </cell>
          <cell r="BQ117">
            <v>28.45</v>
          </cell>
        </row>
        <row r="118">
          <cell r="AB118">
            <v>55</v>
          </cell>
          <cell r="AC118">
            <v>55</v>
          </cell>
          <cell r="AD118">
            <v>55</v>
          </cell>
          <cell r="AE118">
            <v>55</v>
          </cell>
          <cell r="AF118">
            <v>55</v>
          </cell>
          <cell r="AG118">
            <v>55</v>
          </cell>
          <cell r="AH118">
            <v>55</v>
          </cell>
          <cell r="BK118">
            <v>22.1</v>
          </cell>
          <cell r="BL118">
            <v>22.1</v>
          </cell>
          <cell r="BM118">
            <v>22.1</v>
          </cell>
          <cell r="BN118">
            <v>22.1</v>
          </cell>
          <cell r="BO118">
            <v>22.1</v>
          </cell>
          <cell r="BP118">
            <v>26.16</v>
          </cell>
          <cell r="BQ118">
            <v>28.45</v>
          </cell>
        </row>
        <row r="119">
          <cell r="AB119">
            <v>55</v>
          </cell>
          <cell r="AC119">
            <v>55</v>
          </cell>
          <cell r="AD119">
            <v>55</v>
          </cell>
          <cell r="AE119">
            <v>55</v>
          </cell>
          <cell r="AF119">
            <v>55</v>
          </cell>
          <cell r="AG119">
            <v>55</v>
          </cell>
          <cell r="AH119">
            <v>55</v>
          </cell>
          <cell r="BK119">
            <v>22.1</v>
          </cell>
          <cell r="BL119">
            <v>22.1</v>
          </cell>
          <cell r="BM119">
            <v>22.1</v>
          </cell>
          <cell r="BN119">
            <v>22.1</v>
          </cell>
          <cell r="BO119">
            <v>22.1</v>
          </cell>
          <cell r="BP119">
            <v>26.16</v>
          </cell>
          <cell r="BQ119">
            <v>28.45</v>
          </cell>
        </row>
        <row r="120">
          <cell r="AB120">
            <v>55</v>
          </cell>
          <cell r="AC120">
            <v>55</v>
          </cell>
          <cell r="AD120">
            <v>55</v>
          </cell>
          <cell r="AE120">
            <v>55</v>
          </cell>
          <cell r="AF120">
            <v>55</v>
          </cell>
          <cell r="AG120">
            <v>55</v>
          </cell>
          <cell r="AH120">
            <v>55</v>
          </cell>
          <cell r="BK120">
            <v>22.1</v>
          </cell>
          <cell r="BL120">
            <v>22.1</v>
          </cell>
          <cell r="BM120">
            <v>22.1</v>
          </cell>
          <cell r="BN120">
            <v>22.1</v>
          </cell>
          <cell r="BO120">
            <v>22.1</v>
          </cell>
          <cell r="BP120">
            <v>26.16</v>
          </cell>
          <cell r="BQ120">
            <v>28.45</v>
          </cell>
        </row>
        <row r="121">
          <cell r="AB121">
            <v>55</v>
          </cell>
          <cell r="AC121">
            <v>55</v>
          </cell>
          <cell r="AD121">
            <v>55</v>
          </cell>
          <cell r="AE121">
            <v>55</v>
          </cell>
          <cell r="AF121">
            <v>55</v>
          </cell>
          <cell r="AG121">
            <v>55</v>
          </cell>
          <cell r="AH121">
            <v>55</v>
          </cell>
          <cell r="BK121">
            <v>22.1</v>
          </cell>
          <cell r="BL121">
            <v>22.1</v>
          </cell>
          <cell r="BM121">
            <v>22.1</v>
          </cell>
          <cell r="BN121">
            <v>22.1</v>
          </cell>
          <cell r="BO121">
            <v>22.1</v>
          </cell>
          <cell r="BP121">
            <v>26.16</v>
          </cell>
          <cell r="BQ121">
            <v>28.45</v>
          </cell>
        </row>
        <row r="122">
          <cell r="AB122">
            <v>55</v>
          </cell>
          <cell r="AC122">
            <v>55</v>
          </cell>
          <cell r="AD122">
            <v>55</v>
          </cell>
          <cell r="AE122">
            <v>55</v>
          </cell>
          <cell r="AF122">
            <v>55</v>
          </cell>
          <cell r="AG122">
            <v>55</v>
          </cell>
          <cell r="AH122">
            <v>55</v>
          </cell>
          <cell r="BK122">
            <v>22.1</v>
          </cell>
          <cell r="BL122">
            <v>22.1</v>
          </cell>
          <cell r="BM122">
            <v>22.1</v>
          </cell>
          <cell r="BN122">
            <v>22.1</v>
          </cell>
          <cell r="BO122">
            <v>22.1</v>
          </cell>
          <cell r="BP122">
            <v>26.16</v>
          </cell>
          <cell r="BQ122">
            <v>28.45</v>
          </cell>
        </row>
        <row r="123">
          <cell r="AB123">
            <v>45</v>
          </cell>
          <cell r="AC123">
            <v>45</v>
          </cell>
          <cell r="AD123">
            <v>45</v>
          </cell>
          <cell r="AE123">
            <v>45</v>
          </cell>
          <cell r="AF123">
            <v>45</v>
          </cell>
          <cell r="AG123">
            <v>45</v>
          </cell>
          <cell r="AH123">
            <v>45</v>
          </cell>
          <cell r="BK123">
            <v>22.1</v>
          </cell>
          <cell r="BL123">
            <v>22.1</v>
          </cell>
          <cell r="BM123">
            <v>22.1</v>
          </cell>
          <cell r="BN123">
            <v>22.1</v>
          </cell>
          <cell r="BO123">
            <v>22.1</v>
          </cell>
          <cell r="BP123">
            <v>26.16</v>
          </cell>
          <cell r="BQ123">
            <v>28.45</v>
          </cell>
        </row>
        <row r="124">
          <cell r="AB124">
            <v>45</v>
          </cell>
          <cell r="AC124">
            <v>45</v>
          </cell>
          <cell r="AD124">
            <v>45</v>
          </cell>
          <cell r="AE124">
            <v>45</v>
          </cell>
          <cell r="AF124">
            <v>45</v>
          </cell>
          <cell r="AG124">
            <v>45</v>
          </cell>
          <cell r="AH124">
            <v>45</v>
          </cell>
          <cell r="BK124">
            <v>16.100000000000001</v>
          </cell>
          <cell r="BL124">
            <v>16.100000000000001</v>
          </cell>
          <cell r="BM124">
            <v>16.100000000000001</v>
          </cell>
          <cell r="BN124">
            <v>16.100000000000001</v>
          </cell>
          <cell r="BO124">
            <v>16.100000000000001</v>
          </cell>
          <cell r="BP124">
            <v>19.13</v>
          </cell>
          <cell r="BQ124">
            <v>20.73</v>
          </cell>
        </row>
        <row r="125">
          <cell r="AB125">
            <v>45</v>
          </cell>
          <cell r="AC125">
            <v>45</v>
          </cell>
          <cell r="AD125">
            <v>45</v>
          </cell>
          <cell r="AE125">
            <v>45</v>
          </cell>
          <cell r="AF125">
            <v>45</v>
          </cell>
          <cell r="AG125">
            <v>45</v>
          </cell>
          <cell r="AH125">
            <v>45</v>
          </cell>
          <cell r="BK125">
            <v>16.100000000000001</v>
          </cell>
          <cell r="BL125">
            <v>16.100000000000001</v>
          </cell>
          <cell r="BM125">
            <v>16.100000000000001</v>
          </cell>
          <cell r="BN125">
            <v>16.100000000000001</v>
          </cell>
          <cell r="BO125">
            <v>16.100000000000001</v>
          </cell>
          <cell r="BP125">
            <v>19.13</v>
          </cell>
          <cell r="BQ125">
            <v>20.73</v>
          </cell>
        </row>
        <row r="126">
          <cell r="AB126">
            <v>45</v>
          </cell>
          <cell r="AC126">
            <v>45</v>
          </cell>
          <cell r="AD126">
            <v>45</v>
          </cell>
          <cell r="AE126">
            <v>45</v>
          </cell>
          <cell r="AF126">
            <v>45</v>
          </cell>
          <cell r="AG126">
            <v>45</v>
          </cell>
          <cell r="AH126">
            <v>45</v>
          </cell>
          <cell r="BK126">
            <v>16.100000000000001</v>
          </cell>
          <cell r="BL126">
            <v>16.100000000000001</v>
          </cell>
          <cell r="BM126">
            <v>16.100000000000001</v>
          </cell>
          <cell r="BN126">
            <v>16.100000000000001</v>
          </cell>
          <cell r="BO126">
            <v>16.100000000000001</v>
          </cell>
          <cell r="BP126">
            <v>19.13</v>
          </cell>
          <cell r="BQ126">
            <v>20.73</v>
          </cell>
        </row>
        <row r="127">
          <cell r="AB127">
            <v>45</v>
          </cell>
          <cell r="AC127">
            <v>45</v>
          </cell>
          <cell r="AD127">
            <v>45</v>
          </cell>
          <cell r="AE127">
            <v>45</v>
          </cell>
          <cell r="AF127">
            <v>45</v>
          </cell>
          <cell r="AG127">
            <v>45</v>
          </cell>
          <cell r="AH127">
            <v>45</v>
          </cell>
          <cell r="BK127">
            <v>16.100000000000001</v>
          </cell>
          <cell r="BL127">
            <v>16.100000000000001</v>
          </cell>
          <cell r="BM127">
            <v>16.100000000000001</v>
          </cell>
          <cell r="BN127">
            <v>16.100000000000001</v>
          </cell>
          <cell r="BO127">
            <v>16.100000000000001</v>
          </cell>
          <cell r="BP127">
            <v>19.13</v>
          </cell>
          <cell r="BQ127">
            <v>20.73</v>
          </cell>
        </row>
        <row r="128">
          <cell r="AB128">
            <v>45</v>
          </cell>
          <cell r="AC128">
            <v>45</v>
          </cell>
          <cell r="AD128">
            <v>45</v>
          </cell>
          <cell r="AE128">
            <v>45</v>
          </cell>
          <cell r="AF128">
            <v>45</v>
          </cell>
          <cell r="AG128">
            <v>45</v>
          </cell>
          <cell r="AH128">
            <v>45</v>
          </cell>
          <cell r="BK128">
            <v>16.100000000000001</v>
          </cell>
          <cell r="BL128">
            <v>16.100000000000001</v>
          </cell>
          <cell r="BM128">
            <v>16.100000000000001</v>
          </cell>
          <cell r="BN128">
            <v>16.100000000000001</v>
          </cell>
          <cell r="BO128">
            <v>16.100000000000001</v>
          </cell>
          <cell r="BP128">
            <v>19.13</v>
          </cell>
          <cell r="BQ128">
            <v>20.73</v>
          </cell>
        </row>
        <row r="129">
          <cell r="AB129">
            <v>45</v>
          </cell>
          <cell r="AC129">
            <v>45</v>
          </cell>
          <cell r="AD129">
            <v>45</v>
          </cell>
          <cell r="AE129">
            <v>45</v>
          </cell>
          <cell r="AF129">
            <v>45</v>
          </cell>
          <cell r="AG129">
            <v>45</v>
          </cell>
          <cell r="AH129">
            <v>45</v>
          </cell>
          <cell r="BK129">
            <v>22.1</v>
          </cell>
          <cell r="BL129">
            <v>22.1</v>
          </cell>
          <cell r="BM129">
            <v>22.1</v>
          </cell>
          <cell r="BN129">
            <v>22.1</v>
          </cell>
          <cell r="BO129">
            <v>22.1</v>
          </cell>
          <cell r="BP129">
            <v>26.26</v>
          </cell>
          <cell r="BQ129">
            <v>28.45</v>
          </cell>
        </row>
        <row r="130">
          <cell r="AB130">
            <v>45</v>
          </cell>
          <cell r="AC130">
            <v>45</v>
          </cell>
          <cell r="AD130">
            <v>45</v>
          </cell>
          <cell r="AE130">
            <v>45</v>
          </cell>
          <cell r="AF130">
            <v>45</v>
          </cell>
          <cell r="AG130">
            <v>45</v>
          </cell>
          <cell r="AH130">
            <v>45</v>
          </cell>
          <cell r="BK130">
            <v>22.1</v>
          </cell>
          <cell r="BL130">
            <v>22.1</v>
          </cell>
          <cell r="BM130">
            <v>22.1</v>
          </cell>
          <cell r="BN130">
            <v>22.1</v>
          </cell>
          <cell r="BO130">
            <v>22.1</v>
          </cell>
          <cell r="BP130">
            <v>26.26</v>
          </cell>
          <cell r="BQ130">
            <v>28.45</v>
          </cell>
        </row>
        <row r="131">
          <cell r="AB131">
            <v>45</v>
          </cell>
          <cell r="AC131">
            <v>45</v>
          </cell>
          <cell r="AD131">
            <v>45</v>
          </cell>
          <cell r="AE131">
            <v>45</v>
          </cell>
          <cell r="AF131">
            <v>45</v>
          </cell>
          <cell r="AG131">
            <v>45</v>
          </cell>
          <cell r="AH131">
            <v>45</v>
          </cell>
          <cell r="BK131">
            <v>22.1</v>
          </cell>
          <cell r="BL131">
            <v>22.1</v>
          </cell>
          <cell r="BM131">
            <v>22.1</v>
          </cell>
          <cell r="BN131">
            <v>22.1</v>
          </cell>
          <cell r="BO131">
            <v>22.1</v>
          </cell>
          <cell r="BP131">
            <v>26.26</v>
          </cell>
          <cell r="BQ131">
            <v>28.45</v>
          </cell>
        </row>
        <row r="132">
          <cell r="AB132">
            <v>45</v>
          </cell>
          <cell r="AC132">
            <v>45</v>
          </cell>
          <cell r="AD132">
            <v>45</v>
          </cell>
          <cell r="AE132">
            <v>45</v>
          </cell>
          <cell r="AF132">
            <v>45</v>
          </cell>
          <cell r="AG132">
            <v>45</v>
          </cell>
          <cell r="AH132">
            <v>45</v>
          </cell>
          <cell r="BK132">
            <v>22.1</v>
          </cell>
          <cell r="BL132">
            <v>22.1</v>
          </cell>
          <cell r="BM132">
            <v>22.1</v>
          </cell>
          <cell r="BN132">
            <v>22.1</v>
          </cell>
          <cell r="BO132">
            <v>22.1</v>
          </cell>
          <cell r="BP132">
            <v>26.26</v>
          </cell>
          <cell r="BQ132">
            <v>28.45</v>
          </cell>
        </row>
        <row r="133">
          <cell r="AB133">
            <v>45</v>
          </cell>
          <cell r="AC133">
            <v>45</v>
          </cell>
          <cell r="AD133">
            <v>45</v>
          </cell>
          <cell r="AE133">
            <v>45</v>
          </cell>
          <cell r="AF133">
            <v>45</v>
          </cell>
          <cell r="AG133">
            <v>45</v>
          </cell>
          <cell r="AH133">
            <v>45</v>
          </cell>
          <cell r="BK133">
            <v>22.1</v>
          </cell>
          <cell r="BL133">
            <v>22.1</v>
          </cell>
          <cell r="BM133">
            <v>22.1</v>
          </cell>
          <cell r="BN133">
            <v>22.1</v>
          </cell>
          <cell r="BO133">
            <v>22.1</v>
          </cell>
          <cell r="BP133">
            <v>26.26</v>
          </cell>
          <cell r="BQ133">
            <v>28.45</v>
          </cell>
        </row>
        <row r="134">
          <cell r="AB134">
            <v>45</v>
          </cell>
          <cell r="AC134">
            <v>45</v>
          </cell>
          <cell r="AD134">
            <v>45</v>
          </cell>
          <cell r="AE134">
            <v>45</v>
          </cell>
          <cell r="AF134">
            <v>45</v>
          </cell>
          <cell r="AG134">
            <v>45</v>
          </cell>
          <cell r="AH134">
            <v>45</v>
          </cell>
          <cell r="BK134">
            <v>16.100000000000001</v>
          </cell>
          <cell r="BL134">
            <v>16.100000000000001</v>
          </cell>
          <cell r="BM134">
            <v>16.100000000000001</v>
          </cell>
          <cell r="BN134">
            <v>16.100000000000001</v>
          </cell>
          <cell r="BO134">
            <v>16.100000000000001</v>
          </cell>
          <cell r="BP134">
            <v>17.66</v>
          </cell>
          <cell r="BQ134">
            <v>19.8</v>
          </cell>
        </row>
        <row r="135">
          <cell r="AB135">
            <v>45</v>
          </cell>
          <cell r="AC135">
            <v>45</v>
          </cell>
          <cell r="AD135">
            <v>45</v>
          </cell>
          <cell r="AE135">
            <v>45</v>
          </cell>
          <cell r="AF135">
            <v>45</v>
          </cell>
          <cell r="AG135">
            <v>45</v>
          </cell>
          <cell r="AH135">
            <v>45</v>
          </cell>
          <cell r="BK135">
            <v>16.100000000000001</v>
          </cell>
          <cell r="BL135">
            <v>16.100000000000001</v>
          </cell>
          <cell r="BM135">
            <v>16.100000000000001</v>
          </cell>
          <cell r="BN135">
            <v>16.100000000000001</v>
          </cell>
          <cell r="BO135">
            <v>16.100000000000001</v>
          </cell>
          <cell r="BP135">
            <v>17.66</v>
          </cell>
          <cell r="BQ135">
            <v>19.8</v>
          </cell>
        </row>
        <row r="136">
          <cell r="AB136">
            <v>45</v>
          </cell>
          <cell r="AC136">
            <v>45</v>
          </cell>
          <cell r="AD136">
            <v>45</v>
          </cell>
          <cell r="AE136">
            <v>45</v>
          </cell>
          <cell r="AF136">
            <v>45</v>
          </cell>
          <cell r="AG136">
            <v>45</v>
          </cell>
          <cell r="AH136">
            <v>45</v>
          </cell>
          <cell r="BK136">
            <v>16.100000000000001</v>
          </cell>
          <cell r="BL136">
            <v>16.100000000000001</v>
          </cell>
          <cell r="BM136">
            <v>16.100000000000001</v>
          </cell>
          <cell r="BN136">
            <v>16.100000000000001</v>
          </cell>
          <cell r="BO136">
            <v>16.100000000000001</v>
          </cell>
          <cell r="BP136">
            <v>17.66</v>
          </cell>
          <cell r="BQ136">
            <v>19.8</v>
          </cell>
        </row>
        <row r="137">
          <cell r="AB137">
            <v>45</v>
          </cell>
          <cell r="AC137">
            <v>45</v>
          </cell>
          <cell r="AD137">
            <v>45</v>
          </cell>
          <cell r="AE137">
            <v>45</v>
          </cell>
          <cell r="AF137">
            <v>45</v>
          </cell>
          <cell r="AG137">
            <v>45</v>
          </cell>
          <cell r="AH137">
            <v>45</v>
          </cell>
          <cell r="BK137">
            <v>16.100000000000001</v>
          </cell>
          <cell r="BL137">
            <v>16.100000000000001</v>
          </cell>
          <cell r="BM137">
            <v>16.100000000000001</v>
          </cell>
          <cell r="BN137">
            <v>16.100000000000001</v>
          </cell>
          <cell r="BO137">
            <v>16.100000000000001</v>
          </cell>
          <cell r="BP137">
            <v>17.66</v>
          </cell>
          <cell r="BQ137">
            <v>19.8</v>
          </cell>
        </row>
        <row r="138">
          <cell r="AB138">
            <v>45</v>
          </cell>
          <cell r="AC138">
            <v>45</v>
          </cell>
          <cell r="AD138">
            <v>45</v>
          </cell>
          <cell r="AE138">
            <v>45</v>
          </cell>
          <cell r="AF138">
            <v>45</v>
          </cell>
          <cell r="AG138">
            <v>45</v>
          </cell>
          <cell r="AH138">
            <v>45</v>
          </cell>
          <cell r="BK138">
            <v>15.94</v>
          </cell>
          <cell r="BL138">
            <v>15.94</v>
          </cell>
          <cell r="BM138">
            <v>15.94</v>
          </cell>
          <cell r="BN138">
            <v>15.94</v>
          </cell>
          <cell r="BO138">
            <v>15.94</v>
          </cell>
          <cell r="BP138">
            <v>17.66</v>
          </cell>
          <cell r="BQ138">
            <v>19.8</v>
          </cell>
        </row>
        <row r="139">
          <cell r="AB139">
            <v>55</v>
          </cell>
          <cell r="AC139">
            <v>55</v>
          </cell>
          <cell r="AD139">
            <v>55</v>
          </cell>
          <cell r="AE139">
            <v>55</v>
          </cell>
          <cell r="AF139">
            <v>55</v>
          </cell>
          <cell r="AG139">
            <v>55</v>
          </cell>
          <cell r="AH139">
            <v>55</v>
          </cell>
          <cell r="BP139">
            <v>24.08</v>
          </cell>
          <cell r="BQ139">
            <v>26.22</v>
          </cell>
        </row>
        <row r="140">
          <cell r="AB140">
            <v>55</v>
          </cell>
          <cell r="AC140">
            <v>55</v>
          </cell>
          <cell r="AD140">
            <v>55</v>
          </cell>
          <cell r="AE140">
            <v>55</v>
          </cell>
          <cell r="AF140">
            <v>55</v>
          </cell>
          <cell r="AG140">
            <v>55</v>
          </cell>
          <cell r="AH140">
            <v>55</v>
          </cell>
          <cell r="BK140">
            <v>22.1</v>
          </cell>
          <cell r="BL140">
            <v>22.1</v>
          </cell>
          <cell r="BM140">
            <v>22.1</v>
          </cell>
          <cell r="BN140">
            <v>22.1</v>
          </cell>
          <cell r="BO140">
            <v>22.1</v>
          </cell>
          <cell r="BP140">
            <v>24.08</v>
          </cell>
          <cell r="BQ140">
            <v>26.22</v>
          </cell>
        </row>
        <row r="141">
          <cell r="BQ141">
            <v>21.9</v>
          </cell>
        </row>
        <row r="145">
          <cell r="AB145">
            <v>22.1</v>
          </cell>
          <cell r="AC145">
            <v>22.1</v>
          </cell>
          <cell r="AD145">
            <v>22.1</v>
          </cell>
          <cell r="AE145">
            <v>22.1</v>
          </cell>
          <cell r="AF145">
            <v>22.1</v>
          </cell>
          <cell r="AG145">
            <v>26.16</v>
          </cell>
          <cell r="AH145">
            <v>28.45</v>
          </cell>
        </row>
        <row r="146">
          <cell r="AB146">
            <v>22.1</v>
          </cell>
          <cell r="AC146">
            <v>22.1</v>
          </cell>
          <cell r="AD146">
            <v>22.1</v>
          </cell>
          <cell r="AE146">
            <v>22.1</v>
          </cell>
          <cell r="AF146">
            <v>22.1</v>
          </cell>
          <cell r="AG146">
            <v>26.16</v>
          </cell>
          <cell r="AH146">
            <v>28.45</v>
          </cell>
        </row>
        <row r="147">
          <cell r="AB147">
            <v>22.1</v>
          </cell>
          <cell r="AC147">
            <v>22.1</v>
          </cell>
          <cell r="AD147">
            <v>22.1</v>
          </cell>
          <cell r="AE147">
            <v>22.1</v>
          </cell>
          <cell r="AF147">
            <v>22.1</v>
          </cell>
          <cell r="AG147">
            <v>26.16</v>
          </cell>
          <cell r="AH147">
            <v>28.45</v>
          </cell>
        </row>
        <row r="148">
          <cell r="AB148">
            <v>22.1</v>
          </cell>
          <cell r="AC148">
            <v>22.1</v>
          </cell>
          <cell r="AD148">
            <v>22.1</v>
          </cell>
          <cell r="AE148">
            <v>22.1</v>
          </cell>
          <cell r="AF148">
            <v>22.1</v>
          </cell>
          <cell r="AG148">
            <v>26.16</v>
          </cell>
          <cell r="AH148">
            <v>28.45</v>
          </cell>
        </row>
        <row r="149">
          <cell r="AB149">
            <v>22.1</v>
          </cell>
          <cell r="AC149">
            <v>22.1</v>
          </cell>
          <cell r="AD149">
            <v>22.1</v>
          </cell>
          <cell r="AE149">
            <v>22.1</v>
          </cell>
          <cell r="AF149">
            <v>22.1</v>
          </cell>
          <cell r="AG149">
            <v>26.16</v>
          </cell>
          <cell r="AH149">
            <v>28.45</v>
          </cell>
        </row>
        <row r="150">
          <cell r="AB150">
            <v>22.1</v>
          </cell>
          <cell r="AC150">
            <v>22.1</v>
          </cell>
          <cell r="AD150">
            <v>22.1</v>
          </cell>
          <cell r="AE150">
            <v>22.1</v>
          </cell>
          <cell r="AF150">
            <v>22.1</v>
          </cell>
          <cell r="AG150">
            <v>26.16</v>
          </cell>
          <cell r="AH150">
            <v>28.45</v>
          </cell>
        </row>
        <row r="151">
          <cell r="AB151">
            <v>22.1</v>
          </cell>
          <cell r="AC151">
            <v>22.1</v>
          </cell>
          <cell r="AD151">
            <v>22.1</v>
          </cell>
          <cell r="AE151">
            <v>22.1</v>
          </cell>
          <cell r="AF151">
            <v>22.1</v>
          </cell>
          <cell r="AG151">
            <v>26.16</v>
          </cell>
          <cell r="AH151">
            <v>28.45</v>
          </cell>
        </row>
        <row r="152">
          <cell r="AB152">
            <v>16.100000000000001</v>
          </cell>
          <cell r="AC152">
            <v>16.100000000000001</v>
          </cell>
          <cell r="AD152">
            <v>16.100000000000001</v>
          </cell>
          <cell r="AE152">
            <v>16.100000000000001</v>
          </cell>
          <cell r="AF152">
            <v>16.100000000000001</v>
          </cell>
          <cell r="AG152">
            <v>19.13</v>
          </cell>
          <cell r="AH152">
            <v>20.73</v>
          </cell>
        </row>
        <row r="153">
          <cell r="AB153">
            <v>16.100000000000001</v>
          </cell>
          <cell r="AC153">
            <v>16.100000000000001</v>
          </cell>
          <cell r="AD153">
            <v>16.100000000000001</v>
          </cell>
          <cell r="AE153">
            <v>16.100000000000001</v>
          </cell>
          <cell r="AF153">
            <v>16.100000000000001</v>
          </cell>
          <cell r="AG153">
            <v>19.13</v>
          </cell>
          <cell r="AH153">
            <v>20.73</v>
          </cell>
        </row>
        <row r="154">
          <cell r="AB154">
            <v>16.100000000000001</v>
          </cell>
          <cell r="AC154">
            <v>16.100000000000001</v>
          </cell>
          <cell r="AD154">
            <v>16.100000000000001</v>
          </cell>
          <cell r="AE154">
            <v>16.100000000000001</v>
          </cell>
          <cell r="AF154">
            <v>16.100000000000001</v>
          </cell>
          <cell r="AG154">
            <v>19.13</v>
          </cell>
          <cell r="AH154">
            <v>20.73</v>
          </cell>
        </row>
        <row r="155">
          <cell r="AB155">
            <v>16.100000000000001</v>
          </cell>
          <cell r="AC155">
            <v>16.100000000000001</v>
          </cell>
          <cell r="AD155">
            <v>16.100000000000001</v>
          </cell>
          <cell r="AE155">
            <v>16.100000000000001</v>
          </cell>
          <cell r="AF155">
            <v>16.100000000000001</v>
          </cell>
          <cell r="AG155">
            <v>19.13</v>
          </cell>
          <cell r="AH155">
            <v>20.73</v>
          </cell>
        </row>
        <row r="156">
          <cell r="AB156">
            <v>16.100000000000001</v>
          </cell>
          <cell r="AC156">
            <v>16.100000000000001</v>
          </cell>
          <cell r="AD156">
            <v>16.100000000000001</v>
          </cell>
          <cell r="AE156">
            <v>16.100000000000001</v>
          </cell>
          <cell r="AF156">
            <v>16.100000000000001</v>
          </cell>
          <cell r="AG156">
            <v>19.13</v>
          </cell>
          <cell r="AH156">
            <v>20.73</v>
          </cell>
        </row>
        <row r="157">
          <cell r="AB157">
            <v>22.1</v>
          </cell>
          <cell r="AC157">
            <v>22.1</v>
          </cell>
          <cell r="AD157">
            <v>22.1</v>
          </cell>
          <cell r="AE157">
            <v>22.1</v>
          </cell>
          <cell r="AF157">
            <v>22.1</v>
          </cell>
          <cell r="AG157">
            <v>26.26</v>
          </cell>
          <cell r="AH157">
            <v>28.45</v>
          </cell>
        </row>
        <row r="158">
          <cell r="AB158">
            <v>22.1</v>
          </cell>
          <cell r="AC158">
            <v>22.1</v>
          </cell>
          <cell r="AD158">
            <v>22.1</v>
          </cell>
          <cell r="AE158">
            <v>22.1</v>
          </cell>
          <cell r="AF158">
            <v>22.1</v>
          </cell>
          <cell r="AG158">
            <v>26.26</v>
          </cell>
          <cell r="AH158">
            <v>28.45</v>
          </cell>
        </row>
        <row r="159">
          <cell r="AB159">
            <v>22.1</v>
          </cell>
          <cell r="AC159">
            <v>22.1</v>
          </cell>
          <cell r="AD159">
            <v>22.1</v>
          </cell>
          <cell r="AE159">
            <v>22.1</v>
          </cell>
          <cell r="AF159">
            <v>22.1</v>
          </cell>
          <cell r="AG159">
            <v>26.26</v>
          </cell>
          <cell r="AH159">
            <v>28.45</v>
          </cell>
        </row>
        <row r="160">
          <cell r="AB160">
            <v>22.1</v>
          </cell>
          <cell r="AC160">
            <v>22.1</v>
          </cell>
          <cell r="AD160">
            <v>22.1</v>
          </cell>
          <cell r="AE160">
            <v>22.1</v>
          </cell>
          <cell r="AF160">
            <v>22.1</v>
          </cell>
          <cell r="AG160">
            <v>26.26</v>
          </cell>
          <cell r="AH160">
            <v>28.45</v>
          </cell>
        </row>
        <row r="161">
          <cell r="AB161">
            <v>22.1</v>
          </cell>
          <cell r="AC161">
            <v>22.1</v>
          </cell>
          <cell r="AD161">
            <v>22.1</v>
          </cell>
          <cell r="AE161">
            <v>22.1</v>
          </cell>
          <cell r="AF161">
            <v>22.1</v>
          </cell>
          <cell r="AG161">
            <v>26.26</v>
          </cell>
          <cell r="AH161">
            <v>28.45</v>
          </cell>
        </row>
        <row r="162">
          <cell r="AB162">
            <v>16.100000000000001</v>
          </cell>
          <cell r="AC162">
            <v>16.100000000000001</v>
          </cell>
          <cell r="AD162">
            <v>16.100000000000001</v>
          </cell>
          <cell r="AE162">
            <v>16.100000000000001</v>
          </cell>
          <cell r="AF162">
            <v>16.100000000000001</v>
          </cell>
          <cell r="AG162">
            <v>17.66</v>
          </cell>
          <cell r="AH162">
            <v>19.8</v>
          </cell>
        </row>
        <row r="163">
          <cell r="AB163">
            <v>16.100000000000001</v>
          </cell>
          <cell r="AC163">
            <v>16.100000000000001</v>
          </cell>
          <cell r="AD163">
            <v>16.100000000000001</v>
          </cell>
          <cell r="AE163">
            <v>16.100000000000001</v>
          </cell>
          <cell r="AF163">
            <v>16.100000000000001</v>
          </cell>
          <cell r="AG163">
            <v>17.66</v>
          </cell>
          <cell r="AH163">
            <v>19.8</v>
          </cell>
        </row>
        <row r="164">
          <cell r="AB164">
            <v>16.100000000000001</v>
          </cell>
          <cell r="AC164">
            <v>16.100000000000001</v>
          </cell>
          <cell r="AD164">
            <v>16.100000000000001</v>
          </cell>
          <cell r="AE164">
            <v>16.100000000000001</v>
          </cell>
          <cell r="AF164">
            <v>16.100000000000001</v>
          </cell>
          <cell r="AG164">
            <v>17.66</v>
          </cell>
          <cell r="AH164">
            <v>19.8</v>
          </cell>
        </row>
        <row r="165">
          <cell r="AB165">
            <v>16.100000000000001</v>
          </cell>
          <cell r="AC165">
            <v>16.100000000000001</v>
          </cell>
          <cell r="AD165">
            <v>16.100000000000001</v>
          </cell>
          <cell r="AE165">
            <v>16.100000000000001</v>
          </cell>
          <cell r="AF165">
            <v>16.100000000000001</v>
          </cell>
          <cell r="AG165">
            <v>17.66</v>
          </cell>
          <cell r="AH165">
            <v>19.8</v>
          </cell>
        </row>
        <row r="166">
          <cell r="AB166">
            <v>15.94</v>
          </cell>
          <cell r="AC166">
            <v>15.94</v>
          </cell>
          <cell r="AD166">
            <v>15.94</v>
          </cell>
          <cell r="AE166">
            <v>15.94</v>
          </cell>
          <cell r="AF166">
            <v>15.94</v>
          </cell>
          <cell r="AG166">
            <v>17.66</v>
          </cell>
          <cell r="AH166">
            <v>19.8</v>
          </cell>
        </row>
        <row r="167">
          <cell r="AG167">
            <v>24.08</v>
          </cell>
          <cell r="AH167">
            <v>26.22</v>
          </cell>
        </row>
        <row r="168">
          <cell r="AB168">
            <v>22.1</v>
          </cell>
          <cell r="AC168">
            <v>22.1</v>
          </cell>
          <cell r="AD168">
            <v>22.1</v>
          </cell>
          <cell r="AE168">
            <v>22.1</v>
          </cell>
          <cell r="AF168">
            <v>22.1</v>
          </cell>
          <cell r="AG168">
            <v>24.08</v>
          </cell>
          <cell r="AH168">
            <v>26.22</v>
          </cell>
        </row>
        <row r="169">
          <cell r="AH169">
            <v>21.9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Z27" sqref="Z27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Kërkuar'!AB4</f>
        <v>55</v>
      </c>
      <c r="D8" s="13">
        <f>'[1]Kapaciteti i Ofruar'!AB117</f>
        <v>55</v>
      </c>
      <c r="E8" s="14">
        <f>'[1]Çmimet e ofruar'!AB145</f>
        <v>22.1</v>
      </c>
      <c r="F8" s="14">
        <f>'[1]Çmimet e ofruar'!AB173</f>
        <v>22.1</v>
      </c>
      <c r="G8" s="13">
        <f>'[1]Kapaciteti i Fituar'!AB117</f>
        <v>55</v>
      </c>
      <c r="H8" s="14">
        <f>'[1]Kapaciteti i Fituar'!AB145</f>
        <v>22.1</v>
      </c>
      <c r="I8" s="14">
        <f>'[1]Kapaciteti i Fituar'!BK117</f>
        <v>22.1</v>
      </c>
    </row>
    <row r="9" spans="2:9" x14ac:dyDescent="0.25">
      <c r="B9" s="15" t="s">
        <v>13</v>
      </c>
      <c r="C9" s="16">
        <f>'[1]Kapaciteti i Kërkuar'!AB5</f>
        <v>55</v>
      </c>
      <c r="D9" s="16">
        <f>'[1]Kapaciteti i Ofruar'!AB118</f>
        <v>55</v>
      </c>
      <c r="E9" s="17">
        <f>'[1]Çmimet e ofruar'!AB146</f>
        <v>22.1</v>
      </c>
      <c r="F9" s="17">
        <f>'[1]Çmimet e ofruar'!AB174</f>
        <v>22.1</v>
      </c>
      <c r="G9" s="16">
        <f>'[1]Kapaciteti i Fituar'!AB118</f>
        <v>55</v>
      </c>
      <c r="H9" s="17">
        <f>'[1]Kapaciteti i Fituar'!AB146</f>
        <v>22.1</v>
      </c>
      <c r="I9" s="17">
        <f>'[1]Kapaciteti i Fituar'!BK118</f>
        <v>22.1</v>
      </c>
    </row>
    <row r="10" spans="2:9" x14ac:dyDescent="0.25">
      <c r="B10" s="12" t="s">
        <v>14</v>
      </c>
      <c r="C10" s="13">
        <f>'[1]Kapaciteti i Kërkuar'!AB6</f>
        <v>55</v>
      </c>
      <c r="D10" s="13">
        <f>'[1]Kapaciteti i Ofruar'!AB119</f>
        <v>55</v>
      </c>
      <c r="E10" s="14">
        <f>'[1]Çmimet e ofruar'!AB147</f>
        <v>22.1</v>
      </c>
      <c r="F10" s="14">
        <f>'[1]Çmimet e ofruar'!AB175</f>
        <v>22.1</v>
      </c>
      <c r="G10" s="13">
        <f>'[1]Kapaciteti i Fituar'!AB119</f>
        <v>55</v>
      </c>
      <c r="H10" s="14">
        <f>'[1]Kapaciteti i Fituar'!AB147</f>
        <v>22.1</v>
      </c>
      <c r="I10" s="14">
        <f>'[1]Kapaciteti i Fituar'!BK119</f>
        <v>22.1</v>
      </c>
    </row>
    <row r="11" spans="2:9" x14ac:dyDescent="0.25">
      <c r="B11" s="15" t="s">
        <v>15</v>
      </c>
      <c r="C11" s="16">
        <f>'[1]Kapaciteti i Kërkuar'!AB7</f>
        <v>55</v>
      </c>
      <c r="D11" s="16">
        <f>'[1]Kapaciteti i Ofruar'!AB120</f>
        <v>55</v>
      </c>
      <c r="E11" s="17">
        <f>'[1]Çmimet e ofruar'!AB148</f>
        <v>22.1</v>
      </c>
      <c r="F11" s="17">
        <f>'[1]Çmimet e ofruar'!AB176</f>
        <v>22.1</v>
      </c>
      <c r="G11" s="16">
        <f>'[1]Kapaciteti i Fituar'!AB120</f>
        <v>55</v>
      </c>
      <c r="H11" s="17">
        <f>'[1]Kapaciteti i Fituar'!AB148</f>
        <v>22.1</v>
      </c>
      <c r="I11" s="17">
        <f>'[1]Kapaciteti i Fituar'!BK120</f>
        <v>22.1</v>
      </c>
    </row>
    <row r="12" spans="2:9" x14ac:dyDescent="0.25">
      <c r="B12" s="12" t="s">
        <v>16</v>
      </c>
      <c r="C12" s="13">
        <f>'[1]Kapaciteti i Kërkuar'!AB8</f>
        <v>55</v>
      </c>
      <c r="D12" s="13">
        <f>'[1]Kapaciteti i Ofruar'!AB121</f>
        <v>55</v>
      </c>
      <c r="E12" s="14">
        <f>'[1]Çmimet e ofruar'!AB149</f>
        <v>22.1</v>
      </c>
      <c r="F12" s="14">
        <f>'[1]Çmimet e ofruar'!AB177</f>
        <v>22.1</v>
      </c>
      <c r="G12" s="13">
        <f>'[1]Kapaciteti i Fituar'!AB121</f>
        <v>55</v>
      </c>
      <c r="H12" s="14">
        <f>'[1]Kapaciteti i Fituar'!AB149</f>
        <v>22.1</v>
      </c>
      <c r="I12" s="14">
        <f>'[1]Kapaciteti i Fituar'!BK121</f>
        <v>22.1</v>
      </c>
    </row>
    <row r="13" spans="2:9" x14ac:dyDescent="0.25">
      <c r="B13" s="15" t="s">
        <v>17</v>
      </c>
      <c r="C13" s="16">
        <f>'[1]Kapaciteti i Kërkuar'!AB9</f>
        <v>55</v>
      </c>
      <c r="D13" s="16">
        <f>'[1]Kapaciteti i Ofruar'!AB122</f>
        <v>55</v>
      </c>
      <c r="E13" s="17">
        <f>'[1]Çmimet e ofruar'!AB150</f>
        <v>22.1</v>
      </c>
      <c r="F13" s="17">
        <f>'[1]Çmimet e ofruar'!AB178</f>
        <v>22.1</v>
      </c>
      <c r="G13" s="16">
        <f>'[1]Kapaciteti i Fituar'!AB122</f>
        <v>55</v>
      </c>
      <c r="H13" s="17">
        <f>'[1]Kapaciteti i Fituar'!AB150</f>
        <v>22.1</v>
      </c>
      <c r="I13" s="17">
        <f>'[1]Kapaciteti i Fituar'!BK122</f>
        <v>22.1</v>
      </c>
    </row>
    <row r="14" spans="2:9" x14ac:dyDescent="0.25">
      <c r="B14" s="12" t="s">
        <v>18</v>
      </c>
      <c r="C14" s="13">
        <f>'[1]Kapaciteti i Kërkuar'!AB10</f>
        <v>45</v>
      </c>
      <c r="D14" s="13">
        <f>'[1]Kapaciteti i Ofruar'!AB123</f>
        <v>45</v>
      </c>
      <c r="E14" s="14">
        <f>'[1]Çmimet e ofruar'!AB151</f>
        <v>22.1</v>
      </c>
      <c r="F14" s="14">
        <f>'[1]Çmimet e ofruar'!AB179</f>
        <v>22.1</v>
      </c>
      <c r="G14" s="13">
        <f>'[1]Kapaciteti i Fituar'!AB123</f>
        <v>45</v>
      </c>
      <c r="H14" s="14">
        <f>'[1]Kapaciteti i Fituar'!AB151</f>
        <v>22.1</v>
      </c>
      <c r="I14" s="14">
        <f>'[1]Kapaciteti i Fituar'!BK123</f>
        <v>22.1</v>
      </c>
    </row>
    <row r="15" spans="2:9" x14ac:dyDescent="0.25">
      <c r="B15" s="15" t="s">
        <v>19</v>
      </c>
      <c r="C15" s="16">
        <f>'[1]Kapaciteti i Kërkuar'!AB11</f>
        <v>45</v>
      </c>
      <c r="D15" s="16">
        <f>'[1]Kapaciteti i Ofruar'!AB124</f>
        <v>45</v>
      </c>
      <c r="E15" s="17">
        <f>'[1]Çmimet e ofruar'!AB152</f>
        <v>16.100000000000001</v>
      </c>
      <c r="F15" s="17">
        <f>'[1]Çmimet e ofruar'!AB180</f>
        <v>16.100000000000001</v>
      </c>
      <c r="G15" s="16">
        <f>'[1]Kapaciteti i Fituar'!AB124</f>
        <v>45</v>
      </c>
      <c r="H15" s="17">
        <f>'[1]Kapaciteti i Fituar'!AB152</f>
        <v>16.100000000000001</v>
      </c>
      <c r="I15" s="17">
        <f>'[1]Kapaciteti i Fituar'!BK124</f>
        <v>16.100000000000001</v>
      </c>
    </row>
    <row r="16" spans="2:9" x14ac:dyDescent="0.25">
      <c r="B16" s="12" t="s">
        <v>20</v>
      </c>
      <c r="C16" s="13">
        <f>'[1]Kapaciteti i Kërkuar'!AB12</f>
        <v>45</v>
      </c>
      <c r="D16" s="13">
        <f>'[1]Kapaciteti i Ofruar'!AB125</f>
        <v>45</v>
      </c>
      <c r="E16" s="14">
        <f>'[1]Çmimet e ofruar'!AB153</f>
        <v>16.100000000000001</v>
      </c>
      <c r="F16" s="14">
        <f>'[1]Çmimet e ofruar'!AB181</f>
        <v>16.100000000000001</v>
      </c>
      <c r="G16" s="13">
        <f>'[1]Kapaciteti i Fituar'!AB125</f>
        <v>45</v>
      </c>
      <c r="H16" s="14">
        <f>'[1]Kapaciteti i Fituar'!AB153</f>
        <v>16.100000000000001</v>
      </c>
      <c r="I16" s="14">
        <f>'[1]Kapaciteti i Fituar'!BK125</f>
        <v>16.100000000000001</v>
      </c>
    </row>
    <row r="17" spans="2:9" x14ac:dyDescent="0.25">
      <c r="B17" s="15" t="s">
        <v>21</v>
      </c>
      <c r="C17" s="16">
        <f>'[1]Kapaciteti i Kërkuar'!AB13</f>
        <v>45</v>
      </c>
      <c r="D17" s="16">
        <f>'[1]Kapaciteti i Ofruar'!AB126</f>
        <v>45</v>
      </c>
      <c r="E17" s="17">
        <f>'[1]Çmimet e ofruar'!AB154</f>
        <v>16.100000000000001</v>
      </c>
      <c r="F17" s="17">
        <f>'[1]Çmimet e ofruar'!AB182</f>
        <v>16.100000000000001</v>
      </c>
      <c r="G17" s="16">
        <f>'[1]Kapaciteti i Fituar'!AB126</f>
        <v>45</v>
      </c>
      <c r="H17" s="17">
        <f>'[1]Kapaciteti i Fituar'!AB154</f>
        <v>16.100000000000001</v>
      </c>
      <c r="I17" s="17">
        <f>'[1]Kapaciteti i Fituar'!BK126</f>
        <v>16.100000000000001</v>
      </c>
    </row>
    <row r="18" spans="2:9" x14ac:dyDescent="0.25">
      <c r="B18" s="12" t="s">
        <v>22</v>
      </c>
      <c r="C18" s="13">
        <f>'[1]Kapaciteti i Kërkuar'!AB14</f>
        <v>45</v>
      </c>
      <c r="D18" s="13">
        <f>'[1]Kapaciteti i Ofruar'!AB127</f>
        <v>45</v>
      </c>
      <c r="E18" s="14">
        <f>'[1]Çmimet e ofruar'!AB155</f>
        <v>16.100000000000001</v>
      </c>
      <c r="F18" s="14">
        <f>'[1]Çmimet e ofruar'!AB183</f>
        <v>16.100000000000001</v>
      </c>
      <c r="G18" s="13">
        <f>'[1]Kapaciteti i Fituar'!AB127</f>
        <v>45</v>
      </c>
      <c r="H18" s="14">
        <f>'[1]Kapaciteti i Fituar'!AB155</f>
        <v>16.100000000000001</v>
      </c>
      <c r="I18" s="14">
        <f>'[1]Kapaciteti i Fituar'!BK127</f>
        <v>16.100000000000001</v>
      </c>
    </row>
    <row r="19" spans="2:9" x14ac:dyDescent="0.25">
      <c r="B19" s="15" t="s">
        <v>23</v>
      </c>
      <c r="C19" s="16">
        <f>'[1]Kapaciteti i Kërkuar'!AB15</f>
        <v>45</v>
      </c>
      <c r="D19" s="16">
        <f>'[1]Kapaciteti i Ofruar'!AB128</f>
        <v>45</v>
      </c>
      <c r="E19" s="17">
        <f>'[1]Çmimet e ofruar'!AB156</f>
        <v>16.100000000000001</v>
      </c>
      <c r="F19" s="17">
        <f>'[1]Çmimet e ofruar'!AB184</f>
        <v>16.100000000000001</v>
      </c>
      <c r="G19" s="16">
        <f>'[1]Kapaciteti i Fituar'!AB128</f>
        <v>45</v>
      </c>
      <c r="H19" s="17">
        <f>'[1]Kapaciteti i Fituar'!AB156</f>
        <v>16.100000000000001</v>
      </c>
      <c r="I19" s="17">
        <f>'[1]Kapaciteti i Fituar'!BK128</f>
        <v>16.100000000000001</v>
      </c>
    </row>
    <row r="20" spans="2:9" x14ac:dyDescent="0.25">
      <c r="B20" s="12" t="s">
        <v>24</v>
      </c>
      <c r="C20" s="13">
        <f>'[1]Kapaciteti i Kërkuar'!AB16</f>
        <v>45</v>
      </c>
      <c r="D20" s="13">
        <f>'[1]Kapaciteti i Ofruar'!AB129</f>
        <v>45</v>
      </c>
      <c r="E20" s="14">
        <f>'[1]Çmimet e ofruar'!AB157</f>
        <v>22.1</v>
      </c>
      <c r="F20" s="14">
        <f>'[1]Çmimet e ofruar'!AB185</f>
        <v>22.1</v>
      </c>
      <c r="G20" s="13">
        <f>'[1]Kapaciteti i Fituar'!AB129</f>
        <v>45</v>
      </c>
      <c r="H20" s="14">
        <f>'[1]Kapaciteti i Fituar'!AB157</f>
        <v>22.1</v>
      </c>
      <c r="I20" s="14">
        <f>'[1]Kapaciteti i Fituar'!BK129</f>
        <v>22.1</v>
      </c>
    </row>
    <row r="21" spans="2:9" x14ac:dyDescent="0.25">
      <c r="B21" s="15" t="s">
        <v>25</v>
      </c>
      <c r="C21" s="16">
        <f>'[1]Kapaciteti i Kërkuar'!AB17</f>
        <v>45</v>
      </c>
      <c r="D21" s="16">
        <f>'[1]Kapaciteti i Ofruar'!AB130</f>
        <v>45</v>
      </c>
      <c r="E21" s="17">
        <f>'[1]Çmimet e ofruar'!AB158</f>
        <v>22.1</v>
      </c>
      <c r="F21" s="17">
        <f>'[1]Çmimet e ofruar'!AB186</f>
        <v>22.1</v>
      </c>
      <c r="G21" s="16">
        <f>'[1]Kapaciteti i Fituar'!AB130</f>
        <v>45</v>
      </c>
      <c r="H21" s="17">
        <f>'[1]Kapaciteti i Fituar'!AB158</f>
        <v>22.1</v>
      </c>
      <c r="I21" s="17">
        <f>'[1]Kapaciteti i Fituar'!BK130</f>
        <v>22.1</v>
      </c>
    </row>
    <row r="22" spans="2:9" x14ac:dyDescent="0.25">
      <c r="B22" s="12" t="s">
        <v>26</v>
      </c>
      <c r="C22" s="13">
        <f>'[1]Kapaciteti i Kërkuar'!AB18</f>
        <v>45</v>
      </c>
      <c r="D22" s="13">
        <f>'[1]Kapaciteti i Ofruar'!AB131</f>
        <v>45</v>
      </c>
      <c r="E22" s="14">
        <f>'[1]Çmimet e ofruar'!AB159</f>
        <v>22.1</v>
      </c>
      <c r="F22" s="14">
        <f>'[1]Çmimet e ofruar'!AB187</f>
        <v>22.1</v>
      </c>
      <c r="G22" s="13">
        <f>'[1]Kapaciteti i Fituar'!AB131</f>
        <v>45</v>
      </c>
      <c r="H22" s="14">
        <f>'[1]Kapaciteti i Fituar'!AB159</f>
        <v>22.1</v>
      </c>
      <c r="I22" s="14">
        <f>'[1]Kapaciteti i Fituar'!BK131</f>
        <v>22.1</v>
      </c>
    </row>
    <row r="23" spans="2:9" x14ac:dyDescent="0.25">
      <c r="B23" s="15" t="s">
        <v>27</v>
      </c>
      <c r="C23" s="16">
        <f>'[1]Kapaciteti i Kërkuar'!AB19</f>
        <v>45</v>
      </c>
      <c r="D23" s="16">
        <f>'[1]Kapaciteti i Ofruar'!AB132</f>
        <v>45</v>
      </c>
      <c r="E23" s="17">
        <f>'[1]Çmimet e ofruar'!AB160</f>
        <v>22.1</v>
      </c>
      <c r="F23" s="17">
        <f>'[1]Çmimet e ofruar'!AB188</f>
        <v>22.1</v>
      </c>
      <c r="G23" s="16">
        <f>'[1]Kapaciteti i Fituar'!AB132</f>
        <v>45</v>
      </c>
      <c r="H23" s="17">
        <f>'[1]Kapaciteti i Fituar'!AB160</f>
        <v>22.1</v>
      </c>
      <c r="I23" s="17">
        <f>'[1]Kapaciteti i Fituar'!BK132</f>
        <v>22.1</v>
      </c>
    </row>
    <row r="24" spans="2:9" x14ac:dyDescent="0.25">
      <c r="B24" s="12" t="s">
        <v>28</v>
      </c>
      <c r="C24" s="13">
        <f>'[1]Kapaciteti i Kërkuar'!AB20</f>
        <v>45</v>
      </c>
      <c r="D24" s="13">
        <f>'[1]Kapaciteti i Ofruar'!AB133</f>
        <v>45</v>
      </c>
      <c r="E24" s="14">
        <f>'[1]Çmimet e ofruar'!AB161</f>
        <v>22.1</v>
      </c>
      <c r="F24" s="14">
        <f>'[1]Çmimet e ofruar'!AB189</f>
        <v>22.1</v>
      </c>
      <c r="G24" s="13">
        <f>'[1]Kapaciteti i Fituar'!AB133</f>
        <v>45</v>
      </c>
      <c r="H24" s="14">
        <f>'[1]Kapaciteti i Fituar'!AB161</f>
        <v>22.1</v>
      </c>
      <c r="I24" s="14">
        <f>'[1]Kapaciteti i Fituar'!BK133</f>
        <v>22.1</v>
      </c>
    </row>
    <row r="25" spans="2:9" x14ac:dyDescent="0.25">
      <c r="B25" s="15" t="s">
        <v>29</v>
      </c>
      <c r="C25" s="16">
        <f>'[1]Kapaciteti i Kërkuar'!AB21</f>
        <v>45</v>
      </c>
      <c r="D25" s="16">
        <f>'[1]Kapaciteti i Ofruar'!AB134</f>
        <v>61</v>
      </c>
      <c r="E25" s="17">
        <f>'[1]Çmimet e ofruar'!AB162</f>
        <v>16.100000000000001</v>
      </c>
      <c r="F25" s="17">
        <f>'[1]Çmimet e ofruar'!AB190</f>
        <v>51.1</v>
      </c>
      <c r="G25" s="16">
        <f>'[1]Kapaciteti i Fituar'!AB134</f>
        <v>45</v>
      </c>
      <c r="H25" s="17">
        <f>'[1]Kapaciteti i Fituar'!AB162</f>
        <v>16.100000000000001</v>
      </c>
      <c r="I25" s="17">
        <f>'[1]Kapaciteti i Fituar'!BK134</f>
        <v>16.100000000000001</v>
      </c>
    </row>
    <row r="26" spans="2:9" x14ac:dyDescent="0.25">
      <c r="B26" s="12" t="s">
        <v>30</v>
      </c>
      <c r="C26" s="13">
        <f>'[1]Kapaciteti i Kërkuar'!AB22</f>
        <v>45</v>
      </c>
      <c r="D26" s="13">
        <f>'[1]Kapaciteti i Ofruar'!AB135</f>
        <v>61</v>
      </c>
      <c r="E26" s="14">
        <f>'[1]Çmimet e ofruar'!AB163</f>
        <v>16.100000000000001</v>
      </c>
      <c r="F26" s="14">
        <f>'[1]Çmimet e ofruar'!AB191</f>
        <v>28.7</v>
      </c>
      <c r="G26" s="13">
        <f>'[1]Kapaciteti i Fituar'!AB135</f>
        <v>45</v>
      </c>
      <c r="H26" s="14">
        <f>'[1]Kapaciteti i Fituar'!AB163</f>
        <v>16.100000000000001</v>
      </c>
      <c r="I26" s="14">
        <f>'[1]Kapaciteti i Fituar'!BK135</f>
        <v>16.100000000000001</v>
      </c>
    </row>
    <row r="27" spans="2:9" x14ac:dyDescent="0.25">
      <c r="B27" s="15" t="s">
        <v>31</v>
      </c>
      <c r="C27" s="16">
        <f>'[1]Kapaciteti i Kërkuar'!AB23</f>
        <v>45</v>
      </c>
      <c r="D27" s="16">
        <f>'[1]Kapaciteti i Ofruar'!AB136</f>
        <v>61</v>
      </c>
      <c r="E27" s="17">
        <f>'[1]Çmimet e ofruar'!AB164</f>
        <v>16.100000000000001</v>
      </c>
      <c r="F27" s="17">
        <f>'[1]Çmimet e ofruar'!AB192</f>
        <v>28.7</v>
      </c>
      <c r="G27" s="16">
        <f>'[1]Kapaciteti i Fituar'!AB136</f>
        <v>45</v>
      </c>
      <c r="H27" s="17">
        <f>'[1]Kapaciteti i Fituar'!AB164</f>
        <v>16.100000000000001</v>
      </c>
      <c r="I27" s="17">
        <f>'[1]Kapaciteti i Fituar'!BK136</f>
        <v>16.100000000000001</v>
      </c>
    </row>
    <row r="28" spans="2:9" x14ac:dyDescent="0.25">
      <c r="B28" s="12" t="s">
        <v>32</v>
      </c>
      <c r="C28" s="13">
        <f>'[1]Kapaciteti i Kërkuar'!AB24</f>
        <v>45</v>
      </c>
      <c r="D28" s="13">
        <f>'[1]Kapaciteti i Ofruar'!AB137</f>
        <v>61</v>
      </c>
      <c r="E28" s="14">
        <f>'[1]Çmimet e ofruar'!AB165</f>
        <v>16.100000000000001</v>
      </c>
      <c r="F28" s="14">
        <f>'[1]Çmimet e ofruar'!AB193</f>
        <v>28.7</v>
      </c>
      <c r="G28" s="13">
        <f>'[1]Kapaciteti i Fituar'!AB137</f>
        <v>45</v>
      </c>
      <c r="H28" s="14">
        <f>'[1]Kapaciteti i Fituar'!AB165</f>
        <v>16.100000000000001</v>
      </c>
      <c r="I28" s="14">
        <f>'[1]Kapaciteti i Fituar'!BK137</f>
        <v>16.100000000000001</v>
      </c>
    </row>
    <row r="29" spans="2:9" x14ac:dyDescent="0.25">
      <c r="B29" s="15" t="s">
        <v>33</v>
      </c>
      <c r="C29" s="16">
        <f>'[1]Kapaciteti i Kërkuar'!AB25</f>
        <v>45</v>
      </c>
      <c r="D29" s="16">
        <f>'[1]Kapaciteti i Ofruar'!AB138</f>
        <v>61</v>
      </c>
      <c r="E29" s="17">
        <f>'[1]Çmimet e ofruar'!AB166</f>
        <v>15.94</v>
      </c>
      <c r="F29" s="17">
        <f>'[1]Çmimet e ofruar'!AB194</f>
        <v>38.1</v>
      </c>
      <c r="G29" s="16">
        <f>'[1]Kapaciteti i Fituar'!AB138</f>
        <v>45</v>
      </c>
      <c r="H29" s="17">
        <f>'[1]Kapaciteti i Fituar'!AB166</f>
        <v>15.94</v>
      </c>
      <c r="I29" s="17">
        <f>'[1]Kapaciteti i Fituar'!BK138</f>
        <v>15.94</v>
      </c>
    </row>
    <row r="30" spans="2:9" x14ac:dyDescent="0.25">
      <c r="B30" s="12" t="s">
        <v>34</v>
      </c>
      <c r="C30" s="13">
        <f>'[1]Kapaciteti i Kërkuar'!AB26</f>
        <v>55</v>
      </c>
      <c r="D30" s="13">
        <f>'[1]Kapaciteti i Ofruar'!AB139</f>
        <v>55</v>
      </c>
      <c r="E30" s="14">
        <f>'[1]Çmimet e ofruar'!AB167</f>
        <v>22.1</v>
      </c>
      <c r="F30" s="14">
        <f>'[1]Çmimet e ofruar'!AB195</f>
        <v>22.1</v>
      </c>
      <c r="G30" s="13">
        <f>'[1]Kapaciteti i Fituar'!AB139</f>
        <v>55</v>
      </c>
      <c r="H30" s="17">
        <f>'[1]Kapaciteti i Fituar'!AH169</f>
        <v>21.9</v>
      </c>
      <c r="I30" s="17">
        <f>'[1]Kapaciteti i Fituar'!BQ141</f>
        <v>21.9</v>
      </c>
    </row>
    <row r="31" spans="2:9" x14ac:dyDescent="0.25">
      <c r="B31" s="15" t="s">
        <v>35</v>
      </c>
      <c r="C31" s="16">
        <f>'[1]Kapaciteti i Kërkuar'!AB27</f>
        <v>55</v>
      </c>
      <c r="D31" s="16">
        <f>'[1]Kapaciteti i Ofruar'!AB140</f>
        <v>55</v>
      </c>
      <c r="E31" s="17">
        <f>'[1]Çmimet e ofruar'!AB168</f>
        <v>22.1</v>
      </c>
      <c r="F31" s="17">
        <f>'[1]Çmimet e ofruar'!AB196</f>
        <v>22.1</v>
      </c>
      <c r="G31" s="16">
        <f>'[1]Kapaciteti i Fituar'!AB140</f>
        <v>55</v>
      </c>
      <c r="H31" s="17">
        <f>'[1]Kapaciteti i Fituar'!AB168</f>
        <v>22.1</v>
      </c>
      <c r="I31" s="17">
        <f>'[1]Kapaciteti i Fituar'!BK140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Z27" sqref="Z27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Kërkuar'!AC4</f>
        <v>55</v>
      </c>
      <c r="D8" s="13">
        <f>'[1]Kapaciteti i Ofruar'!AC117</f>
        <v>55</v>
      </c>
      <c r="E8" s="14">
        <f>'[1]Çmimet e ofruar'!AC145</f>
        <v>22.1</v>
      </c>
      <c r="F8" s="14">
        <f>'[1]Çmimet e ofruar'!AC173</f>
        <v>22.1</v>
      </c>
      <c r="G8" s="13">
        <f>'[1]Kapaciteti i Fituar'!AC117</f>
        <v>55</v>
      </c>
      <c r="H8" s="14">
        <f>'[1]Kapaciteti i Fituar'!AC145</f>
        <v>22.1</v>
      </c>
      <c r="I8" s="14">
        <f>'[1]Kapaciteti i Fituar'!BL117</f>
        <v>22.1</v>
      </c>
    </row>
    <row r="9" spans="2:9" x14ac:dyDescent="0.25">
      <c r="B9" s="15" t="s">
        <v>13</v>
      </c>
      <c r="C9" s="16">
        <f>'[1]Kapaciteti i Kërkuar'!AC5</f>
        <v>55</v>
      </c>
      <c r="D9" s="16">
        <f>'[1]Kapaciteti i Ofruar'!AC118</f>
        <v>55</v>
      </c>
      <c r="E9" s="17">
        <f>'[1]Çmimet e ofruar'!AC146</f>
        <v>22.1</v>
      </c>
      <c r="F9" s="17">
        <f>'[1]Çmimet e ofruar'!AC174</f>
        <v>22.1</v>
      </c>
      <c r="G9" s="16">
        <f>'[1]Kapaciteti i Fituar'!AC118</f>
        <v>55</v>
      </c>
      <c r="H9" s="17">
        <f>'[1]Kapaciteti i Fituar'!AC146</f>
        <v>22.1</v>
      </c>
      <c r="I9" s="17">
        <f>'[1]Kapaciteti i Fituar'!BL118</f>
        <v>22.1</v>
      </c>
    </row>
    <row r="10" spans="2:9" x14ac:dyDescent="0.25">
      <c r="B10" s="12" t="s">
        <v>14</v>
      </c>
      <c r="C10" s="13">
        <f>'[1]Kapaciteti i Kërkuar'!AC6</f>
        <v>55</v>
      </c>
      <c r="D10" s="13">
        <f>'[1]Kapaciteti i Ofruar'!AC119</f>
        <v>55</v>
      </c>
      <c r="E10" s="14">
        <f>'[1]Çmimet e ofruar'!AC147</f>
        <v>22.1</v>
      </c>
      <c r="F10" s="14">
        <f>'[1]Çmimet e ofruar'!AC175</f>
        <v>22.1</v>
      </c>
      <c r="G10" s="13">
        <f>'[1]Kapaciteti i Fituar'!AC119</f>
        <v>55</v>
      </c>
      <c r="H10" s="14">
        <f>'[1]Kapaciteti i Fituar'!AC147</f>
        <v>22.1</v>
      </c>
      <c r="I10" s="14">
        <f>'[1]Kapaciteti i Fituar'!BL119</f>
        <v>22.1</v>
      </c>
    </row>
    <row r="11" spans="2:9" x14ac:dyDescent="0.25">
      <c r="B11" s="15" t="s">
        <v>15</v>
      </c>
      <c r="C11" s="16">
        <f>'[1]Kapaciteti i Kërkuar'!AC7</f>
        <v>55</v>
      </c>
      <c r="D11" s="16">
        <f>'[1]Kapaciteti i Ofruar'!AC120</f>
        <v>55</v>
      </c>
      <c r="E11" s="17">
        <f>'[1]Çmimet e ofruar'!AC148</f>
        <v>22.1</v>
      </c>
      <c r="F11" s="17">
        <f>'[1]Çmimet e ofruar'!AC176</f>
        <v>22.1</v>
      </c>
      <c r="G11" s="16">
        <f>'[1]Kapaciteti i Fituar'!AC120</f>
        <v>55</v>
      </c>
      <c r="H11" s="17">
        <f>'[1]Kapaciteti i Fituar'!AC148</f>
        <v>22.1</v>
      </c>
      <c r="I11" s="17">
        <f>'[1]Kapaciteti i Fituar'!BL120</f>
        <v>22.1</v>
      </c>
    </row>
    <row r="12" spans="2:9" x14ac:dyDescent="0.25">
      <c r="B12" s="12" t="s">
        <v>16</v>
      </c>
      <c r="C12" s="13">
        <f>'[1]Kapaciteti i Kërkuar'!AC8</f>
        <v>55</v>
      </c>
      <c r="D12" s="13">
        <f>'[1]Kapaciteti i Ofruar'!AC121</f>
        <v>55</v>
      </c>
      <c r="E12" s="14">
        <f>'[1]Çmimet e ofruar'!AC149</f>
        <v>22.1</v>
      </c>
      <c r="F12" s="14">
        <f>'[1]Çmimet e ofruar'!AC177</f>
        <v>22.1</v>
      </c>
      <c r="G12" s="13">
        <f>'[1]Kapaciteti i Fituar'!AC121</f>
        <v>55</v>
      </c>
      <c r="H12" s="14">
        <f>'[1]Kapaciteti i Fituar'!AC149</f>
        <v>22.1</v>
      </c>
      <c r="I12" s="14">
        <f>'[1]Kapaciteti i Fituar'!BL121</f>
        <v>22.1</v>
      </c>
    </row>
    <row r="13" spans="2:9" x14ac:dyDescent="0.25">
      <c r="B13" s="15" t="s">
        <v>17</v>
      </c>
      <c r="C13" s="16">
        <f>'[1]Kapaciteti i Kërkuar'!AC9</f>
        <v>55</v>
      </c>
      <c r="D13" s="16">
        <f>'[1]Kapaciteti i Ofruar'!AC122</f>
        <v>55</v>
      </c>
      <c r="E13" s="17">
        <f>'[1]Çmimet e ofruar'!AC150</f>
        <v>22.1</v>
      </c>
      <c r="F13" s="17">
        <f>'[1]Çmimet e ofruar'!AC178</f>
        <v>22.1</v>
      </c>
      <c r="G13" s="16">
        <f>'[1]Kapaciteti i Fituar'!AC122</f>
        <v>55</v>
      </c>
      <c r="H13" s="17">
        <f>'[1]Kapaciteti i Fituar'!AC150</f>
        <v>22.1</v>
      </c>
      <c r="I13" s="17">
        <f>'[1]Kapaciteti i Fituar'!BL122</f>
        <v>22.1</v>
      </c>
    </row>
    <row r="14" spans="2:9" x14ac:dyDescent="0.25">
      <c r="B14" s="12" t="s">
        <v>18</v>
      </c>
      <c r="C14" s="13">
        <f>'[1]Kapaciteti i Kërkuar'!AC10</f>
        <v>45</v>
      </c>
      <c r="D14" s="13">
        <f>'[1]Kapaciteti i Ofruar'!AC123</f>
        <v>45</v>
      </c>
      <c r="E14" s="14">
        <f>'[1]Çmimet e ofruar'!AC151</f>
        <v>22.1</v>
      </c>
      <c r="F14" s="14">
        <f>'[1]Çmimet e ofruar'!AC179</f>
        <v>22.1</v>
      </c>
      <c r="G14" s="13">
        <f>'[1]Kapaciteti i Fituar'!AC123</f>
        <v>45</v>
      </c>
      <c r="H14" s="14">
        <f>'[1]Kapaciteti i Fituar'!AC151</f>
        <v>22.1</v>
      </c>
      <c r="I14" s="14">
        <f>'[1]Kapaciteti i Fituar'!BL123</f>
        <v>22.1</v>
      </c>
    </row>
    <row r="15" spans="2:9" x14ac:dyDescent="0.25">
      <c r="B15" s="15" t="s">
        <v>19</v>
      </c>
      <c r="C15" s="16">
        <f>'[1]Kapaciteti i Kërkuar'!AC11</f>
        <v>45</v>
      </c>
      <c r="D15" s="16">
        <f>'[1]Kapaciteti i Ofruar'!AC124</f>
        <v>45</v>
      </c>
      <c r="E15" s="17">
        <f>'[1]Çmimet e ofruar'!AC152</f>
        <v>16.100000000000001</v>
      </c>
      <c r="F15" s="17">
        <f>'[1]Çmimet e ofruar'!AC180</f>
        <v>16.100000000000001</v>
      </c>
      <c r="G15" s="16">
        <f>'[1]Kapaciteti i Fituar'!AC124</f>
        <v>45</v>
      </c>
      <c r="H15" s="17">
        <f>'[1]Kapaciteti i Fituar'!AC152</f>
        <v>16.100000000000001</v>
      </c>
      <c r="I15" s="17">
        <f>'[1]Kapaciteti i Fituar'!BL124</f>
        <v>16.100000000000001</v>
      </c>
    </row>
    <row r="16" spans="2:9" x14ac:dyDescent="0.25">
      <c r="B16" s="12" t="s">
        <v>20</v>
      </c>
      <c r="C16" s="13">
        <f>'[1]Kapaciteti i Kërkuar'!AC12</f>
        <v>45</v>
      </c>
      <c r="D16" s="13">
        <f>'[1]Kapaciteti i Ofruar'!AC125</f>
        <v>45</v>
      </c>
      <c r="E16" s="14">
        <f>'[1]Çmimet e ofruar'!AC153</f>
        <v>16.100000000000001</v>
      </c>
      <c r="F16" s="14">
        <f>'[1]Çmimet e ofruar'!AC181</f>
        <v>16.100000000000001</v>
      </c>
      <c r="G16" s="13">
        <f>'[1]Kapaciteti i Fituar'!AC125</f>
        <v>45</v>
      </c>
      <c r="H16" s="14">
        <f>'[1]Kapaciteti i Fituar'!AC153</f>
        <v>16.100000000000001</v>
      </c>
      <c r="I16" s="14">
        <f>'[1]Kapaciteti i Fituar'!BL125</f>
        <v>16.100000000000001</v>
      </c>
    </row>
    <row r="17" spans="2:9" x14ac:dyDescent="0.25">
      <c r="B17" s="15" t="s">
        <v>21</v>
      </c>
      <c r="C17" s="16">
        <f>'[1]Kapaciteti i Kërkuar'!AC13</f>
        <v>45</v>
      </c>
      <c r="D17" s="16">
        <f>'[1]Kapaciteti i Ofruar'!AC126</f>
        <v>45</v>
      </c>
      <c r="E17" s="17">
        <f>'[1]Çmimet e ofruar'!AC154</f>
        <v>16.100000000000001</v>
      </c>
      <c r="F17" s="17">
        <f>'[1]Çmimet e ofruar'!AC182</f>
        <v>16.100000000000001</v>
      </c>
      <c r="G17" s="16">
        <f>'[1]Kapaciteti i Fituar'!AC126</f>
        <v>45</v>
      </c>
      <c r="H17" s="17">
        <f>'[1]Kapaciteti i Fituar'!AC154</f>
        <v>16.100000000000001</v>
      </c>
      <c r="I17" s="17">
        <f>'[1]Kapaciteti i Fituar'!BL126</f>
        <v>16.100000000000001</v>
      </c>
    </row>
    <row r="18" spans="2:9" x14ac:dyDescent="0.25">
      <c r="B18" s="12" t="s">
        <v>22</v>
      </c>
      <c r="C18" s="13">
        <f>'[1]Kapaciteti i Kërkuar'!AC14</f>
        <v>45</v>
      </c>
      <c r="D18" s="13">
        <f>'[1]Kapaciteti i Ofruar'!AC127</f>
        <v>45</v>
      </c>
      <c r="E18" s="14">
        <f>'[1]Çmimet e ofruar'!AC155</f>
        <v>16.100000000000001</v>
      </c>
      <c r="F18" s="14">
        <f>'[1]Çmimet e ofruar'!AC183</f>
        <v>16.100000000000001</v>
      </c>
      <c r="G18" s="13">
        <f>'[1]Kapaciteti i Fituar'!AC127</f>
        <v>45</v>
      </c>
      <c r="H18" s="14">
        <f>'[1]Kapaciteti i Fituar'!AC155</f>
        <v>16.100000000000001</v>
      </c>
      <c r="I18" s="14">
        <f>'[1]Kapaciteti i Fituar'!BL127</f>
        <v>16.100000000000001</v>
      </c>
    </row>
    <row r="19" spans="2:9" x14ac:dyDescent="0.25">
      <c r="B19" s="15" t="s">
        <v>23</v>
      </c>
      <c r="C19" s="16">
        <f>'[1]Kapaciteti i Kërkuar'!AC15</f>
        <v>45</v>
      </c>
      <c r="D19" s="16">
        <f>'[1]Kapaciteti i Ofruar'!AC128</f>
        <v>45</v>
      </c>
      <c r="E19" s="17">
        <f>'[1]Çmimet e ofruar'!AC156</f>
        <v>16.100000000000001</v>
      </c>
      <c r="F19" s="17">
        <f>'[1]Çmimet e ofruar'!AC184</f>
        <v>16.100000000000001</v>
      </c>
      <c r="G19" s="16">
        <f>'[1]Kapaciteti i Fituar'!AC128</f>
        <v>45</v>
      </c>
      <c r="H19" s="17">
        <f>'[1]Kapaciteti i Fituar'!AC156</f>
        <v>16.100000000000001</v>
      </c>
      <c r="I19" s="17">
        <f>'[1]Kapaciteti i Fituar'!BL128</f>
        <v>16.100000000000001</v>
      </c>
    </row>
    <row r="20" spans="2:9" x14ac:dyDescent="0.25">
      <c r="B20" s="12" t="s">
        <v>24</v>
      </c>
      <c r="C20" s="13">
        <f>'[1]Kapaciteti i Kërkuar'!AC16</f>
        <v>45</v>
      </c>
      <c r="D20" s="13">
        <f>'[1]Kapaciteti i Ofruar'!AC129</f>
        <v>45</v>
      </c>
      <c r="E20" s="14">
        <f>'[1]Çmimet e ofruar'!AC157</f>
        <v>22.1</v>
      </c>
      <c r="F20" s="14">
        <f>'[1]Çmimet e ofruar'!AC185</f>
        <v>22.1</v>
      </c>
      <c r="G20" s="13">
        <f>'[1]Kapaciteti i Fituar'!AC129</f>
        <v>45</v>
      </c>
      <c r="H20" s="14">
        <f>'[1]Kapaciteti i Fituar'!AC157</f>
        <v>22.1</v>
      </c>
      <c r="I20" s="14">
        <f>'[1]Kapaciteti i Fituar'!BL129</f>
        <v>22.1</v>
      </c>
    </row>
    <row r="21" spans="2:9" x14ac:dyDescent="0.25">
      <c r="B21" s="15" t="s">
        <v>25</v>
      </c>
      <c r="C21" s="16">
        <f>'[1]Kapaciteti i Kërkuar'!AC17</f>
        <v>45</v>
      </c>
      <c r="D21" s="16">
        <f>'[1]Kapaciteti i Ofruar'!AC130</f>
        <v>45</v>
      </c>
      <c r="E21" s="17">
        <f>'[1]Çmimet e ofruar'!AC158</f>
        <v>22.1</v>
      </c>
      <c r="F21" s="17">
        <f>'[1]Çmimet e ofruar'!AC186</f>
        <v>22.1</v>
      </c>
      <c r="G21" s="16">
        <f>'[1]Kapaciteti i Fituar'!AC130</f>
        <v>45</v>
      </c>
      <c r="H21" s="17">
        <f>'[1]Kapaciteti i Fituar'!AC158</f>
        <v>22.1</v>
      </c>
      <c r="I21" s="17">
        <f>'[1]Kapaciteti i Fituar'!BL130</f>
        <v>22.1</v>
      </c>
    </row>
    <row r="22" spans="2:9" x14ac:dyDescent="0.25">
      <c r="B22" s="12" t="s">
        <v>26</v>
      </c>
      <c r="C22" s="13">
        <f>'[1]Kapaciteti i Kërkuar'!AC18</f>
        <v>45</v>
      </c>
      <c r="D22" s="13">
        <f>'[1]Kapaciteti i Ofruar'!AC131</f>
        <v>45</v>
      </c>
      <c r="E22" s="14">
        <f>'[1]Çmimet e ofruar'!AC159</f>
        <v>22.1</v>
      </c>
      <c r="F22" s="14">
        <f>'[1]Çmimet e ofruar'!AC187</f>
        <v>22.1</v>
      </c>
      <c r="G22" s="13">
        <f>'[1]Kapaciteti i Fituar'!AC131</f>
        <v>45</v>
      </c>
      <c r="H22" s="14">
        <f>'[1]Kapaciteti i Fituar'!AC159</f>
        <v>22.1</v>
      </c>
      <c r="I22" s="14">
        <f>'[1]Kapaciteti i Fituar'!BL131</f>
        <v>22.1</v>
      </c>
    </row>
    <row r="23" spans="2:9" x14ac:dyDescent="0.25">
      <c r="B23" s="15" t="s">
        <v>27</v>
      </c>
      <c r="C23" s="16">
        <f>'[1]Kapaciteti i Kërkuar'!AC19</f>
        <v>45</v>
      </c>
      <c r="D23" s="16">
        <f>'[1]Kapaciteti i Ofruar'!AC132</f>
        <v>45</v>
      </c>
      <c r="E23" s="17">
        <f>'[1]Çmimet e ofruar'!AC160</f>
        <v>22.1</v>
      </c>
      <c r="F23" s="17">
        <f>'[1]Çmimet e ofruar'!AC188</f>
        <v>22.1</v>
      </c>
      <c r="G23" s="16">
        <f>'[1]Kapaciteti i Fituar'!AC132</f>
        <v>45</v>
      </c>
      <c r="H23" s="17">
        <f>'[1]Kapaciteti i Fituar'!AC160</f>
        <v>22.1</v>
      </c>
      <c r="I23" s="17">
        <f>'[1]Kapaciteti i Fituar'!BL132</f>
        <v>22.1</v>
      </c>
    </row>
    <row r="24" spans="2:9" x14ac:dyDescent="0.25">
      <c r="B24" s="12" t="s">
        <v>28</v>
      </c>
      <c r="C24" s="13">
        <f>'[1]Kapaciteti i Kërkuar'!AC20</f>
        <v>45</v>
      </c>
      <c r="D24" s="13">
        <f>'[1]Kapaciteti i Ofruar'!AC133</f>
        <v>61</v>
      </c>
      <c r="E24" s="14">
        <f>'[1]Çmimet e ofruar'!AC161</f>
        <v>22.1</v>
      </c>
      <c r="F24" s="14">
        <f>'[1]Çmimet e ofruar'!AC189</f>
        <v>40.9</v>
      </c>
      <c r="G24" s="13">
        <f>'[1]Kapaciteti i Fituar'!AC133</f>
        <v>45</v>
      </c>
      <c r="H24" s="14">
        <f>'[1]Kapaciteti i Fituar'!AC161</f>
        <v>22.1</v>
      </c>
      <c r="I24" s="14">
        <f>'[1]Kapaciteti i Fituar'!BL133</f>
        <v>22.1</v>
      </c>
    </row>
    <row r="25" spans="2:9" x14ac:dyDescent="0.25">
      <c r="B25" s="15" t="s">
        <v>29</v>
      </c>
      <c r="C25" s="16">
        <f>'[1]Kapaciteti i Kërkuar'!AC21</f>
        <v>45</v>
      </c>
      <c r="D25" s="16">
        <f>'[1]Kapaciteti i Ofruar'!AC134</f>
        <v>61</v>
      </c>
      <c r="E25" s="17">
        <f>'[1]Çmimet e ofruar'!AC162</f>
        <v>16.100000000000001</v>
      </c>
      <c r="F25" s="17">
        <f>'[1]Çmimet e ofruar'!AC190</f>
        <v>28.7</v>
      </c>
      <c r="G25" s="16">
        <f>'[1]Kapaciteti i Fituar'!AC134</f>
        <v>45</v>
      </c>
      <c r="H25" s="17">
        <f>'[1]Kapaciteti i Fituar'!AC162</f>
        <v>16.100000000000001</v>
      </c>
      <c r="I25" s="17">
        <f>'[1]Kapaciteti i Fituar'!BL134</f>
        <v>16.100000000000001</v>
      </c>
    </row>
    <row r="26" spans="2:9" x14ac:dyDescent="0.25">
      <c r="B26" s="12" t="s">
        <v>30</v>
      </c>
      <c r="C26" s="13">
        <f>'[1]Kapaciteti i Kërkuar'!AC22</f>
        <v>45</v>
      </c>
      <c r="D26" s="13">
        <f>'[1]Kapaciteti i Ofruar'!AC135</f>
        <v>61</v>
      </c>
      <c r="E26" s="14">
        <f>'[1]Çmimet e ofruar'!AC163</f>
        <v>16.100000000000001</v>
      </c>
      <c r="F26" s="14">
        <f>'[1]Çmimet e ofruar'!AC191</f>
        <v>28.7</v>
      </c>
      <c r="G26" s="13">
        <f>'[1]Kapaciteti i Fituar'!AC135</f>
        <v>45</v>
      </c>
      <c r="H26" s="14">
        <f>'[1]Kapaciteti i Fituar'!AC163</f>
        <v>16.100000000000001</v>
      </c>
      <c r="I26" s="14">
        <f>'[1]Kapaciteti i Fituar'!BL135</f>
        <v>16.100000000000001</v>
      </c>
    </row>
    <row r="27" spans="2:9" x14ac:dyDescent="0.25">
      <c r="B27" s="15" t="s">
        <v>31</v>
      </c>
      <c r="C27" s="16">
        <f>'[1]Kapaciteti i Kërkuar'!AC23</f>
        <v>45</v>
      </c>
      <c r="D27" s="16">
        <f>'[1]Kapaciteti i Ofruar'!AC136</f>
        <v>61</v>
      </c>
      <c r="E27" s="17">
        <f>'[1]Çmimet e ofruar'!AC164</f>
        <v>16.100000000000001</v>
      </c>
      <c r="F27" s="17">
        <f>'[1]Çmimet e ofruar'!AC192</f>
        <v>28.7</v>
      </c>
      <c r="G27" s="16">
        <f>'[1]Kapaciteti i Fituar'!AC136</f>
        <v>45</v>
      </c>
      <c r="H27" s="17">
        <f>'[1]Kapaciteti i Fituar'!AC164</f>
        <v>16.100000000000001</v>
      </c>
      <c r="I27" s="17">
        <f>'[1]Kapaciteti i Fituar'!BL136</f>
        <v>16.100000000000001</v>
      </c>
    </row>
    <row r="28" spans="2:9" x14ac:dyDescent="0.25">
      <c r="B28" s="12" t="s">
        <v>32</v>
      </c>
      <c r="C28" s="13">
        <f>'[1]Kapaciteti i Kërkuar'!AC24</f>
        <v>45</v>
      </c>
      <c r="D28" s="13">
        <f>'[1]Kapaciteti i Ofruar'!AC137</f>
        <v>61</v>
      </c>
      <c r="E28" s="14">
        <f>'[1]Çmimet e ofruar'!AC165</f>
        <v>16.100000000000001</v>
      </c>
      <c r="F28" s="14">
        <f>'[1]Çmimet e ofruar'!AC193</f>
        <v>28.7</v>
      </c>
      <c r="G28" s="13">
        <f>'[1]Kapaciteti i Fituar'!AC137</f>
        <v>45</v>
      </c>
      <c r="H28" s="14">
        <f>'[1]Kapaciteti i Fituar'!AC165</f>
        <v>16.100000000000001</v>
      </c>
      <c r="I28" s="14">
        <f>'[1]Kapaciteti i Fituar'!BL137</f>
        <v>16.100000000000001</v>
      </c>
    </row>
    <row r="29" spans="2:9" x14ac:dyDescent="0.25">
      <c r="B29" s="15" t="s">
        <v>33</v>
      </c>
      <c r="C29" s="16">
        <f>'[1]Kapaciteti i Kërkuar'!AC25</f>
        <v>45</v>
      </c>
      <c r="D29" s="16">
        <f>'[1]Kapaciteti i Ofruar'!AC138</f>
        <v>61</v>
      </c>
      <c r="E29" s="17">
        <f>'[1]Çmimet e ofruar'!AC166</f>
        <v>15.94</v>
      </c>
      <c r="F29" s="17">
        <f>'[1]Çmimet e ofruar'!AC194</f>
        <v>42.5</v>
      </c>
      <c r="G29" s="16">
        <f>'[1]Kapaciteti i Fituar'!AC138</f>
        <v>45</v>
      </c>
      <c r="H29" s="17">
        <f>'[1]Kapaciteti i Fituar'!AC166</f>
        <v>15.94</v>
      </c>
      <c r="I29" s="17">
        <f>'[1]Kapaciteti i Fituar'!BL138</f>
        <v>15.94</v>
      </c>
    </row>
    <row r="30" spans="2:9" x14ac:dyDescent="0.25">
      <c r="B30" s="12" t="s">
        <v>34</v>
      </c>
      <c r="C30" s="13">
        <f>'[1]Kapaciteti i Kërkuar'!AC26</f>
        <v>55</v>
      </c>
      <c r="D30" s="13">
        <f>'[1]Kapaciteti i Ofruar'!AC139</f>
        <v>55</v>
      </c>
      <c r="E30" s="14">
        <f>'[1]Çmimet e ofruar'!AC167</f>
        <v>22.1</v>
      </c>
      <c r="F30" s="14">
        <f>'[1]Çmimet e ofruar'!AC195</f>
        <v>22.1</v>
      </c>
      <c r="G30" s="13">
        <f>'[1]Kapaciteti i Fituar'!AC139</f>
        <v>55</v>
      </c>
      <c r="H30" s="17">
        <f>'[1]Kapaciteti i Fituar'!AH169</f>
        <v>21.9</v>
      </c>
      <c r="I30" s="17">
        <f>'[1]Kapaciteti i Fituar'!BQ141</f>
        <v>21.9</v>
      </c>
    </row>
    <row r="31" spans="2:9" x14ac:dyDescent="0.25">
      <c r="B31" s="15" t="s">
        <v>35</v>
      </c>
      <c r="C31" s="16">
        <f>'[1]Kapaciteti i Kërkuar'!AC27</f>
        <v>55</v>
      </c>
      <c r="D31" s="16">
        <f>'[1]Kapaciteti i Ofruar'!AC140</f>
        <v>55</v>
      </c>
      <c r="E31" s="17">
        <f>'[1]Çmimet e ofruar'!AC168</f>
        <v>22.1</v>
      </c>
      <c r="F31" s="17">
        <f>'[1]Çmimet e ofruar'!AC196</f>
        <v>22.1</v>
      </c>
      <c r="G31" s="16">
        <f>'[1]Kapaciteti i Fituar'!AC140</f>
        <v>55</v>
      </c>
      <c r="H31" s="17">
        <f>'[1]Kapaciteti i Fituar'!AC168</f>
        <v>22.1</v>
      </c>
      <c r="I31" s="17">
        <f>'[1]Kapaciteti i Fituar'!BL140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1256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Z27" sqref="Z27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Kërkuar'!AD4</f>
        <v>55</v>
      </c>
      <c r="D8" s="13">
        <f>'[1]Kapaciteti i Ofruar'!AD117</f>
        <v>55</v>
      </c>
      <c r="E8" s="14">
        <f>'[1]Çmimet e ofruar'!AD145</f>
        <v>22.1</v>
      </c>
      <c r="F8" s="14">
        <f>'[1]Çmimet e ofruar'!AD173</f>
        <v>22.1</v>
      </c>
      <c r="G8" s="13">
        <f>'[1]Kapaciteti i Fituar'!AD117</f>
        <v>55</v>
      </c>
      <c r="H8" s="14">
        <f>'[1]Kapaciteti i Fituar'!AD145</f>
        <v>22.1</v>
      </c>
      <c r="I8" s="14">
        <f>'[1]Kapaciteti i Fituar'!BM117</f>
        <v>22.1</v>
      </c>
    </row>
    <row r="9" spans="2:9" x14ac:dyDescent="0.25">
      <c r="B9" s="15" t="s">
        <v>13</v>
      </c>
      <c r="C9" s="16">
        <f>'[1]Kapaciteti i Kërkuar'!AD5</f>
        <v>55</v>
      </c>
      <c r="D9" s="16">
        <f>'[1]Kapaciteti i Ofruar'!AD118</f>
        <v>55</v>
      </c>
      <c r="E9" s="17">
        <f>'[1]Çmimet e ofruar'!AD146</f>
        <v>22.1</v>
      </c>
      <c r="F9" s="17">
        <f>'[1]Çmimet e ofruar'!AD174</f>
        <v>22.1</v>
      </c>
      <c r="G9" s="16">
        <f>'[1]Kapaciteti i Fituar'!AD118</f>
        <v>55</v>
      </c>
      <c r="H9" s="17">
        <f>'[1]Kapaciteti i Fituar'!AD146</f>
        <v>22.1</v>
      </c>
      <c r="I9" s="17">
        <f>'[1]Kapaciteti i Fituar'!BM118</f>
        <v>22.1</v>
      </c>
    </row>
    <row r="10" spans="2:9" x14ac:dyDescent="0.25">
      <c r="B10" s="12" t="s">
        <v>14</v>
      </c>
      <c r="C10" s="13">
        <f>'[1]Kapaciteti i Kërkuar'!AD6</f>
        <v>55</v>
      </c>
      <c r="D10" s="13">
        <f>'[1]Kapaciteti i Ofruar'!AD119</f>
        <v>55</v>
      </c>
      <c r="E10" s="14">
        <f>'[1]Çmimet e ofruar'!AD147</f>
        <v>22.1</v>
      </c>
      <c r="F10" s="14">
        <f>'[1]Çmimet e ofruar'!AD175</f>
        <v>22.1</v>
      </c>
      <c r="G10" s="13">
        <f>'[1]Kapaciteti i Fituar'!AD119</f>
        <v>55</v>
      </c>
      <c r="H10" s="14">
        <f>'[1]Kapaciteti i Fituar'!AD147</f>
        <v>22.1</v>
      </c>
      <c r="I10" s="14">
        <f>'[1]Kapaciteti i Fituar'!BM119</f>
        <v>22.1</v>
      </c>
    </row>
    <row r="11" spans="2:9" x14ac:dyDescent="0.25">
      <c r="B11" s="15" t="s">
        <v>15</v>
      </c>
      <c r="C11" s="16">
        <f>'[1]Kapaciteti i Kërkuar'!AD7</f>
        <v>55</v>
      </c>
      <c r="D11" s="16">
        <f>'[1]Kapaciteti i Ofruar'!AD120</f>
        <v>55</v>
      </c>
      <c r="E11" s="17">
        <f>'[1]Çmimet e ofruar'!AD148</f>
        <v>22.1</v>
      </c>
      <c r="F11" s="17">
        <f>'[1]Çmimet e ofruar'!AD176</f>
        <v>22.1</v>
      </c>
      <c r="G11" s="16">
        <f>'[1]Kapaciteti i Fituar'!AD120</f>
        <v>55</v>
      </c>
      <c r="H11" s="17">
        <f>'[1]Kapaciteti i Fituar'!AD148</f>
        <v>22.1</v>
      </c>
      <c r="I11" s="17">
        <f>'[1]Kapaciteti i Fituar'!BM120</f>
        <v>22.1</v>
      </c>
    </row>
    <row r="12" spans="2:9" x14ac:dyDescent="0.25">
      <c r="B12" s="12" t="s">
        <v>16</v>
      </c>
      <c r="C12" s="13">
        <f>'[1]Kapaciteti i Kërkuar'!AD8</f>
        <v>55</v>
      </c>
      <c r="D12" s="13">
        <f>'[1]Kapaciteti i Ofruar'!AD121</f>
        <v>55</v>
      </c>
      <c r="E12" s="14">
        <f>'[1]Çmimet e ofruar'!AD149</f>
        <v>22.1</v>
      </c>
      <c r="F12" s="14">
        <f>'[1]Çmimet e ofruar'!AD177</f>
        <v>22.1</v>
      </c>
      <c r="G12" s="13">
        <f>'[1]Kapaciteti i Fituar'!AD121</f>
        <v>55</v>
      </c>
      <c r="H12" s="14">
        <f>'[1]Kapaciteti i Fituar'!AD149</f>
        <v>22.1</v>
      </c>
      <c r="I12" s="14">
        <f>'[1]Kapaciteti i Fituar'!BM121</f>
        <v>22.1</v>
      </c>
    </row>
    <row r="13" spans="2:9" x14ac:dyDescent="0.25">
      <c r="B13" s="15" t="s">
        <v>17</v>
      </c>
      <c r="C13" s="16">
        <f>'[1]Kapaciteti i Kërkuar'!AD9</f>
        <v>55</v>
      </c>
      <c r="D13" s="16">
        <f>'[1]Kapaciteti i Ofruar'!AD122</f>
        <v>55</v>
      </c>
      <c r="E13" s="17">
        <f>'[1]Çmimet e ofruar'!AD150</f>
        <v>22.1</v>
      </c>
      <c r="F13" s="17">
        <f>'[1]Çmimet e ofruar'!AD178</f>
        <v>22.1</v>
      </c>
      <c r="G13" s="16">
        <f>'[1]Kapaciteti i Fituar'!AD122</f>
        <v>55</v>
      </c>
      <c r="H13" s="17">
        <f>'[1]Kapaciteti i Fituar'!AD150</f>
        <v>22.1</v>
      </c>
      <c r="I13" s="17">
        <f>'[1]Kapaciteti i Fituar'!BM122</f>
        <v>22.1</v>
      </c>
    </row>
    <row r="14" spans="2:9" x14ac:dyDescent="0.25">
      <c r="B14" s="12" t="s">
        <v>18</v>
      </c>
      <c r="C14" s="13">
        <f>'[1]Kapaciteti i Kërkuar'!AD10</f>
        <v>45</v>
      </c>
      <c r="D14" s="13">
        <f>'[1]Kapaciteti i Ofruar'!AD123</f>
        <v>45</v>
      </c>
      <c r="E14" s="14">
        <f>'[1]Çmimet e ofruar'!AD151</f>
        <v>22.1</v>
      </c>
      <c r="F14" s="14">
        <f>'[1]Çmimet e ofruar'!AD179</f>
        <v>22.1</v>
      </c>
      <c r="G14" s="13">
        <f>'[1]Kapaciteti i Fituar'!AD123</f>
        <v>45</v>
      </c>
      <c r="H14" s="14">
        <f>'[1]Kapaciteti i Fituar'!AD151</f>
        <v>22.1</v>
      </c>
      <c r="I14" s="14">
        <f>'[1]Kapaciteti i Fituar'!BM123</f>
        <v>22.1</v>
      </c>
    </row>
    <row r="15" spans="2:9" x14ac:dyDescent="0.25">
      <c r="B15" s="15" t="s">
        <v>19</v>
      </c>
      <c r="C15" s="16">
        <f>'[1]Kapaciteti i Kërkuar'!AD11</f>
        <v>45</v>
      </c>
      <c r="D15" s="16">
        <f>'[1]Kapaciteti i Ofruar'!AD124</f>
        <v>45</v>
      </c>
      <c r="E15" s="17">
        <f>'[1]Çmimet e ofruar'!AD152</f>
        <v>16.100000000000001</v>
      </c>
      <c r="F15" s="17">
        <f>'[1]Çmimet e ofruar'!AD180</f>
        <v>16.100000000000001</v>
      </c>
      <c r="G15" s="16">
        <f>'[1]Kapaciteti i Fituar'!AD124</f>
        <v>45</v>
      </c>
      <c r="H15" s="17">
        <f>'[1]Kapaciteti i Fituar'!AD152</f>
        <v>16.100000000000001</v>
      </c>
      <c r="I15" s="17">
        <f>'[1]Kapaciteti i Fituar'!BM124</f>
        <v>16.100000000000001</v>
      </c>
    </row>
    <row r="16" spans="2:9" x14ac:dyDescent="0.25">
      <c r="B16" s="12" t="s">
        <v>20</v>
      </c>
      <c r="C16" s="13">
        <f>'[1]Kapaciteti i Kërkuar'!AD12</f>
        <v>45</v>
      </c>
      <c r="D16" s="13">
        <f>'[1]Kapaciteti i Ofruar'!AD125</f>
        <v>45</v>
      </c>
      <c r="E16" s="14">
        <f>'[1]Çmimet e ofruar'!AD153</f>
        <v>16.100000000000001</v>
      </c>
      <c r="F16" s="14">
        <f>'[1]Çmimet e ofruar'!AD181</f>
        <v>16.100000000000001</v>
      </c>
      <c r="G16" s="13">
        <f>'[1]Kapaciteti i Fituar'!AD125</f>
        <v>45</v>
      </c>
      <c r="H16" s="14">
        <f>'[1]Kapaciteti i Fituar'!AD153</f>
        <v>16.100000000000001</v>
      </c>
      <c r="I16" s="14">
        <f>'[1]Kapaciteti i Fituar'!BM125</f>
        <v>16.100000000000001</v>
      </c>
    </row>
    <row r="17" spans="2:9" x14ac:dyDescent="0.25">
      <c r="B17" s="15" t="s">
        <v>21</v>
      </c>
      <c r="C17" s="16">
        <f>'[1]Kapaciteti i Kërkuar'!AD13</f>
        <v>45</v>
      </c>
      <c r="D17" s="16">
        <f>'[1]Kapaciteti i Ofruar'!AD126</f>
        <v>45</v>
      </c>
      <c r="E17" s="17">
        <f>'[1]Çmimet e ofruar'!AD154</f>
        <v>16.100000000000001</v>
      </c>
      <c r="F17" s="17">
        <f>'[1]Çmimet e ofruar'!AD182</f>
        <v>16.100000000000001</v>
      </c>
      <c r="G17" s="16">
        <f>'[1]Kapaciteti i Fituar'!AD126</f>
        <v>45</v>
      </c>
      <c r="H17" s="17">
        <f>'[1]Kapaciteti i Fituar'!AD154</f>
        <v>16.100000000000001</v>
      </c>
      <c r="I17" s="17">
        <f>'[1]Kapaciteti i Fituar'!BM126</f>
        <v>16.100000000000001</v>
      </c>
    </row>
    <row r="18" spans="2:9" x14ac:dyDescent="0.25">
      <c r="B18" s="12" t="s">
        <v>22</v>
      </c>
      <c r="C18" s="13">
        <f>'[1]Kapaciteti i Kërkuar'!AD14</f>
        <v>45</v>
      </c>
      <c r="D18" s="13">
        <f>'[1]Kapaciteti i Ofruar'!AD127</f>
        <v>45</v>
      </c>
      <c r="E18" s="14">
        <f>'[1]Çmimet e ofruar'!AD155</f>
        <v>16.100000000000001</v>
      </c>
      <c r="F18" s="14">
        <f>'[1]Çmimet e ofruar'!AD183</f>
        <v>16.100000000000001</v>
      </c>
      <c r="G18" s="13">
        <f>'[1]Kapaciteti i Fituar'!AD127</f>
        <v>45</v>
      </c>
      <c r="H18" s="14">
        <f>'[1]Kapaciteti i Fituar'!AD155</f>
        <v>16.100000000000001</v>
      </c>
      <c r="I18" s="14">
        <f>'[1]Kapaciteti i Fituar'!BM127</f>
        <v>16.100000000000001</v>
      </c>
    </row>
    <row r="19" spans="2:9" x14ac:dyDescent="0.25">
      <c r="B19" s="15" t="s">
        <v>23</v>
      </c>
      <c r="C19" s="16">
        <f>'[1]Kapaciteti i Kërkuar'!AD15</f>
        <v>45</v>
      </c>
      <c r="D19" s="16">
        <f>'[1]Kapaciteti i Ofruar'!AD128</f>
        <v>45</v>
      </c>
      <c r="E19" s="17">
        <f>'[1]Çmimet e ofruar'!AD156</f>
        <v>16.100000000000001</v>
      </c>
      <c r="F19" s="17">
        <f>'[1]Çmimet e ofruar'!AD184</f>
        <v>16.100000000000001</v>
      </c>
      <c r="G19" s="16">
        <f>'[1]Kapaciteti i Fituar'!AD128</f>
        <v>45</v>
      </c>
      <c r="H19" s="17">
        <f>'[1]Kapaciteti i Fituar'!AD156</f>
        <v>16.100000000000001</v>
      </c>
      <c r="I19" s="17">
        <f>'[1]Kapaciteti i Fituar'!BM128</f>
        <v>16.100000000000001</v>
      </c>
    </row>
    <row r="20" spans="2:9" x14ac:dyDescent="0.25">
      <c r="B20" s="12" t="s">
        <v>24</v>
      </c>
      <c r="C20" s="13">
        <f>'[1]Kapaciteti i Kërkuar'!AD16</f>
        <v>45</v>
      </c>
      <c r="D20" s="13">
        <f>'[1]Kapaciteti i Ofruar'!AD129</f>
        <v>45</v>
      </c>
      <c r="E20" s="14">
        <f>'[1]Çmimet e ofruar'!AD157</f>
        <v>22.1</v>
      </c>
      <c r="F20" s="14">
        <f>'[1]Çmimet e ofruar'!AD185</f>
        <v>22.1</v>
      </c>
      <c r="G20" s="13">
        <f>'[1]Kapaciteti i Fituar'!AD129</f>
        <v>45</v>
      </c>
      <c r="H20" s="14">
        <f>'[1]Kapaciteti i Fituar'!AD157</f>
        <v>22.1</v>
      </c>
      <c r="I20" s="14">
        <f>'[1]Kapaciteti i Fituar'!BM129</f>
        <v>22.1</v>
      </c>
    </row>
    <row r="21" spans="2:9" x14ac:dyDescent="0.25">
      <c r="B21" s="15" t="s">
        <v>25</v>
      </c>
      <c r="C21" s="16">
        <f>'[1]Kapaciteti i Kërkuar'!AD17</f>
        <v>45</v>
      </c>
      <c r="D21" s="16">
        <f>'[1]Kapaciteti i Ofruar'!AD130</f>
        <v>45</v>
      </c>
      <c r="E21" s="17">
        <f>'[1]Çmimet e ofruar'!AD158</f>
        <v>22.1</v>
      </c>
      <c r="F21" s="17">
        <f>'[1]Çmimet e ofruar'!AD186</f>
        <v>22.1</v>
      </c>
      <c r="G21" s="16">
        <f>'[1]Kapaciteti i Fituar'!AD130</f>
        <v>45</v>
      </c>
      <c r="H21" s="17">
        <f>'[1]Kapaciteti i Fituar'!AD158</f>
        <v>22.1</v>
      </c>
      <c r="I21" s="17">
        <f>'[1]Kapaciteti i Fituar'!BM130</f>
        <v>22.1</v>
      </c>
    </row>
    <row r="22" spans="2:9" x14ac:dyDescent="0.25">
      <c r="B22" s="12" t="s">
        <v>26</v>
      </c>
      <c r="C22" s="13">
        <f>'[1]Kapaciteti i Kërkuar'!AD18</f>
        <v>45</v>
      </c>
      <c r="D22" s="13">
        <f>'[1]Kapaciteti i Ofruar'!AD131</f>
        <v>45</v>
      </c>
      <c r="E22" s="14">
        <f>'[1]Çmimet e ofruar'!AD159</f>
        <v>22.1</v>
      </c>
      <c r="F22" s="14">
        <f>'[1]Çmimet e ofruar'!AD187</f>
        <v>22.1</v>
      </c>
      <c r="G22" s="13">
        <f>'[1]Kapaciteti i Fituar'!AD131</f>
        <v>45</v>
      </c>
      <c r="H22" s="14">
        <f>'[1]Kapaciteti i Fituar'!AD159</f>
        <v>22.1</v>
      </c>
      <c r="I22" s="14">
        <f>'[1]Kapaciteti i Fituar'!BM131</f>
        <v>22.1</v>
      </c>
    </row>
    <row r="23" spans="2:9" x14ac:dyDescent="0.25">
      <c r="B23" s="15" t="s">
        <v>27</v>
      </c>
      <c r="C23" s="16">
        <f>'[1]Kapaciteti i Kërkuar'!AD19</f>
        <v>45</v>
      </c>
      <c r="D23" s="16">
        <f>'[1]Kapaciteti i Ofruar'!AD132</f>
        <v>45</v>
      </c>
      <c r="E23" s="17">
        <f>'[1]Çmimet e ofruar'!AD160</f>
        <v>22.1</v>
      </c>
      <c r="F23" s="17">
        <f>'[1]Çmimet e ofruar'!AD188</f>
        <v>22.1</v>
      </c>
      <c r="G23" s="16">
        <f>'[1]Kapaciteti i Fituar'!AD132</f>
        <v>45</v>
      </c>
      <c r="H23" s="17">
        <f>'[1]Kapaciteti i Fituar'!AD160</f>
        <v>22.1</v>
      </c>
      <c r="I23" s="17">
        <f>'[1]Kapaciteti i Fituar'!BM132</f>
        <v>22.1</v>
      </c>
    </row>
    <row r="24" spans="2:9" x14ac:dyDescent="0.25">
      <c r="B24" s="12" t="s">
        <v>28</v>
      </c>
      <c r="C24" s="13">
        <f>'[1]Kapaciteti i Kërkuar'!AD20</f>
        <v>45</v>
      </c>
      <c r="D24" s="13">
        <f>'[1]Kapaciteti i Ofruar'!AD133</f>
        <v>45</v>
      </c>
      <c r="E24" s="14">
        <f>'[1]Çmimet e ofruar'!AD161</f>
        <v>22.1</v>
      </c>
      <c r="F24" s="14">
        <f>'[1]Çmimet e ofruar'!AD189</f>
        <v>22.1</v>
      </c>
      <c r="G24" s="13">
        <f>'[1]Kapaciteti i Fituar'!AD133</f>
        <v>45</v>
      </c>
      <c r="H24" s="14">
        <f>'[1]Kapaciteti i Fituar'!AD161</f>
        <v>22.1</v>
      </c>
      <c r="I24" s="14">
        <f>'[1]Kapaciteti i Fituar'!BM133</f>
        <v>22.1</v>
      </c>
    </row>
    <row r="25" spans="2:9" x14ac:dyDescent="0.25">
      <c r="B25" s="15" t="s">
        <v>29</v>
      </c>
      <c r="C25" s="16">
        <f>'[1]Kapaciteti i Kërkuar'!AD21</f>
        <v>45</v>
      </c>
      <c r="D25" s="16">
        <f>'[1]Kapaciteti i Ofruar'!AD134</f>
        <v>61</v>
      </c>
      <c r="E25" s="17">
        <f>'[1]Çmimet e ofruar'!AD162</f>
        <v>16.100000000000001</v>
      </c>
      <c r="F25" s="17">
        <f>'[1]Çmimet e ofruar'!AD190</f>
        <v>51.1</v>
      </c>
      <c r="G25" s="16">
        <f>'[1]Kapaciteti i Fituar'!AD134</f>
        <v>45</v>
      </c>
      <c r="H25" s="17">
        <f>'[1]Kapaciteti i Fituar'!AD162</f>
        <v>16.100000000000001</v>
      </c>
      <c r="I25" s="17">
        <f>'[1]Kapaciteti i Fituar'!BM134</f>
        <v>16.100000000000001</v>
      </c>
    </row>
    <row r="26" spans="2:9" x14ac:dyDescent="0.25">
      <c r="B26" s="12" t="s">
        <v>30</v>
      </c>
      <c r="C26" s="13">
        <f>'[1]Kapaciteti i Kërkuar'!AD22</f>
        <v>45</v>
      </c>
      <c r="D26" s="13">
        <f>'[1]Kapaciteti i Ofruar'!AD135</f>
        <v>61</v>
      </c>
      <c r="E26" s="14">
        <f>'[1]Çmimet e ofruar'!AD163</f>
        <v>16.100000000000001</v>
      </c>
      <c r="F26" s="14">
        <f>'[1]Çmimet e ofruar'!AD191</f>
        <v>28.7</v>
      </c>
      <c r="G26" s="13">
        <f>'[1]Kapaciteti i Fituar'!AD135</f>
        <v>45</v>
      </c>
      <c r="H26" s="14">
        <f>'[1]Kapaciteti i Fituar'!AD163</f>
        <v>16.100000000000001</v>
      </c>
      <c r="I26" s="14">
        <f>'[1]Kapaciteti i Fituar'!BM135</f>
        <v>16.100000000000001</v>
      </c>
    </row>
    <row r="27" spans="2:9" x14ac:dyDescent="0.25">
      <c r="B27" s="15" t="s">
        <v>31</v>
      </c>
      <c r="C27" s="16">
        <f>'[1]Kapaciteti i Kërkuar'!AD23</f>
        <v>45</v>
      </c>
      <c r="D27" s="16">
        <f>'[1]Kapaciteti i Ofruar'!AD136</f>
        <v>61</v>
      </c>
      <c r="E27" s="17">
        <f>'[1]Çmimet e ofruar'!AD164</f>
        <v>16.100000000000001</v>
      </c>
      <c r="F27" s="17">
        <f>'[1]Çmimet e ofruar'!AD192</f>
        <v>28.7</v>
      </c>
      <c r="G27" s="16">
        <f>'[1]Kapaciteti i Fituar'!AD136</f>
        <v>45</v>
      </c>
      <c r="H27" s="17">
        <f>'[1]Kapaciteti i Fituar'!AD164</f>
        <v>16.100000000000001</v>
      </c>
      <c r="I27" s="17">
        <f>'[1]Kapaciteti i Fituar'!BM136</f>
        <v>16.100000000000001</v>
      </c>
    </row>
    <row r="28" spans="2:9" x14ac:dyDescent="0.25">
      <c r="B28" s="12" t="s">
        <v>32</v>
      </c>
      <c r="C28" s="13">
        <f>'[1]Kapaciteti i Kërkuar'!AD24</f>
        <v>45</v>
      </c>
      <c r="D28" s="13">
        <f>'[1]Kapaciteti i Ofruar'!AD137</f>
        <v>61</v>
      </c>
      <c r="E28" s="14">
        <f>'[1]Çmimet e ofruar'!AD165</f>
        <v>16.100000000000001</v>
      </c>
      <c r="F28" s="14">
        <f>'[1]Çmimet e ofruar'!AD193</f>
        <v>28.7</v>
      </c>
      <c r="G28" s="13">
        <f>'[1]Kapaciteti i Fituar'!AD137</f>
        <v>45</v>
      </c>
      <c r="H28" s="14">
        <f>'[1]Kapaciteti i Fituar'!AD165</f>
        <v>16.100000000000001</v>
      </c>
      <c r="I28" s="14">
        <f>'[1]Kapaciteti i Fituar'!BM137</f>
        <v>16.100000000000001</v>
      </c>
    </row>
    <row r="29" spans="2:9" x14ac:dyDescent="0.25">
      <c r="B29" s="15" t="s">
        <v>33</v>
      </c>
      <c r="C29" s="16">
        <f>'[1]Kapaciteti i Kërkuar'!AD25</f>
        <v>45</v>
      </c>
      <c r="D29" s="16">
        <f>'[1]Kapaciteti i Ofruar'!AD138</f>
        <v>61</v>
      </c>
      <c r="E29" s="17">
        <f>'[1]Çmimet e ofruar'!AD166</f>
        <v>15.94</v>
      </c>
      <c r="F29" s="17">
        <f>'[1]Çmimet e ofruar'!AD194</f>
        <v>49.2</v>
      </c>
      <c r="G29" s="16">
        <f>'[1]Kapaciteti i Fituar'!AD138</f>
        <v>45</v>
      </c>
      <c r="H29" s="17">
        <f>'[1]Kapaciteti i Fituar'!AD166</f>
        <v>15.94</v>
      </c>
      <c r="I29" s="17">
        <f>'[1]Kapaciteti i Fituar'!BM138</f>
        <v>15.94</v>
      </c>
    </row>
    <row r="30" spans="2:9" x14ac:dyDescent="0.25">
      <c r="B30" s="12" t="s">
        <v>34</v>
      </c>
      <c r="C30" s="13">
        <f>'[1]Kapaciteti i Kërkuar'!AD26</f>
        <v>55</v>
      </c>
      <c r="D30" s="13">
        <f>'[1]Kapaciteti i Ofruar'!AD139</f>
        <v>55</v>
      </c>
      <c r="E30" s="14">
        <f>'[1]Çmimet e ofruar'!AD167</f>
        <v>22.1</v>
      </c>
      <c r="F30" s="14">
        <f>'[1]Çmimet e ofruar'!AD195</f>
        <v>22.1</v>
      </c>
      <c r="G30" s="13">
        <f>'[1]Kapaciteti i Fituar'!AD139</f>
        <v>55</v>
      </c>
      <c r="H30" s="17">
        <f>'[1]Kapaciteti i Fituar'!AH169</f>
        <v>21.9</v>
      </c>
      <c r="I30" s="17">
        <f>'[1]Kapaciteti i Fituar'!BQ141</f>
        <v>21.9</v>
      </c>
    </row>
    <row r="31" spans="2:9" x14ac:dyDescent="0.25">
      <c r="B31" s="15" t="s">
        <v>35</v>
      </c>
      <c r="C31" s="16">
        <f>'[1]Kapaciteti i Kërkuar'!AD27</f>
        <v>55</v>
      </c>
      <c r="D31" s="16">
        <f>'[1]Kapaciteti i Ofruar'!AD140</f>
        <v>55</v>
      </c>
      <c r="E31" s="17">
        <f>'[1]Çmimet e ofruar'!AD168</f>
        <v>22.1</v>
      </c>
      <c r="F31" s="17">
        <f>'[1]Çmimet e ofruar'!AD196</f>
        <v>22.1</v>
      </c>
      <c r="G31" s="16">
        <f>'[1]Kapaciteti i Fituar'!AD140</f>
        <v>55</v>
      </c>
      <c r="H31" s="17">
        <f>'[1]Kapaciteti i Fituar'!AD168</f>
        <v>22.1</v>
      </c>
      <c r="I31" s="17">
        <f>'[1]Kapaciteti i Fituar'!BM140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Z27" sqref="Z27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Kërkuar'!AE4</f>
        <v>55</v>
      </c>
      <c r="D8" s="13">
        <f>'[1]Kapaciteti i Ofruar'!AE117</f>
        <v>55</v>
      </c>
      <c r="E8" s="14">
        <f>'[1]Çmimet e ofruar'!AE145</f>
        <v>22.1</v>
      </c>
      <c r="F8" s="14">
        <f>'[1]Çmimet e ofruar'!AE173</f>
        <v>22.1</v>
      </c>
      <c r="G8" s="13">
        <f>'[1]Kapaciteti i Fituar'!AE117</f>
        <v>55</v>
      </c>
      <c r="H8" s="14">
        <f>'[1]Kapaciteti i Fituar'!AE145</f>
        <v>22.1</v>
      </c>
      <c r="I8" s="14">
        <f>'[1]Kapaciteti i Fituar'!BN117</f>
        <v>22.1</v>
      </c>
    </row>
    <row r="9" spans="2:9" x14ac:dyDescent="0.25">
      <c r="B9" s="15" t="s">
        <v>13</v>
      </c>
      <c r="C9" s="16">
        <f>'[1]Kapaciteti i Kërkuar'!AE5</f>
        <v>55</v>
      </c>
      <c r="D9" s="16">
        <f>'[1]Kapaciteti i Ofruar'!AE118</f>
        <v>55</v>
      </c>
      <c r="E9" s="17">
        <f>'[1]Çmimet e ofruar'!AE146</f>
        <v>22.1</v>
      </c>
      <c r="F9" s="17">
        <f>'[1]Çmimet e ofruar'!AE174</f>
        <v>22.1</v>
      </c>
      <c r="G9" s="16">
        <f>'[1]Kapaciteti i Fituar'!AE118</f>
        <v>55</v>
      </c>
      <c r="H9" s="17">
        <f>'[1]Kapaciteti i Fituar'!AE146</f>
        <v>22.1</v>
      </c>
      <c r="I9" s="17">
        <f>'[1]Kapaciteti i Fituar'!BN118</f>
        <v>22.1</v>
      </c>
    </row>
    <row r="10" spans="2:9" x14ac:dyDescent="0.25">
      <c r="B10" s="12" t="s">
        <v>14</v>
      </c>
      <c r="C10" s="13">
        <f>'[1]Kapaciteti i Kërkuar'!AE6</f>
        <v>55</v>
      </c>
      <c r="D10" s="13">
        <f>'[1]Kapaciteti i Ofruar'!AE119</f>
        <v>55</v>
      </c>
      <c r="E10" s="14">
        <f>'[1]Çmimet e ofruar'!AE147</f>
        <v>22.1</v>
      </c>
      <c r="F10" s="14">
        <f>'[1]Çmimet e ofruar'!AE175</f>
        <v>22.1</v>
      </c>
      <c r="G10" s="13">
        <f>'[1]Kapaciteti i Fituar'!AE119</f>
        <v>55</v>
      </c>
      <c r="H10" s="14">
        <f>'[1]Kapaciteti i Fituar'!AE147</f>
        <v>22.1</v>
      </c>
      <c r="I10" s="14">
        <f>'[1]Kapaciteti i Fituar'!BN119</f>
        <v>22.1</v>
      </c>
    </row>
    <row r="11" spans="2:9" x14ac:dyDescent="0.25">
      <c r="B11" s="15" t="s">
        <v>15</v>
      </c>
      <c r="C11" s="16">
        <f>'[1]Kapaciteti i Kërkuar'!AE7</f>
        <v>55</v>
      </c>
      <c r="D11" s="16">
        <f>'[1]Kapaciteti i Ofruar'!AE120</f>
        <v>55</v>
      </c>
      <c r="E11" s="17">
        <f>'[1]Çmimet e ofruar'!AE148</f>
        <v>22.1</v>
      </c>
      <c r="F11" s="17">
        <f>'[1]Çmimet e ofruar'!AE176</f>
        <v>22.1</v>
      </c>
      <c r="G11" s="16">
        <f>'[1]Kapaciteti i Fituar'!AE120</f>
        <v>55</v>
      </c>
      <c r="H11" s="17">
        <f>'[1]Kapaciteti i Fituar'!AE148</f>
        <v>22.1</v>
      </c>
      <c r="I11" s="17">
        <f>'[1]Kapaciteti i Fituar'!BN120</f>
        <v>22.1</v>
      </c>
    </row>
    <row r="12" spans="2:9" x14ac:dyDescent="0.25">
      <c r="B12" s="12" t="s">
        <v>16</v>
      </c>
      <c r="C12" s="13">
        <f>'[1]Kapaciteti i Kërkuar'!AE8</f>
        <v>55</v>
      </c>
      <c r="D12" s="13">
        <f>'[1]Kapaciteti i Ofruar'!AE121</f>
        <v>55</v>
      </c>
      <c r="E12" s="14">
        <f>'[1]Çmimet e ofruar'!AE149</f>
        <v>22.1</v>
      </c>
      <c r="F12" s="14">
        <f>'[1]Çmimet e ofruar'!AE177</f>
        <v>22.1</v>
      </c>
      <c r="G12" s="13">
        <f>'[1]Kapaciteti i Fituar'!AE121</f>
        <v>55</v>
      </c>
      <c r="H12" s="14">
        <f>'[1]Kapaciteti i Fituar'!AE149</f>
        <v>22.1</v>
      </c>
      <c r="I12" s="14">
        <f>'[1]Kapaciteti i Fituar'!BN121</f>
        <v>22.1</v>
      </c>
    </row>
    <row r="13" spans="2:9" x14ac:dyDescent="0.25">
      <c r="B13" s="15" t="s">
        <v>17</v>
      </c>
      <c r="C13" s="16">
        <f>'[1]Kapaciteti i Kërkuar'!AE9</f>
        <v>55</v>
      </c>
      <c r="D13" s="16">
        <f>'[1]Kapaciteti i Ofruar'!AE122</f>
        <v>55</v>
      </c>
      <c r="E13" s="17">
        <f>'[1]Çmimet e ofruar'!AE150</f>
        <v>22.1</v>
      </c>
      <c r="F13" s="17">
        <f>'[1]Çmimet e ofruar'!AE178</f>
        <v>22.1</v>
      </c>
      <c r="G13" s="16">
        <f>'[1]Kapaciteti i Fituar'!AE122</f>
        <v>55</v>
      </c>
      <c r="H13" s="17">
        <f>'[1]Kapaciteti i Fituar'!AE150</f>
        <v>22.1</v>
      </c>
      <c r="I13" s="17">
        <f>'[1]Kapaciteti i Fituar'!BN122</f>
        <v>22.1</v>
      </c>
    </row>
    <row r="14" spans="2:9" x14ac:dyDescent="0.25">
      <c r="B14" s="12" t="s">
        <v>18</v>
      </c>
      <c r="C14" s="13">
        <f>'[1]Kapaciteti i Kërkuar'!AE10</f>
        <v>45</v>
      </c>
      <c r="D14" s="13">
        <f>'[1]Kapaciteti i Ofruar'!AE123</f>
        <v>45</v>
      </c>
      <c r="E14" s="14">
        <f>'[1]Çmimet e ofruar'!AE151</f>
        <v>22.1</v>
      </c>
      <c r="F14" s="14">
        <f>'[1]Çmimet e ofruar'!AE179</f>
        <v>22.1</v>
      </c>
      <c r="G14" s="13">
        <f>'[1]Kapaciteti i Fituar'!AE123</f>
        <v>45</v>
      </c>
      <c r="H14" s="14">
        <f>'[1]Kapaciteti i Fituar'!AE151</f>
        <v>22.1</v>
      </c>
      <c r="I14" s="14">
        <f>'[1]Kapaciteti i Fituar'!BN123</f>
        <v>22.1</v>
      </c>
    </row>
    <row r="15" spans="2:9" x14ac:dyDescent="0.25">
      <c r="B15" s="15" t="s">
        <v>19</v>
      </c>
      <c r="C15" s="16">
        <f>'[1]Kapaciteti i Kërkuar'!AE11</f>
        <v>45</v>
      </c>
      <c r="D15" s="16">
        <f>'[1]Kapaciteti i Ofruar'!AE124</f>
        <v>45</v>
      </c>
      <c r="E15" s="17">
        <f>'[1]Çmimet e ofruar'!AE152</f>
        <v>16.100000000000001</v>
      </c>
      <c r="F15" s="17">
        <f>'[1]Çmimet e ofruar'!AE180</f>
        <v>16.100000000000001</v>
      </c>
      <c r="G15" s="16">
        <f>'[1]Kapaciteti i Fituar'!AE124</f>
        <v>45</v>
      </c>
      <c r="H15" s="17">
        <f>'[1]Kapaciteti i Fituar'!AE152</f>
        <v>16.100000000000001</v>
      </c>
      <c r="I15" s="17">
        <f>'[1]Kapaciteti i Fituar'!BN124</f>
        <v>16.100000000000001</v>
      </c>
    </row>
    <row r="16" spans="2:9" x14ac:dyDescent="0.25">
      <c r="B16" s="12" t="s">
        <v>20</v>
      </c>
      <c r="C16" s="13">
        <f>'[1]Kapaciteti i Kërkuar'!AE12</f>
        <v>45</v>
      </c>
      <c r="D16" s="13">
        <f>'[1]Kapaciteti i Ofruar'!AE125</f>
        <v>45</v>
      </c>
      <c r="E16" s="14">
        <f>'[1]Çmimet e ofruar'!AE153</f>
        <v>16.100000000000001</v>
      </c>
      <c r="F16" s="14">
        <f>'[1]Çmimet e ofruar'!AE181</f>
        <v>16.100000000000001</v>
      </c>
      <c r="G16" s="13">
        <f>'[1]Kapaciteti i Fituar'!AE125</f>
        <v>45</v>
      </c>
      <c r="H16" s="14">
        <f>'[1]Kapaciteti i Fituar'!AE153</f>
        <v>16.100000000000001</v>
      </c>
      <c r="I16" s="14">
        <f>'[1]Kapaciteti i Fituar'!BN125</f>
        <v>16.100000000000001</v>
      </c>
    </row>
    <row r="17" spans="2:9" x14ac:dyDescent="0.25">
      <c r="B17" s="15" t="s">
        <v>21</v>
      </c>
      <c r="C17" s="16">
        <f>'[1]Kapaciteti i Kërkuar'!AE13</f>
        <v>45</v>
      </c>
      <c r="D17" s="16">
        <f>'[1]Kapaciteti i Ofruar'!AE126</f>
        <v>45</v>
      </c>
      <c r="E17" s="17">
        <f>'[1]Çmimet e ofruar'!AE154</f>
        <v>16.100000000000001</v>
      </c>
      <c r="F17" s="17">
        <f>'[1]Çmimet e ofruar'!AE182</f>
        <v>16.100000000000001</v>
      </c>
      <c r="G17" s="16">
        <f>'[1]Kapaciteti i Fituar'!AE126</f>
        <v>45</v>
      </c>
      <c r="H17" s="17">
        <f>'[1]Kapaciteti i Fituar'!AE154</f>
        <v>16.100000000000001</v>
      </c>
      <c r="I17" s="17">
        <f>'[1]Kapaciteti i Fituar'!BN126</f>
        <v>16.100000000000001</v>
      </c>
    </row>
    <row r="18" spans="2:9" x14ac:dyDescent="0.25">
      <c r="B18" s="12" t="s">
        <v>22</v>
      </c>
      <c r="C18" s="13">
        <f>'[1]Kapaciteti i Kërkuar'!AE14</f>
        <v>45</v>
      </c>
      <c r="D18" s="13">
        <f>'[1]Kapaciteti i Ofruar'!AE127</f>
        <v>45</v>
      </c>
      <c r="E18" s="14">
        <f>'[1]Çmimet e ofruar'!AE155</f>
        <v>16.100000000000001</v>
      </c>
      <c r="F18" s="14">
        <f>'[1]Çmimet e ofruar'!AE183</f>
        <v>16.100000000000001</v>
      </c>
      <c r="G18" s="13">
        <f>'[1]Kapaciteti i Fituar'!AE127</f>
        <v>45</v>
      </c>
      <c r="H18" s="14">
        <f>'[1]Kapaciteti i Fituar'!AE155</f>
        <v>16.100000000000001</v>
      </c>
      <c r="I18" s="14">
        <f>'[1]Kapaciteti i Fituar'!BN127</f>
        <v>16.100000000000001</v>
      </c>
    </row>
    <row r="19" spans="2:9" x14ac:dyDescent="0.25">
      <c r="B19" s="15" t="s">
        <v>23</v>
      </c>
      <c r="C19" s="16">
        <f>'[1]Kapaciteti i Kërkuar'!AE15</f>
        <v>45</v>
      </c>
      <c r="D19" s="16">
        <f>'[1]Kapaciteti i Ofruar'!AE128</f>
        <v>45</v>
      </c>
      <c r="E19" s="17">
        <f>'[1]Çmimet e ofruar'!AE156</f>
        <v>16.100000000000001</v>
      </c>
      <c r="F19" s="17">
        <f>'[1]Çmimet e ofruar'!AE184</f>
        <v>16.100000000000001</v>
      </c>
      <c r="G19" s="16">
        <f>'[1]Kapaciteti i Fituar'!AE128</f>
        <v>45</v>
      </c>
      <c r="H19" s="17">
        <f>'[1]Kapaciteti i Fituar'!AE156</f>
        <v>16.100000000000001</v>
      </c>
      <c r="I19" s="17">
        <f>'[1]Kapaciteti i Fituar'!BN128</f>
        <v>16.100000000000001</v>
      </c>
    </row>
    <row r="20" spans="2:9" x14ac:dyDescent="0.25">
      <c r="B20" s="12" t="s">
        <v>24</v>
      </c>
      <c r="C20" s="13">
        <f>'[1]Kapaciteti i Kërkuar'!AE16</f>
        <v>45</v>
      </c>
      <c r="D20" s="13">
        <f>'[1]Kapaciteti i Ofruar'!AE129</f>
        <v>45</v>
      </c>
      <c r="E20" s="14">
        <f>'[1]Çmimet e ofruar'!AE157</f>
        <v>22.1</v>
      </c>
      <c r="F20" s="14">
        <f>'[1]Çmimet e ofruar'!AE185</f>
        <v>22.1</v>
      </c>
      <c r="G20" s="13">
        <f>'[1]Kapaciteti i Fituar'!AE129</f>
        <v>45</v>
      </c>
      <c r="H20" s="14">
        <f>'[1]Kapaciteti i Fituar'!AE157</f>
        <v>22.1</v>
      </c>
      <c r="I20" s="14">
        <f>'[1]Kapaciteti i Fituar'!BN129</f>
        <v>22.1</v>
      </c>
    </row>
    <row r="21" spans="2:9" x14ac:dyDescent="0.25">
      <c r="B21" s="15" t="s">
        <v>25</v>
      </c>
      <c r="C21" s="16">
        <f>'[1]Kapaciteti i Kërkuar'!AE17</f>
        <v>45</v>
      </c>
      <c r="D21" s="16">
        <f>'[1]Kapaciteti i Ofruar'!AE130</f>
        <v>45</v>
      </c>
      <c r="E21" s="17">
        <f>'[1]Çmimet e ofruar'!AE158</f>
        <v>22.1</v>
      </c>
      <c r="F21" s="17">
        <f>'[1]Çmimet e ofruar'!AE186</f>
        <v>22.1</v>
      </c>
      <c r="G21" s="16">
        <f>'[1]Kapaciteti i Fituar'!AE130</f>
        <v>45</v>
      </c>
      <c r="H21" s="17">
        <f>'[1]Kapaciteti i Fituar'!AE158</f>
        <v>22.1</v>
      </c>
      <c r="I21" s="17">
        <f>'[1]Kapaciteti i Fituar'!BN130</f>
        <v>22.1</v>
      </c>
    </row>
    <row r="22" spans="2:9" x14ac:dyDescent="0.25">
      <c r="B22" s="12" t="s">
        <v>26</v>
      </c>
      <c r="C22" s="13">
        <f>'[1]Kapaciteti i Kërkuar'!AE18</f>
        <v>45</v>
      </c>
      <c r="D22" s="13">
        <f>'[1]Kapaciteti i Ofruar'!AE131</f>
        <v>45</v>
      </c>
      <c r="E22" s="14">
        <f>'[1]Çmimet e ofruar'!AE159</f>
        <v>22.1</v>
      </c>
      <c r="F22" s="14">
        <f>'[1]Çmimet e ofruar'!AE187</f>
        <v>22.1</v>
      </c>
      <c r="G22" s="13">
        <f>'[1]Kapaciteti i Fituar'!AE131</f>
        <v>45</v>
      </c>
      <c r="H22" s="14">
        <f>'[1]Kapaciteti i Fituar'!AE159</f>
        <v>22.1</v>
      </c>
      <c r="I22" s="14">
        <f>'[1]Kapaciteti i Fituar'!BN131</f>
        <v>22.1</v>
      </c>
    </row>
    <row r="23" spans="2:9" x14ac:dyDescent="0.25">
      <c r="B23" s="15" t="s">
        <v>27</v>
      </c>
      <c r="C23" s="16">
        <f>'[1]Kapaciteti i Kërkuar'!AE19</f>
        <v>45</v>
      </c>
      <c r="D23" s="16">
        <f>'[1]Kapaciteti i Ofruar'!AE132</f>
        <v>45</v>
      </c>
      <c r="E23" s="17">
        <f>'[1]Çmimet e ofruar'!AE160</f>
        <v>22.1</v>
      </c>
      <c r="F23" s="17">
        <f>'[1]Çmimet e ofruar'!AE188</f>
        <v>22.1</v>
      </c>
      <c r="G23" s="16">
        <f>'[1]Kapaciteti i Fituar'!AE132</f>
        <v>45</v>
      </c>
      <c r="H23" s="17">
        <f>'[1]Kapaciteti i Fituar'!AE160</f>
        <v>22.1</v>
      </c>
      <c r="I23" s="17">
        <f>'[1]Kapaciteti i Fituar'!BN132</f>
        <v>22.1</v>
      </c>
    </row>
    <row r="24" spans="2:9" x14ac:dyDescent="0.25">
      <c r="B24" s="12" t="s">
        <v>28</v>
      </c>
      <c r="C24" s="13">
        <f>'[1]Kapaciteti i Kërkuar'!AE20</f>
        <v>45</v>
      </c>
      <c r="D24" s="13">
        <f>'[1]Kapaciteti i Ofruar'!AE133</f>
        <v>61</v>
      </c>
      <c r="E24" s="14">
        <f>'[1]Çmimet e ofruar'!AE161</f>
        <v>22.1</v>
      </c>
      <c r="F24" s="14">
        <f>'[1]Çmimet e ofruar'!AE189</f>
        <v>58.4</v>
      </c>
      <c r="G24" s="13">
        <f>'[1]Kapaciteti i Fituar'!AE133</f>
        <v>45</v>
      </c>
      <c r="H24" s="14">
        <f>'[1]Kapaciteti i Fituar'!AE161</f>
        <v>22.1</v>
      </c>
      <c r="I24" s="14">
        <f>'[1]Kapaciteti i Fituar'!BN133</f>
        <v>22.1</v>
      </c>
    </row>
    <row r="25" spans="2:9" x14ac:dyDescent="0.25">
      <c r="B25" s="15" t="s">
        <v>29</v>
      </c>
      <c r="C25" s="16">
        <f>'[1]Kapaciteti i Kërkuar'!AE21</f>
        <v>45</v>
      </c>
      <c r="D25" s="16">
        <f>'[1]Kapaciteti i Ofruar'!AE134</f>
        <v>61</v>
      </c>
      <c r="E25" s="17">
        <f>'[1]Çmimet e ofruar'!AE162</f>
        <v>16.100000000000001</v>
      </c>
      <c r="F25" s="17">
        <f>'[1]Çmimet e ofruar'!AE190</f>
        <v>36.9</v>
      </c>
      <c r="G25" s="16">
        <f>'[1]Kapaciteti i Fituar'!AE134</f>
        <v>45</v>
      </c>
      <c r="H25" s="17">
        <f>'[1]Kapaciteti i Fituar'!AE162</f>
        <v>16.100000000000001</v>
      </c>
      <c r="I25" s="17">
        <f>'[1]Kapaciteti i Fituar'!BN134</f>
        <v>16.100000000000001</v>
      </c>
    </row>
    <row r="26" spans="2:9" x14ac:dyDescent="0.25">
      <c r="B26" s="12" t="s">
        <v>30</v>
      </c>
      <c r="C26" s="13">
        <f>'[1]Kapaciteti i Kërkuar'!AE22</f>
        <v>45</v>
      </c>
      <c r="D26" s="13">
        <f>'[1]Kapaciteti i Ofruar'!AE135</f>
        <v>61</v>
      </c>
      <c r="E26" s="14">
        <f>'[1]Çmimet e ofruar'!AE163</f>
        <v>16.100000000000001</v>
      </c>
      <c r="F26" s="14">
        <f>'[1]Çmimet e ofruar'!AE191</f>
        <v>34.799999999999997</v>
      </c>
      <c r="G26" s="13">
        <f>'[1]Kapaciteti i Fituar'!AE135</f>
        <v>45</v>
      </c>
      <c r="H26" s="14">
        <f>'[1]Kapaciteti i Fituar'!AE163</f>
        <v>16.100000000000001</v>
      </c>
      <c r="I26" s="14">
        <f>'[1]Kapaciteti i Fituar'!BN135</f>
        <v>16.100000000000001</v>
      </c>
    </row>
    <row r="27" spans="2:9" x14ac:dyDescent="0.25">
      <c r="B27" s="15" t="s">
        <v>31</v>
      </c>
      <c r="C27" s="16">
        <f>'[1]Kapaciteti i Kërkuar'!AE23</f>
        <v>45</v>
      </c>
      <c r="D27" s="16">
        <f>'[1]Kapaciteti i Ofruar'!AE136</f>
        <v>61</v>
      </c>
      <c r="E27" s="17">
        <f>'[1]Çmimet e ofruar'!AE164</f>
        <v>16.100000000000001</v>
      </c>
      <c r="F27" s="17">
        <f>'[1]Çmimet e ofruar'!AE192</f>
        <v>28.7</v>
      </c>
      <c r="G27" s="16">
        <f>'[1]Kapaciteti i Fituar'!AE136</f>
        <v>45</v>
      </c>
      <c r="H27" s="17">
        <f>'[1]Kapaciteti i Fituar'!AE164</f>
        <v>16.100000000000001</v>
      </c>
      <c r="I27" s="17">
        <f>'[1]Kapaciteti i Fituar'!BN136</f>
        <v>16.100000000000001</v>
      </c>
    </row>
    <row r="28" spans="2:9" x14ac:dyDescent="0.25">
      <c r="B28" s="12" t="s">
        <v>32</v>
      </c>
      <c r="C28" s="13">
        <f>'[1]Kapaciteti i Kërkuar'!AE24</f>
        <v>45</v>
      </c>
      <c r="D28" s="13">
        <f>'[1]Kapaciteti i Ofruar'!AE137</f>
        <v>61</v>
      </c>
      <c r="E28" s="14">
        <f>'[1]Çmimet e ofruar'!AE165</f>
        <v>16.100000000000001</v>
      </c>
      <c r="F28" s="14">
        <f>'[1]Çmimet e ofruar'!AE193</f>
        <v>28.7</v>
      </c>
      <c r="G28" s="13">
        <f>'[1]Kapaciteti i Fituar'!AE137</f>
        <v>45</v>
      </c>
      <c r="H28" s="14">
        <f>'[1]Kapaciteti i Fituar'!AE165</f>
        <v>16.100000000000001</v>
      </c>
      <c r="I28" s="14">
        <f>'[1]Kapaciteti i Fituar'!BN137</f>
        <v>16.100000000000001</v>
      </c>
    </row>
    <row r="29" spans="2:9" x14ac:dyDescent="0.25">
      <c r="B29" s="15" t="s">
        <v>33</v>
      </c>
      <c r="C29" s="16">
        <f>'[1]Kapaciteti i Kërkuar'!AE25</f>
        <v>45</v>
      </c>
      <c r="D29" s="16">
        <f>'[1]Kapaciteti i Ofruar'!AE138</f>
        <v>61</v>
      </c>
      <c r="E29" s="17">
        <f>'[1]Çmimet e ofruar'!AE166</f>
        <v>15.94</v>
      </c>
      <c r="F29" s="17">
        <f>'[1]Çmimet e ofruar'!AE194</f>
        <v>40.700000000000003</v>
      </c>
      <c r="G29" s="16">
        <f>'[1]Kapaciteti i Fituar'!AE138</f>
        <v>45</v>
      </c>
      <c r="H29" s="17">
        <f>'[1]Kapaciteti i Fituar'!AE166</f>
        <v>15.94</v>
      </c>
      <c r="I29" s="17">
        <f>'[1]Kapaciteti i Fituar'!BN138</f>
        <v>15.94</v>
      </c>
    </row>
    <row r="30" spans="2:9" x14ac:dyDescent="0.25">
      <c r="B30" s="12" t="s">
        <v>34</v>
      </c>
      <c r="C30" s="13">
        <f>'[1]Kapaciteti i Kërkuar'!AE26</f>
        <v>55</v>
      </c>
      <c r="D30" s="13">
        <f>'[1]Kapaciteti i Ofruar'!AE139</f>
        <v>55</v>
      </c>
      <c r="E30" s="14">
        <f>'[1]Çmimet e ofruar'!AE167</f>
        <v>22.1</v>
      </c>
      <c r="F30" s="14">
        <f>'[1]Çmimet e ofruar'!AE195</f>
        <v>22.1</v>
      </c>
      <c r="G30" s="13">
        <f>'[1]Kapaciteti i Fituar'!AE139</f>
        <v>55</v>
      </c>
      <c r="H30" s="17">
        <f>'[1]Kapaciteti i Fituar'!AH169</f>
        <v>21.9</v>
      </c>
      <c r="I30" s="17">
        <f>'[1]Kapaciteti i Fituar'!BQ141</f>
        <v>21.9</v>
      </c>
    </row>
    <row r="31" spans="2:9" x14ac:dyDescent="0.25">
      <c r="B31" s="15" t="s">
        <v>35</v>
      </c>
      <c r="C31" s="16">
        <f>'[1]Kapaciteti i Kërkuar'!AE27</f>
        <v>55</v>
      </c>
      <c r="D31" s="16">
        <f>'[1]Kapaciteti i Ofruar'!AE140</f>
        <v>55</v>
      </c>
      <c r="E31" s="17">
        <f>'[1]Çmimet e ofruar'!AE168</f>
        <v>22.1</v>
      </c>
      <c r="F31" s="17">
        <f>'[1]Çmimet e ofruar'!AE196</f>
        <v>22.1</v>
      </c>
      <c r="G31" s="16">
        <f>'[1]Kapaciteti i Fituar'!AE140</f>
        <v>55</v>
      </c>
      <c r="H31" s="17">
        <f>'[1]Kapaciteti i Fituar'!AE168</f>
        <v>22.1</v>
      </c>
      <c r="I31" s="17">
        <f>'[1]Kapaciteti i Fituar'!BN140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1256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Z27" sqref="Z27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Kërkuar'!AF4</f>
        <v>55</v>
      </c>
      <c r="D8" s="13">
        <f>'[1]Kapaciteti i Ofruar'!AF117</f>
        <v>55</v>
      </c>
      <c r="E8" s="14">
        <f>'[1]Çmimet e ofruar'!AF145</f>
        <v>22.1</v>
      </c>
      <c r="F8" s="14">
        <f>'[1]Çmimet e ofruar'!AF173</f>
        <v>22.1</v>
      </c>
      <c r="G8" s="13">
        <f>'[1]Kapaciteti i Fituar'!AF117</f>
        <v>55</v>
      </c>
      <c r="H8" s="14">
        <f>'[1]Kapaciteti i Fituar'!AF145</f>
        <v>22.1</v>
      </c>
      <c r="I8" s="14">
        <f>'[1]Kapaciteti i Fituar'!BO117</f>
        <v>22.1</v>
      </c>
    </row>
    <row r="9" spans="2:9" x14ac:dyDescent="0.25">
      <c r="B9" s="15" t="s">
        <v>13</v>
      </c>
      <c r="C9" s="16">
        <f>'[1]Kapaciteti i Kërkuar'!AF5</f>
        <v>55</v>
      </c>
      <c r="D9" s="16">
        <f>'[1]Kapaciteti i Ofruar'!AF118</f>
        <v>55</v>
      </c>
      <c r="E9" s="17">
        <f>'[1]Çmimet e ofruar'!AF146</f>
        <v>22.1</v>
      </c>
      <c r="F9" s="17">
        <f>'[1]Çmimet e ofruar'!AF174</f>
        <v>22.1</v>
      </c>
      <c r="G9" s="16">
        <f>'[1]Kapaciteti i Fituar'!AF118</f>
        <v>55</v>
      </c>
      <c r="H9" s="17">
        <f>'[1]Kapaciteti i Fituar'!AF146</f>
        <v>22.1</v>
      </c>
      <c r="I9" s="17">
        <f>'[1]Kapaciteti i Fituar'!BO118</f>
        <v>22.1</v>
      </c>
    </row>
    <row r="10" spans="2:9" x14ac:dyDescent="0.25">
      <c r="B10" s="12" t="s">
        <v>14</v>
      </c>
      <c r="C10" s="13">
        <f>'[1]Kapaciteti i Kërkuar'!AF6</f>
        <v>55</v>
      </c>
      <c r="D10" s="13">
        <f>'[1]Kapaciteti i Ofruar'!AF119</f>
        <v>55</v>
      </c>
      <c r="E10" s="14">
        <f>'[1]Çmimet e ofruar'!AF147</f>
        <v>22.1</v>
      </c>
      <c r="F10" s="14">
        <f>'[1]Çmimet e ofruar'!AF175</f>
        <v>22.1</v>
      </c>
      <c r="G10" s="13">
        <f>'[1]Kapaciteti i Fituar'!AF119</f>
        <v>55</v>
      </c>
      <c r="H10" s="14">
        <f>'[1]Kapaciteti i Fituar'!AF147</f>
        <v>22.1</v>
      </c>
      <c r="I10" s="14">
        <f>'[1]Kapaciteti i Fituar'!BO119</f>
        <v>22.1</v>
      </c>
    </row>
    <row r="11" spans="2:9" x14ac:dyDescent="0.25">
      <c r="B11" s="15" t="s">
        <v>15</v>
      </c>
      <c r="C11" s="16">
        <f>'[1]Kapaciteti i Kërkuar'!AF7</f>
        <v>55</v>
      </c>
      <c r="D11" s="16">
        <f>'[1]Kapaciteti i Ofruar'!AF120</f>
        <v>55</v>
      </c>
      <c r="E11" s="17">
        <f>'[1]Çmimet e ofruar'!AF148</f>
        <v>22.1</v>
      </c>
      <c r="F11" s="17">
        <f>'[1]Çmimet e ofruar'!AF176</f>
        <v>22.1</v>
      </c>
      <c r="G11" s="16">
        <f>'[1]Kapaciteti i Fituar'!AF120</f>
        <v>55</v>
      </c>
      <c r="H11" s="17">
        <f>'[1]Kapaciteti i Fituar'!AF148</f>
        <v>22.1</v>
      </c>
      <c r="I11" s="17">
        <f>'[1]Kapaciteti i Fituar'!BO120</f>
        <v>22.1</v>
      </c>
    </row>
    <row r="12" spans="2:9" x14ac:dyDescent="0.25">
      <c r="B12" s="12" t="s">
        <v>16</v>
      </c>
      <c r="C12" s="13">
        <f>'[1]Kapaciteti i Kërkuar'!AF8</f>
        <v>55</v>
      </c>
      <c r="D12" s="13">
        <f>'[1]Kapaciteti i Ofruar'!AF121</f>
        <v>55</v>
      </c>
      <c r="E12" s="14">
        <f>'[1]Çmimet e ofruar'!AF149</f>
        <v>22.1</v>
      </c>
      <c r="F12" s="14">
        <f>'[1]Çmimet e ofruar'!AF177</f>
        <v>22.1</v>
      </c>
      <c r="G12" s="13">
        <f>'[1]Kapaciteti i Fituar'!AF121</f>
        <v>55</v>
      </c>
      <c r="H12" s="14">
        <f>'[1]Kapaciteti i Fituar'!AF149</f>
        <v>22.1</v>
      </c>
      <c r="I12" s="14">
        <f>'[1]Kapaciteti i Fituar'!BO121</f>
        <v>22.1</v>
      </c>
    </row>
    <row r="13" spans="2:9" x14ac:dyDescent="0.25">
      <c r="B13" s="15" t="s">
        <v>17</v>
      </c>
      <c r="C13" s="16">
        <f>'[1]Kapaciteti i Kërkuar'!AF9</f>
        <v>55</v>
      </c>
      <c r="D13" s="16">
        <f>'[1]Kapaciteti i Ofruar'!AF122</f>
        <v>55</v>
      </c>
      <c r="E13" s="17">
        <f>'[1]Çmimet e ofruar'!AF150</f>
        <v>22.1</v>
      </c>
      <c r="F13" s="17">
        <f>'[1]Çmimet e ofruar'!AF178</f>
        <v>22.1</v>
      </c>
      <c r="G13" s="16">
        <f>'[1]Kapaciteti i Fituar'!AF122</f>
        <v>55</v>
      </c>
      <c r="H13" s="17">
        <f>'[1]Kapaciteti i Fituar'!AF150</f>
        <v>22.1</v>
      </c>
      <c r="I13" s="17">
        <f>'[1]Kapaciteti i Fituar'!BO122</f>
        <v>22.1</v>
      </c>
    </row>
    <row r="14" spans="2:9" x14ac:dyDescent="0.25">
      <c r="B14" s="12" t="s">
        <v>18</v>
      </c>
      <c r="C14" s="13">
        <f>'[1]Kapaciteti i Kërkuar'!AF10</f>
        <v>45</v>
      </c>
      <c r="D14" s="13">
        <f>'[1]Kapaciteti i Ofruar'!AF123</f>
        <v>45</v>
      </c>
      <c r="E14" s="14">
        <f>'[1]Çmimet e ofruar'!AF151</f>
        <v>22.1</v>
      </c>
      <c r="F14" s="14">
        <f>'[1]Çmimet e ofruar'!AF179</f>
        <v>22.1</v>
      </c>
      <c r="G14" s="13">
        <f>'[1]Kapaciteti i Fituar'!AF123</f>
        <v>45</v>
      </c>
      <c r="H14" s="14">
        <f>'[1]Kapaciteti i Fituar'!AF151</f>
        <v>22.1</v>
      </c>
      <c r="I14" s="14">
        <f>'[1]Kapaciteti i Fituar'!BO123</f>
        <v>22.1</v>
      </c>
    </row>
    <row r="15" spans="2:9" x14ac:dyDescent="0.25">
      <c r="B15" s="15" t="s">
        <v>19</v>
      </c>
      <c r="C15" s="16">
        <f>'[1]Kapaciteti i Kërkuar'!AF11</f>
        <v>45</v>
      </c>
      <c r="D15" s="16">
        <f>'[1]Kapaciteti i Ofruar'!AF124</f>
        <v>45</v>
      </c>
      <c r="E15" s="17">
        <f>'[1]Çmimet e ofruar'!AF152</f>
        <v>16.100000000000001</v>
      </c>
      <c r="F15" s="17">
        <f>'[1]Çmimet e ofruar'!AF180</f>
        <v>16.100000000000001</v>
      </c>
      <c r="G15" s="16">
        <f>'[1]Kapaciteti i Fituar'!AF124</f>
        <v>45</v>
      </c>
      <c r="H15" s="17">
        <f>'[1]Kapaciteti i Fituar'!AF152</f>
        <v>16.100000000000001</v>
      </c>
      <c r="I15" s="17">
        <f>'[1]Kapaciteti i Fituar'!BO124</f>
        <v>16.100000000000001</v>
      </c>
    </row>
    <row r="16" spans="2:9" x14ac:dyDescent="0.25">
      <c r="B16" s="12" t="s">
        <v>20</v>
      </c>
      <c r="C16" s="13">
        <f>'[1]Kapaciteti i Kërkuar'!AF12</f>
        <v>45</v>
      </c>
      <c r="D16" s="13">
        <f>'[1]Kapaciteti i Ofruar'!AF125</f>
        <v>45</v>
      </c>
      <c r="E16" s="14">
        <f>'[1]Çmimet e ofruar'!AF153</f>
        <v>16.100000000000001</v>
      </c>
      <c r="F16" s="14">
        <f>'[1]Çmimet e ofruar'!AF181</f>
        <v>16.100000000000001</v>
      </c>
      <c r="G16" s="13">
        <f>'[1]Kapaciteti i Fituar'!AF125</f>
        <v>45</v>
      </c>
      <c r="H16" s="14">
        <f>'[1]Kapaciteti i Fituar'!AF153</f>
        <v>16.100000000000001</v>
      </c>
      <c r="I16" s="14">
        <f>'[1]Kapaciteti i Fituar'!BO125</f>
        <v>16.100000000000001</v>
      </c>
    </row>
    <row r="17" spans="2:9" x14ac:dyDescent="0.25">
      <c r="B17" s="15" t="s">
        <v>21</v>
      </c>
      <c r="C17" s="16">
        <f>'[1]Kapaciteti i Kërkuar'!AF13</f>
        <v>45</v>
      </c>
      <c r="D17" s="16">
        <f>'[1]Kapaciteti i Ofruar'!AF126</f>
        <v>45</v>
      </c>
      <c r="E17" s="17">
        <f>'[1]Çmimet e ofruar'!AF154</f>
        <v>16.100000000000001</v>
      </c>
      <c r="F17" s="17">
        <f>'[1]Çmimet e ofruar'!AF182</f>
        <v>16.100000000000001</v>
      </c>
      <c r="G17" s="16">
        <f>'[1]Kapaciteti i Fituar'!AF126</f>
        <v>45</v>
      </c>
      <c r="H17" s="17">
        <f>'[1]Kapaciteti i Fituar'!AF154</f>
        <v>16.100000000000001</v>
      </c>
      <c r="I17" s="17">
        <f>'[1]Kapaciteti i Fituar'!BO126</f>
        <v>16.100000000000001</v>
      </c>
    </row>
    <row r="18" spans="2:9" x14ac:dyDescent="0.25">
      <c r="B18" s="12" t="s">
        <v>22</v>
      </c>
      <c r="C18" s="13">
        <f>'[1]Kapaciteti i Kërkuar'!AF14</f>
        <v>45</v>
      </c>
      <c r="D18" s="13">
        <f>'[1]Kapaciteti i Ofruar'!AF127</f>
        <v>45</v>
      </c>
      <c r="E18" s="14">
        <f>'[1]Çmimet e ofruar'!AF155</f>
        <v>16.100000000000001</v>
      </c>
      <c r="F18" s="14">
        <f>'[1]Çmimet e ofruar'!AF183</f>
        <v>16.100000000000001</v>
      </c>
      <c r="G18" s="13">
        <f>'[1]Kapaciteti i Fituar'!AF127</f>
        <v>45</v>
      </c>
      <c r="H18" s="14">
        <f>'[1]Kapaciteti i Fituar'!AF155</f>
        <v>16.100000000000001</v>
      </c>
      <c r="I18" s="14">
        <f>'[1]Kapaciteti i Fituar'!BO127</f>
        <v>16.100000000000001</v>
      </c>
    </row>
    <row r="19" spans="2:9" x14ac:dyDescent="0.25">
      <c r="B19" s="15" t="s">
        <v>23</v>
      </c>
      <c r="C19" s="16">
        <f>'[1]Kapaciteti i Kërkuar'!AF15</f>
        <v>45</v>
      </c>
      <c r="D19" s="16">
        <f>'[1]Kapaciteti i Ofruar'!AF128</f>
        <v>45</v>
      </c>
      <c r="E19" s="17">
        <f>'[1]Çmimet e ofruar'!AF156</f>
        <v>16.100000000000001</v>
      </c>
      <c r="F19" s="17">
        <f>'[1]Çmimet e ofruar'!AF184</f>
        <v>16.100000000000001</v>
      </c>
      <c r="G19" s="16">
        <f>'[1]Kapaciteti i Fituar'!AF128</f>
        <v>45</v>
      </c>
      <c r="H19" s="17">
        <f>'[1]Kapaciteti i Fituar'!AF156</f>
        <v>16.100000000000001</v>
      </c>
      <c r="I19" s="17">
        <f>'[1]Kapaciteti i Fituar'!BO128</f>
        <v>16.100000000000001</v>
      </c>
    </row>
    <row r="20" spans="2:9" x14ac:dyDescent="0.25">
      <c r="B20" s="12" t="s">
        <v>24</v>
      </c>
      <c r="C20" s="13">
        <f>'[1]Kapaciteti i Kërkuar'!AF16</f>
        <v>45</v>
      </c>
      <c r="D20" s="13">
        <f>'[1]Kapaciteti i Ofruar'!AF129</f>
        <v>45</v>
      </c>
      <c r="E20" s="14">
        <f>'[1]Çmimet e ofruar'!AF157</f>
        <v>22.1</v>
      </c>
      <c r="F20" s="14">
        <f>'[1]Çmimet e ofruar'!AF185</f>
        <v>22.1</v>
      </c>
      <c r="G20" s="13">
        <f>'[1]Kapaciteti i Fituar'!AF129</f>
        <v>45</v>
      </c>
      <c r="H20" s="14">
        <f>'[1]Kapaciteti i Fituar'!AF157</f>
        <v>22.1</v>
      </c>
      <c r="I20" s="14">
        <f>'[1]Kapaciteti i Fituar'!BO129</f>
        <v>22.1</v>
      </c>
    </row>
    <row r="21" spans="2:9" x14ac:dyDescent="0.25">
      <c r="B21" s="15" t="s">
        <v>25</v>
      </c>
      <c r="C21" s="16">
        <f>'[1]Kapaciteti i Kërkuar'!AF17</f>
        <v>45</v>
      </c>
      <c r="D21" s="16">
        <f>'[1]Kapaciteti i Ofruar'!AF130</f>
        <v>45</v>
      </c>
      <c r="E21" s="17">
        <f>'[1]Çmimet e ofruar'!AF158</f>
        <v>22.1</v>
      </c>
      <c r="F21" s="17">
        <f>'[1]Çmimet e ofruar'!AF186</f>
        <v>22.1</v>
      </c>
      <c r="G21" s="16">
        <f>'[1]Kapaciteti i Fituar'!AF130</f>
        <v>45</v>
      </c>
      <c r="H21" s="17">
        <f>'[1]Kapaciteti i Fituar'!AF158</f>
        <v>22.1</v>
      </c>
      <c r="I21" s="17">
        <f>'[1]Kapaciteti i Fituar'!BO130</f>
        <v>22.1</v>
      </c>
    </row>
    <row r="22" spans="2:9" x14ac:dyDescent="0.25">
      <c r="B22" s="12" t="s">
        <v>26</v>
      </c>
      <c r="C22" s="13">
        <f>'[1]Kapaciteti i Kërkuar'!AF18</f>
        <v>45</v>
      </c>
      <c r="D22" s="13">
        <f>'[1]Kapaciteti i Ofruar'!AF131</f>
        <v>45</v>
      </c>
      <c r="E22" s="14">
        <f>'[1]Çmimet e ofruar'!AF159</f>
        <v>22.1</v>
      </c>
      <c r="F22" s="14">
        <f>'[1]Çmimet e ofruar'!AF187</f>
        <v>22.1</v>
      </c>
      <c r="G22" s="13">
        <f>'[1]Kapaciteti i Fituar'!AF131</f>
        <v>45</v>
      </c>
      <c r="H22" s="14">
        <f>'[1]Kapaciteti i Fituar'!AF159</f>
        <v>22.1</v>
      </c>
      <c r="I22" s="14">
        <f>'[1]Kapaciteti i Fituar'!BO131</f>
        <v>22.1</v>
      </c>
    </row>
    <row r="23" spans="2:9" x14ac:dyDescent="0.25">
      <c r="B23" s="15" t="s">
        <v>27</v>
      </c>
      <c r="C23" s="16">
        <f>'[1]Kapaciteti i Kërkuar'!AF19</f>
        <v>45</v>
      </c>
      <c r="D23" s="16">
        <f>'[1]Kapaciteti i Ofruar'!AF132</f>
        <v>45</v>
      </c>
      <c r="E23" s="17">
        <f>'[1]Çmimet e ofruar'!AF160</f>
        <v>22.1</v>
      </c>
      <c r="F23" s="17">
        <f>'[1]Çmimet e ofruar'!AF188</f>
        <v>22.1</v>
      </c>
      <c r="G23" s="16">
        <f>'[1]Kapaciteti i Fituar'!AF132</f>
        <v>45</v>
      </c>
      <c r="H23" s="17">
        <f>'[1]Kapaciteti i Fituar'!AF160</f>
        <v>22.1</v>
      </c>
      <c r="I23" s="17">
        <f>'[1]Kapaciteti i Fituar'!BO132</f>
        <v>22.1</v>
      </c>
    </row>
    <row r="24" spans="2:9" x14ac:dyDescent="0.25">
      <c r="B24" s="12" t="s">
        <v>28</v>
      </c>
      <c r="C24" s="13">
        <f>'[1]Kapaciteti i Kërkuar'!AF20</f>
        <v>45</v>
      </c>
      <c r="D24" s="13">
        <f>'[1]Kapaciteti i Ofruar'!AF133</f>
        <v>45</v>
      </c>
      <c r="E24" s="14">
        <f>'[1]Çmimet e ofruar'!AF161</f>
        <v>22.1</v>
      </c>
      <c r="F24" s="14">
        <f>'[1]Çmimet e ofruar'!AF189</f>
        <v>22.1</v>
      </c>
      <c r="G24" s="13">
        <f>'[1]Kapaciteti i Fituar'!AF133</f>
        <v>45</v>
      </c>
      <c r="H24" s="14">
        <f>'[1]Kapaciteti i Fituar'!AF161</f>
        <v>22.1</v>
      </c>
      <c r="I24" s="14">
        <f>'[1]Kapaciteti i Fituar'!BO133</f>
        <v>22.1</v>
      </c>
    </row>
    <row r="25" spans="2:9" x14ac:dyDescent="0.25">
      <c r="B25" s="15" t="s">
        <v>29</v>
      </c>
      <c r="C25" s="16">
        <f>'[1]Kapaciteti i Kërkuar'!AF21</f>
        <v>45</v>
      </c>
      <c r="D25" s="16">
        <f>'[1]Kapaciteti i Ofruar'!AF134</f>
        <v>45</v>
      </c>
      <c r="E25" s="17">
        <f>'[1]Çmimet e ofruar'!AF162</f>
        <v>16.100000000000001</v>
      </c>
      <c r="F25" s="17">
        <f>'[1]Çmimet e ofruar'!AF190</f>
        <v>16.100000000000001</v>
      </c>
      <c r="G25" s="16">
        <f>'[1]Kapaciteti i Fituar'!AF134</f>
        <v>45</v>
      </c>
      <c r="H25" s="17">
        <f>'[1]Kapaciteti i Fituar'!AF162</f>
        <v>16.100000000000001</v>
      </c>
      <c r="I25" s="17">
        <f>'[1]Kapaciteti i Fituar'!BO134</f>
        <v>16.100000000000001</v>
      </c>
    </row>
    <row r="26" spans="2:9" x14ac:dyDescent="0.25">
      <c r="B26" s="12" t="s">
        <v>30</v>
      </c>
      <c r="C26" s="13">
        <f>'[1]Kapaciteti i Kërkuar'!AF22</f>
        <v>45</v>
      </c>
      <c r="D26" s="13">
        <f>'[1]Kapaciteti i Ofruar'!AF135</f>
        <v>61</v>
      </c>
      <c r="E26" s="14">
        <f>'[1]Çmimet e ofruar'!AF163</f>
        <v>16.100000000000001</v>
      </c>
      <c r="F26" s="14">
        <f>'[1]Çmimet e ofruar'!AF191</f>
        <v>48.2</v>
      </c>
      <c r="G26" s="13">
        <f>'[1]Kapaciteti i Fituar'!AF135</f>
        <v>45</v>
      </c>
      <c r="H26" s="14">
        <f>'[1]Kapaciteti i Fituar'!AF163</f>
        <v>16.100000000000001</v>
      </c>
      <c r="I26" s="14">
        <f>'[1]Kapaciteti i Fituar'!BO135</f>
        <v>16.100000000000001</v>
      </c>
    </row>
    <row r="27" spans="2:9" x14ac:dyDescent="0.25">
      <c r="B27" s="15" t="s">
        <v>31</v>
      </c>
      <c r="C27" s="16">
        <f>'[1]Kapaciteti i Kërkuar'!AF23</f>
        <v>45</v>
      </c>
      <c r="D27" s="16">
        <f>'[1]Kapaciteti i Ofruar'!AF136</f>
        <v>61</v>
      </c>
      <c r="E27" s="17">
        <f>'[1]Çmimet e ofruar'!AF164</f>
        <v>16.100000000000001</v>
      </c>
      <c r="F27" s="17">
        <f>'[1]Çmimet e ofruar'!AF192</f>
        <v>45.3</v>
      </c>
      <c r="G27" s="16">
        <f>'[1]Kapaciteti i Fituar'!AF136</f>
        <v>45</v>
      </c>
      <c r="H27" s="17">
        <f>'[1]Kapaciteti i Fituar'!AF164</f>
        <v>16.100000000000001</v>
      </c>
      <c r="I27" s="17">
        <f>'[1]Kapaciteti i Fituar'!BO136</f>
        <v>16.100000000000001</v>
      </c>
    </row>
    <row r="28" spans="2:9" x14ac:dyDescent="0.25">
      <c r="B28" s="12" t="s">
        <v>32</v>
      </c>
      <c r="C28" s="13">
        <f>'[1]Kapaciteti i Kërkuar'!AF24</f>
        <v>45</v>
      </c>
      <c r="D28" s="13">
        <f>'[1]Kapaciteti i Ofruar'!AF137</f>
        <v>61</v>
      </c>
      <c r="E28" s="14">
        <f>'[1]Çmimet e ofruar'!AF165</f>
        <v>16.100000000000001</v>
      </c>
      <c r="F28" s="14">
        <f>'[1]Çmimet e ofruar'!AF193</f>
        <v>44</v>
      </c>
      <c r="G28" s="13">
        <f>'[1]Kapaciteti i Fituar'!AF137</f>
        <v>45</v>
      </c>
      <c r="H28" s="14">
        <f>'[1]Kapaciteti i Fituar'!AF165</f>
        <v>16.100000000000001</v>
      </c>
      <c r="I28" s="14">
        <f>'[1]Kapaciteti i Fituar'!BO137</f>
        <v>16.100000000000001</v>
      </c>
    </row>
    <row r="29" spans="2:9" x14ac:dyDescent="0.25">
      <c r="B29" s="15" t="s">
        <v>33</v>
      </c>
      <c r="C29" s="16">
        <f>'[1]Kapaciteti i Kërkuar'!AF25</f>
        <v>45</v>
      </c>
      <c r="D29" s="16">
        <f>'[1]Kapaciteti i Ofruar'!AF138</f>
        <v>61</v>
      </c>
      <c r="E29" s="17">
        <f>'[1]Çmimet e ofruar'!AF166</f>
        <v>15.94</v>
      </c>
      <c r="F29" s="17">
        <f>'[1]Çmimet e ofruar'!AF194</f>
        <v>35.700000000000003</v>
      </c>
      <c r="G29" s="16">
        <f>'[1]Kapaciteti i Fituar'!AF138</f>
        <v>45</v>
      </c>
      <c r="H29" s="17">
        <f>'[1]Kapaciteti i Fituar'!AF166</f>
        <v>15.94</v>
      </c>
      <c r="I29" s="17">
        <f>'[1]Kapaciteti i Fituar'!BO138</f>
        <v>15.94</v>
      </c>
    </row>
    <row r="30" spans="2:9" x14ac:dyDescent="0.25">
      <c r="B30" s="12" t="s">
        <v>34</v>
      </c>
      <c r="C30" s="13">
        <f>'[1]Kapaciteti i Kërkuar'!AF26</f>
        <v>55</v>
      </c>
      <c r="D30" s="13">
        <f>'[1]Kapaciteti i Ofruar'!AF139</f>
        <v>55</v>
      </c>
      <c r="E30" s="14">
        <f>'[1]Çmimet e ofruar'!AF167</f>
        <v>22.1</v>
      </c>
      <c r="F30" s="14">
        <f>'[1]Çmimet e ofruar'!AF195</f>
        <v>22.1</v>
      </c>
      <c r="G30" s="13">
        <f>'[1]Kapaciteti i Fituar'!AF139</f>
        <v>55</v>
      </c>
      <c r="H30" s="17">
        <f>'[1]Kapaciteti i Fituar'!AH169</f>
        <v>21.9</v>
      </c>
      <c r="I30" s="17">
        <f>'[1]Kapaciteti i Fituar'!BQ141</f>
        <v>21.9</v>
      </c>
    </row>
    <row r="31" spans="2:9" x14ac:dyDescent="0.25">
      <c r="B31" s="15" t="s">
        <v>35</v>
      </c>
      <c r="C31" s="16">
        <f>'[1]Kapaciteti i Kërkuar'!AF27</f>
        <v>55</v>
      </c>
      <c r="D31" s="16">
        <f>'[1]Kapaciteti i Ofruar'!AF140</f>
        <v>55</v>
      </c>
      <c r="E31" s="17">
        <f>'[1]Çmimet e ofruar'!AF168</f>
        <v>22.1</v>
      </c>
      <c r="F31" s="17">
        <f>'[1]Çmimet e ofruar'!AF196</f>
        <v>22.1</v>
      </c>
      <c r="G31" s="16">
        <f>'[1]Kapaciteti i Fituar'!AF140</f>
        <v>55</v>
      </c>
      <c r="H31" s="17">
        <f>'[1]Kapaciteti i Fituar'!AF168</f>
        <v>22.1</v>
      </c>
      <c r="I31" s="17">
        <f>'[1]Kapaciteti i Fituar'!BO140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1224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Z27" sqref="Z27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2</v>
      </c>
      <c r="C3" s="5"/>
      <c r="D3" s="6"/>
      <c r="E3"/>
      <c r="F3"/>
      <c r="G3"/>
      <c r="H3"/>
      <c r="I3"/>
    </row>
    <row r="4" spans="2:9" x14ac:dyDescent="0.25">
      <c r="B4" s="8"/>
      <c r="C4" s="8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3">
        <f>'[1]Kapaciteti i Kërkuar'!AG4</f>
        <v>55</v>
      </c>
      <c r="D7" s="13">
        <f>'[1]Kapaciteti i Ofruar'!AG117</f>
        <v>55</v>
      </c>
      <c r="E7" s="14">
        <f>'[1]Çmimet e ofruar'!AG145</f>
        <v>26.16</v>
      </c>
      <c r="F7" s="14">
        <f>'[1]Çmimet e ofruar'!AG173</f>
        <v>26.16</v>
      </c>
      <c r="G7" s="13">
        <f>'[1]Kapaciteti i Fituar'!AG117</f>
        <v>55</v>
      </c>
      <c r="H7" s="14">
        <f>'[1]Kapaciteti i Fituar'!AG145</f>
        <v>26.16</v>
      </c>
      <c r="I7" s="14">
        <f>'[1]Kapaciteti i Fituar'!BP117</f>
        <v>26.16</v>
      </c>
    </row>
    <row r="8" spans="2:9" x14ac:dyDescent="0.25">
      <c r="B8" s="15" t="s">
        <v>13</v>
      </c>
      <c r="C8" s="16">
        <f>'[1]Kapaciteti i Kërkuar'!AG5</f>
        <v>55</v>
      </c>
      <c r="D8" s="16">
        <f>'[1]Kapaciteti i Ofruar'!AG118</f>
        <v>55</v>
      </c>
      <c r="E8" s="17">
        <f>'[1]Çmimet e ofruar'!AG146</f>
        <v>26.16</v>
      </c>
      <c r="F8" s="17">
        <f>'[1]Çmimet e ofruar'!AG174</f>
        <v>26.16</v>
      </c>
      <c r="G8" s="16">
        <f>'[1]Kapaciteti i Fituar'!AG118</f>
        <v>55</v>
      </c>
      <c r="H8" s="17">
        <f>'[1]Kapaciteti i Fituar'!AG146</f>
        <v>26.16</v>
      </c>
      <c r="I8" s="17">
        <f>'[1]Kapaciteti i Fituar'!BP118</f>
        <v>26.16</v>
      </c>
    </row>
    <row r="9" spans="2:9" x14ac:dyDescent="0.25">
      <c r="B9" s="12" t="s">
        <v>14</v>
      </c>
      <c r="C9" s="13">
        <f>'[1]Kapaciteti i Kërkuar'!AG6</f>
        <v>55</v>
      </c>
      <c r="D9" s="13">
        <f>'[1]Kapaciteti i Ofruar'!AG119</f>
        <v>55</v>
      </c>
      <c r="E9" s="14">
        <f>'[1]Çmimet e ofruar'!AG147</f>
        <v>26.16</v>
      </c>
      <c r="F9" s="14">
        <f>'[1]Çmimet e ofruar'!AG175</f>
        <v>26.16</v>
      </c>
      <c r="G9" s="13">
        <f>'[1]Kapaciteti i Fituar'!AG119</f>
        <v>55</v>
      </c>
      <c r="H9" s="14">
        <f>'[1]Kapaciteti i Fituar'!AG147</f>
        <v>26.16</v>
      </c>
      <c r="I9" s="14">
        <f>'[1]Kapaciteti i Fituar'!BP119</f>
        <v>26.16</v>
      </c>
    </row>
    <row r="10" spans="2:9" x14ac:dyDescent="0.25">
      <c r="B10" s="15" t="s">
        <v>15</v>
      </c>
      <c r="C10" s="16">
        <f>'[1]Kapaciteti i Kërkuar'!AG7</f>
        <v>55</v>
      </c>
      <c r="D10" s="16">
        <f>'[1]Kapaciteti i Ofruar'!AG120</f>
        <v>55</v>
      </c>
      <c r="E10" s="17">
        <f>'[1]Çmimet e ofruar'!AG148</f>
        <v>26.16</v>
      </c>
      <c r="F10" s="17">
        <f>'[1]Çmimet e ofruar'!AG176</f>
        <v>26.16</v>
      </c>
      <c r="G10" s="16">
        <f>'[1]Kapaciteti i Fituar'!AG120</f>
        <v>55</v>
      </c>
      <c r="H10" s="17">
        <f>'[1]Kapaciteti i Fituar'!AG148</f>
        <v>26.16</v>
      </c>
      <c r="I10" s="17">
        <f>'[1]Kapaciteti i Fituar'!BP120</f>
        <v>26.16</v>
      </c>
    </row>
    <row r="11" spans="2:9" x14ac:dyDescent="0.25">
      <c r="B11" s="12" t="s">
        <v>16</v>
      </c>
      <c r="C11" s="13">
        <f>'[1]Kapaciteti i Kërkuar'!AG8</f>
        <v>55</v>
      </c>
      <c r="D11" s="13">
        <f>'[1]Kapaciteti i Ofruar'!AG121</f>
        <v>55</v>
      </c>
      <c r="E11" s="14">
        <f>'[1]Çmimet e ofruar'!AG149</f>
        <v>26.16</v>
      </c>
      <c r="F11" s="14">
        <f>'[1]Çmimet e ofruar'!AG177</f>
        <v>26.16</v>
      </c>
      <c r="G11" s="13">
        <f>'[1]Kapaciteti i Fituar'!AG121</f>
        <v>55</v>
      </c>
      <c r="H11" s="14">
        <f>'[1]Kapaciteti i Fituar'!AG149</f>
        <v>26.16</v>
      </c>
      <c r="I11" s="14">
        <f>'[1]Kapaciteti i Fituar'!BP121</f>
        <v>26.16</v>
      </c>
    </row>
    <row r="12" spans="2:9" x14ac:dyDescent="0.25">
      <c r="B12" s="15" t="s">
        <v>17</v>
      </c>
      <c r="C12" s="16">
        <f>'[1]Kapaciteti i Kërkuar'!AG9</f>
        <v>55</v>
      </c>
      <c r="D12" s="16">
        <f>'[1]Kapaciteti i Ofruar'!AG122</f>
        <v>55</v>
      </c>
      <c r="E12" s="17">
        <f>'[1]Çmimet e ofruar'!AG150</f>
        <v>26.16</v>
      </c>
      <c r="F12" s="17">
        <f>'[1]Çmimet e ofruar'!AG178</f>
        <v>26.16</v>
      </c>
      <c r="G12" s="16">
        <f>'[1]Kapaciteti i Fituar'!AG122</f>
        <v>55</v>
      </c>
      <c r="H12" s="17">
        <f>'[1]Kapaciteti i Fituar'!AG150</f>
        <v>26.16</v>
      </c>
      <c r="I12" s="17">
        <f>'[1]Kapaciteti i Fituar'!BP122</f>
        <v>26.16</v>
      </c>
    </row>
    <row r="13" spans="2:9" x14ac:dyDescent="0.25">
      <c r="B13" s="12" t="s">
        <v>18</v>
      </c>
      <c r="C13" s="13">
        <f>'[1]Kapaciteti i Kërkuar'!AG10</f>
        <v>45</v>
      </c>
      <c r="D13" s="13">
        <f>'[1]Kapaciteti i Ofruar'!AG123</f>
        <v>45</v>
      </c>
      <c r="E13" s="14">
        <f>'[1]Çmimet e ofruar'!AG151</f>
        <v>26.16</v>
      </c>
      <c r="F13" s="14">
        <f>'[1]Çmimet e ofruar'!AG179</f>
        <v>26.16</v>
      </c>
      <c r="G13" s="13">
        <f>'[1]Kapaciteti i Fituar'!AG123</f>
        <v>45</v>
      </c>
      <c r="H13" s="14">
        <f>'[1]Kapaciteti i Fituar'!AG151</f>
        <v>26.16</v>
      </c>
      <c r="I13" s="14">
        <f>'[1]Kapaciteti i Fituar'!BP123</f>
        <v>26.16</v>
      </c>
    </row>
    <row r="14" spans="2:9" x14ac:dyDescent="0.25">
      <c r="B14" s="15" t="s">
        <v>19</v>
      </c>
      <c r="C14" s="16">
        <f>'[1]Kapaciteti i Kërkuar'!AG11</f>
        <v>45</v>
      </c>
      <c r="D14" s="16">
        <f>'[1]Kapaciteti i Ofruar'!AG124</f>
        <v>45</v>
      </c>
      <c r="E14" s="17">
        <f>'[1]Çmimet e ofruar'!AG152</f>
        <v>19.13</v>
      </c>
      <c r="F14" s="17">
        <f>'[1]Çmimet e ofruar'!AG180</f>
        <v>19.13</v>
      </c>
      <c r="G14" s="16">
        <f>'[1]Kapaciteti i Fituar'!AG124</f>
        <v>45</v>
      </c>
      <c r="H14" s="17">
        <f>'[1]Kapaciteti i Fituar'!AG152</f>
        <v>19.13</v>
      </c>
      <c r="I14" s="17">
        <f>'[1]Kapaciteti i Fituar'!BP124</f>
        <v>19.13</v>
      </c>
    </row>
    <row r="15" spans="2:9" x14ac:dyDescent="0.25">
      <c r="B15" s="12" t="s">
        <v>20</v>
      </c>
      <c r="C15" s="13">
        <f>'[1]Kapaciteti i Kërkuar'!AG12</f>
        <v>45</v>
      </c>
      <c r="D15" s="13">
        <f>'[1]Kapaciteti i Ofruar'!AG125</f>
        <v>45</v>
      </c>
      <c r="E15" s="14">
        <f>'[1]Çmimet e ofruar'!AG153</f>
        <v>19.13</v>
      </c>
      <c r="F15" s="14">
        <f>'[1]Çmimet e ofruar'!AG181</f>
        <v>19.13</v>
      </c>
      <c r="G15" s="13">
        <f>'[1]Kapaciteti i Fituar'!AG125</f>
        <v>45</v>
      </c>
      <c r="H15" s="14">
        <f>'[1]Kapaciteti i Fituar'!AG153</f>
        <v>19.13</v>
      </c>
      <c r="I15" s="14">
        <f>'[1]Kapaciteti i Fituar'!BP125</f>
        <v>19.13</v>
      </c>
    </row>
    <row r="16" spans="2:9" x14ac:dyDescent="0.25">
      <c r="B16" s="15" t="s">
        <v>21</v>
      </c>
      <c r="C16" s="16">
        <f>'[1]Kapaciteti i Kërkuar'!AG13</f>
        <v>45</v>
      </c>
      <c r="D16" s="16">
        <f>'[1]Kapaciteti i Ofruar'!AG126</f>
        <v>45</v>
      </c>
      <c r="E16" s="17">
        <f>'[1]Çmimet e ofruar'!AG154</f>
        <v>19.13</v>
      </c>
      <c r="F16" s="17">
        <f>'[1]Çmimet e ofruar'!AG182</f>
        <v>19.13</v>
      </c>
      <c r="G16" s="16">
        <f>'[1]Kapaciteti i Fituar'!AG126</f>
        <v>45</v>
      </c>
      <c r="H16" s="17">
        <f>'[1]Kapaciteti i Fituar'!AG154</f>
        <v>19.13</v>
      </c>
      <c r="I16" s="17">
        <f>'[1]Kapaciteti i Fituar'!BP126</f>
        <v>19.13</v>
      </c>
    </row>
    <row r="17" spans="2:9" x14ac:dyDescent="0.25">
      <c r="B17" s="12" t="s">
        <v>22</v>
      </c>
      <c r="C17" s="13">
        <f>'[1]Kapaciteti i Kërkuar'!AG14</f>
        <v>45</v>
      </c>
      <c r="D17" s="13">
        <f>'[1]Kapaciteti i Ofruar'!AG127</f>
        <v>45</v>
      </c>
      <c r="E17" s="14">
        <f>'[1]Çmimet e ofruar'!AG155</f>
        <v>19.13</v>
      </c>
      <c r="F17" s="14">
        <f>'[1]Çmimet e ofruar'!AG183</f>
        <v>19.13</v>
      </c>
      <c r="G17" s="13">
        <f>'[1]Kapaciteti i Fituar'!AG127</f>
        <v>45</v>
      </c>
      <c r="H17" s="14">
        <f>'[1]Kapaciteti i Fituar'!AG155</f>
        <v>19.13</v>
      </c>
      <c r="I17" s="14">
        <f>'[1]Kapaciteti i Fituar'!BP127</f>
        <v>19.13</v>
      </c>
    </row>
    <row r="18" spans="2:9" x14ac:dyDescent="0.25">
      <c r="B18" s="15" t="s">
        <v>23</v>
      </c>
      <c r="C18" s="16">
        <f>'[1]Kapaciteti i Kërkuar'!AG15</f>
        <v>45</v>
      </c>
      <c r="D18" s="16">
        <f>'[1]Kapaciteti i Ofruar'!AG128</f>
        <v>45</v>
      </c>
      <c r="E18" s="17">
        <f>'[1]Çmimet e ofruar'!AG156</f>
        <v>19.13</v>
      </c>
      <c r="F18" s="17">
        <f>'[1]Çmimet e ofruar'!AG184</f>
        <v>19.13</v>
      </c>
      <c r="G18" s="16">
        <f>'[1]Kapaciteti i Fituar'!AG128</f>
        <v>45</v>
      </c>
      <c r="H18" s="17">
        <f>'[1]Kapaciteti i Fituar'!AG156</f>
        <v>19.13</v>
      </c>
      <c r="I18" s="17">
        <f>'[1]Kapaciteti i Fituar'!BP128</f>
        <v>19.13</v>
      </c>
    </row>
    <row r="19" spans="2:9" x14ac:dyDescent="0.25">
      <c r="B19" s="12" t="s">
        <v>24</v>
      </c>
      <c r="C19" s="13">
        <f>'[1]Kapaciteti i Kërkuar'!AG16</f>
        <v>45</v>
      </c>
      <c r="D19" s="13">
        <f>'[1]Kapaciteti i Ofruar'!AG129</f>
        <v>45</v>
      </c>
      <c r="E19" s="14">
        <f>'[1]Çmimet e ofruar'!AG157</f>
        <v>26.26</v>
      </c>
      <c r="F19" s="14">
        <f>'[1]Çmimet e ofruar'!AG185</f>
        <v>26.26</v>
      </c>
      <c r="G19" s="13">
        <f>'[1]Kapaciteti i Fituar'!AG129</f>
        <v>45</v>
      </c>
      <c r="H19" s="14">
        <f>'[1]Kapaciteti i Fituar'!AG157</f>
        <v>26.26</v>
      </c>
      <c r="I19" s="14">
        <f>'[1]Kapaciteti i Fituar'!BP129</f>
        <v>26.26</v>
      </c>
    </row>
    <row r="20" spans="2:9" x14ac:dyDescent="0.25">
      <c r="B20" s="15" t="s">
        <v>25</v>
      </c>
      <c r="C20" s="16">
        <f>'[1]Kapaciteti i Kërkuar'!AG17</f>
        <v>45</v>
      </c>
      <c r="D20" s="16">
        <f>'[1]Kapaciteti i Ofruar'!AG130</f>
        <v>45</v>
      </c>
      <c r="E20" s="17">
        <f>'[1]Çmimet e ofruar'!AG158</f>
        <v>26.26</v>
      </c>
      <c r="F20" s="17">
        <f>'[1]Çmimet e ofruar'!AG186</f>
        <v>26.26</v>
      </c>
      <c r="G20" s="16">
        <f>'[1]Kapaciteti i Fituar'!AG130</f>
        <v>45</v>
      </c>
      <c r="H20" s="17">
        <f>'[1]Kapaciteti i Fituar'!AG158</f>
        <v>26.26</v>
      </c>
      <c r="I20" s="17">
        <f>'[1]Kapaciteti i Fituar'!BP130</f>
        <v>26.26</v>
      </c>
    </row>
    <row r="21" spans="2:9" x14ac:dyDescent="0.25">
      <c r="B21" s="12" t="s">
        <v>26</v>
      </c>
      <c r="C21" s="13">
        <f>'[1]Kapaciteti i Kërkuar'!AG18</f>
        <v>45</v>
      </c>
      <c r="D21" s="13">
        <f>'[1]Kapaciteti i Ofruar'!AG131</f>
        <v>45</v>
      </c>
      <c r="E21" s="14">
        <f>'[1]Çmimet e ofruar'!AG159</f>
        <v>26.26</v>
      </c>
      <c r="F21" s="14">
        <f>'[1]Çmimet e ofruar'!AG187</f>
        <v>26.26</v>
      </c>
      <c r="G21" s="13">
        <f>'[1]Kapaciteti i Fituar'!AG131</f>
        <v>45</v>
      </c>
      <c r="H21" s="14">
        <f>'[1]Kapaciteti i Fituar'!AG159</f>
        <v>26.26</v>
      </c>
      <c r="I21" s="14">
        <f>'[1]Kapaciteti i Fituar'!BP131</f>
        <v>26.26</v>
      </c>
    </row>
    <row r="22" spans="2:9" x14ac:dyDescent="0.25">
      <c r="B22" s="15" t="s">
        <v>27</v>
      </c>
      <c r="C22" s="16">
        <f>'[1]Kapaciteti i Kërkuar'!AG19</f>
        <v>45</v>
      </c>
      <c r="D22" s="16">
        <f>'[1]Kapaciteti i Ofruar'!AG132</f>
        <v>45</v>
      </c>
      <c r="E22" s="17">
        <f>'[1]Çmimet e ofruar'!AG160</f>
        <v>26.26</v>
      </c>
      <c r="F22" s="17">
        <f>'[1]Çmimet e ofruar'!AG188</f>
        <v>26.26</v>
      </c>
      <c r="G22" s="16">
        <f>'[1]Kapaciteti i Fituar'!AG132</f>
        <v>45</v>
      </c>
      <c r="H22" s="17">
        <f>'[1]Kapaciteti i Fituar'!AG160</f>
        <v>26.26</v>
      </c>
      <c r="I22" s="17">
        <f>'[1]Kapaciteti i Fituar'!BP132</f>
        <v>26.26</v>
      </c>
    </row>
    <row r="23" spans="2:9" x14ac:dyDescent="0.25">
      <c r="B23" s="12" t="s">
        <v>28</v>
      </c>
      <c r="C23" s="13">
        <f>'[1]Kapaciteti i Kërkuar'!AG20</f>
        <v>45</v>
      </c>
      <c r="D23" s="13">
        <f>'[1]Kapaciteti i Ofruar'!AG133</f>
        <v>45</v>
      </c>
      <c r="E23" s="14">
        <f>'[1]Çmimet e ofruar'!AG161</f>
        <v>26.26</v>
      </c>
      <c r="F23" s="14">
        <f>'[1]Çmimet e ofruar'!AG189</f>
        <v>26.26</v>
      </c>
      <c r="G23" s="13">
        <f>'[1]Kapaciteti i Fituar'!AG133</f>
        <v>45</v>
      </c>
      <c r="H23" s="14">
        <f>'[1]Kapaciteti i Fituar'!AG161</f>
        <v>26.26</v>
      </c>
      <c r="I23" s="14">
        <f>'[1]Kapaciteti i Fituar'!BP133</f>
        <v>26.26</v>
      </c>
    </row>
    <row r="24" spans="2:9" x14ac:dyDescent="0.25">
      <c r="B24" s="15" t="s">
        <v>29</v>
      </c>
      <c r="C24" s="16">
        <f>'[1]Kapaciteti i Kërkuar'!AG21</f>
        <v>45</v>
      </c>
      <c r="D24" s="16">
        <f>'[1]Kapaciteti i Ofruar'!AG134</f>
        <v>45</v>
      </c>
      <c r="E24" s="17">
        <f>'[1]Çmimet e ofruar'!AG162</f>
        <v>17.66</v>
      </c>
      <c r="F24" s="17">
        <f>'[1]Çmimet e ofruar'!AG190</f>
        <v>17.66</v>
      </c>
      <c r="G24" s="16">
        <f>'[1]Kapaciteti i Fituar'!AG134</f>
        <v>45</v>
      </c>
      <c r="H24" s="17">
        <f>'[1]Kapaciteti i Fituar'!AG162</f>
        <v>17.66</v>
      </c>
      <c r="I24" s="17">
        <f>'[1]Kapaciteti i Fituar'!BP134</f>
        <v>17.66</v>
      </c>
    </row>
    <row r="25" spans="2:9" x14ac:dyDescent="0.25">
      <c r="B25" s="12" t="s">
        <v>30</v>
      </c>
      <c r="C25" s="13">
        <f>'[1]Kapaciteti i Kërkuar'!AG22</f>
        <v>45</v>
      </c>
      <c r="D25" s="13">
        <f>'[1]Kapaciteti i Ofruar'!AG135</f>
        <v>45</v>
      </c>
      <c r="E25" s="14">
        <f>'[1]Çmimet e ofruar'!AG163</f>
        <v>17.66</v>
      </c>
      <c r="F25" s="14">
        <f>'[1]Çmimet e ofruar'!AG191</f>
        <v>17.66</v>
      </c>
      <c r="G25" s="13">
        <f>'[1]Kapaciteti i Fituar'!AG135</f>
        <v>45</v>
      </c>
      <c r="H25" s="14">
        <f>'[1]Kapaciteti i Fituar'!AG163</f>
        <v>17.66</v>
      </c>
      <c r="I25" s="14">
        <f>'[1]Kapaciteti i Fituar'!BP135</f>
        <v>17.66</v>
      </c>
    </row>
    <row r="26" spans="2:9" x14ac:dyDescent="0.25">
      <c r="B26" s="15" t="s">
        <v>31</v>
      </c>
      <c r="C26" s="16">
        <f>'[1]Kapaciteti i Kërkuar'!AG23</f>
        <v>45</v>
      </c>
      <c r="D26" s="16">
        <f>'[1]Kapaciteti i Ofruar'!AG136</f>
        <v>45</v>
      </c>
      <c r="E26" s="17">
        <f>'[1]Çmimet e ofruar'!AG164</f>
        <v>17.66</v>
      </c>
      <c r="F26" s="17">
        <f>'[1]Çmimet e ofruar'!AG192</f>
        <v>17.66</v>
      </c>
      <c r="G26" s="16">
        <f>'[1]Kapaciteti i Fituar'!AG136</f>
        <v>45</v>
      </c>
      <c r="H26" s="17">
        <f>'[1]Kapaciteti i Fituar'!AG164</f>
        <v>17.66</v>
      </c>
      <c r="I26" s="17">
        <f>'[1]Kapaciteti i Fituar'!BP136</f>
        <v>17.66</v>
      </c>
    </row>
    <row r="27" spans="2:9" x14ac:dyDescent="0.25">
      <c r="B27" s="12" t="s">
        <v>32</v>
      </c>
      <c r="C27" s="13">
        <f>'[1]Kapaciteti i Kërkuar'!AG24</f>
        <v>45</v>
      </c>
      <c r="D27" s="13">
        <f>'[1]Kapaciteti i Ofruar'!AG137</f>
        <v>45</v>
      </c>
      <c r="E27" s="14">
        <f>'[1]Çmimet e ofruar'!AG165</f>
        <v>17.66</v>
      </c>
      <c r="F27" s="14">
        <f>'[1]Çmimet e ofruar'!AG193</f>
        <v>17.66</v>
      </c>
      <c r="G27" s="13">
        <f>'[1]Kapaciteti i Fituar'!AG137</f>
        <v>45</v>
      </c>
      <c r="H27" s="14">
        <f>'[1]Kapaciteti i Fituar'!AG165</f>
        <v>17.66</v>
      </c>
      <c r="I27" s="14">
        <f>'[1]Kapaciteti i Fituar'!BP137</f>
        <v>17.66</v>
      </c>
    </row>
    <row r="28" spans="2:9" x14ac:dyDescent="0.25">
      <c r="B28" s="15" t="s">
        <v>33</v>
      </c>
      <c r="C28" s="16">
        <f>'[1]Kapaciteti i Kërkuar'!AG25</f>
        <v>45</v>
      </c>
      <c r="D28" s="16">
        <f>'[1]Kapaciteti i Ofruar'!AG138</f>
        <v>45</v>
      </c>
      <c r="E28" s="17">
        <f>'[1]Çmimet e ofruar'!AG166</f>
        <v>17.66</v>
      </c>
      <c r="F28" s="17">
        <f>'[1]Çmimet e ofruar'!AG194</f>
        <v>17.66</v>
      </c>
      <c r="G28" s="16">
        <f>'[1]Kapaciteti i Fituar'!AG138</f>
        <v>45</v>
      </c>
      <c r="H28" s="17">
        <f>'[1]Kapaciteti i Fituar'!AG166</f>
        <v>17.66</v>
      </c>
      <c r="I28" s="17">
        <f>'[1]Kapaciteti i Fituar'!BP138</f>
        <v>17.66</v>
      </c>
    </row>
    <row r="29" spans="2:9" x14ac:dyDescent="0.25">
      <c r="B29" s="12" t="s">
        <v>34</v>
      </c>
      <c r="C29" s="13">
        <f>'[1]Kapaciteti i Kërkuar'!AG26</f>
        <v>55</v>
      </c>
      <c r="D29" s="13">
        <f>'[1]Kapaciteti i Ofruar'!AG139</f>
        <v>55</v>
      </c>
      <c r="E29" s="14">
        <f>'[1]Çmimet e ofruar'!AG167</f>
        <v>24.08</v>
      </c>
      <c r="F29" s="14">
        <f>'[1]Çmimet e ofruar'!AG195</f>
        <v>24.08</v>
      </c>
      <c r="G29" s="13">
        <f>'[1]Kapaciteti i Fituar'!AG139</f>
        <v>55</v>
      </c>
      <c r="H29" s="14">
        <f>'[1]Kapaciteti i Fituar'!AG167</f>
        <v>24.08</v>
      </c>
      <c r="I29" s="14">
        <f>'[1]Kapaciteti i Fituar'!BP139</f>
        <v>24.08</v>
      </c>
    </row>
    <row r="30" spans="2:9" x14ac:dyDescent="0.25">
      <c r="B30" s="15" t="s">
        <v>35</v>
      </c>
      <c r="C30" s="16">
        <f>'[1]Kapaciteti i Kërkuar'!AG27</f>
        <v>55</v>
      </c>
      <c r="D30" s="16">
        <f>'[1]Kapaciteti i Ofruar'!AG140</f>
        <v>55</v>
      </c>
      <c r="E30" s="17">
        <f>'[1]Çmimet e ofruar'!AG168</f>
        <v>24.08</v>
      </c>
      <c r="F30" s="17">
        <f>'[1]Çmimet e ofruar'!AG196</f>
        <v>24.08</v>
      </c>
      <c r="G30" s="16">
        <f>'[1]Kapaciteti i Fituar'!AG140</f>
        <v>55</v>
      </c>
      <c r="H30" s="17">
        <f>'[1]Kapaciteti i Fituar'!AG168</f>
        <v>24.08</v>
      </c>
      <c r="I30" s="17">
        <f>'[1]Kapaciteti i Fituar'!BP140</f>
        <v>24.08</v>
      </c>
    </row>
    <row r="31" spans="2:9" x14ac:dyDescent="0.25">
      <c r="B31" s="18" t="s">
        <v>36</v>
      </c>
      <c r="C31" s="18">
        <f>SUM(C7:C30)</f>
        <v>1160</v>
      </c>
      <c r="D31" s="18">
        <f t="shared" ref="D31:G31" si="0">SUM(D7:D30)</f>
        <v>1160</v>
      </c>
      <c r="E31" s="18"/>
      <c r="F31" s="18"/>
      <c r="G31" s="18">
        <f t="shared" si="0"/>
        <v>1160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Z27" sqref="Z27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7" t="s">
        <v>2</v>
      </c>
      <c r="C3" s="5"/>
      <c r="D3" s="6"/>
      <c r="E3"/>
      <c r="F3"/>
      <c r="G3"/>
      <c r="H3"/>
      <c r="I3"/>
    </row>
    <row r="4" spans="2:9" x14ac:dyDescent="0.25">
      <c r="B4" s="8"/>
      <c r="C4" s="8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3">
        <f>'[1]Kapaciteti i Kërkuar'!AH4</f>
        <v>55</v>
      </c>
      <c r="D7" s="13">
        <f>'[1]Kapaciteti i Ofruar'!AH117</f>
        <v>55</v>
      </c>
      <c r="E7" s="14">
        <f>'[1]Çmimet e ofruar'!AH145</f>
        <v>28.45</v>
      </c>
      <c r="F7" s="14">
        <f>'[1]Çmimet e ofruar'!AH173</f>
        <v>28.45</v>
      </c>
      <c r="G7" s="13">
        <f>'[1]Kapaciteti i Fituar'!AH117</f>
        <v>55</v>
      </c>
      <c r="H7" s="14">
        <f>'[1]Kapaciteti i Fituar'!AH145</f>
        <v>28.45</v>
      </c>
      <c r="I7" s="14">
        <f>'[1]Kapaciteti i Fituar'!BQ117</f>
        <v>28.45</v>
      </c>
    </row>
    <row r="8" spans="2:9" x14ac:dyDescent="0.25">
      <c r="B8" s="15" t="s">
        <v>13</v>
      </c>
      <c r="C8" s="16">
        <f>'[1]Kapaciteti i Kërkuar'!AH5</f>
        <v>55</v>
      </c>
      <c r="D8" s="16">
        <f>'[1]Kapaciteti i Ofruar'!AH118</f>
        <v>55</v>
      </c>
      <c r="E8" s="17">
        <f>'[1]Çmimet e ofruar'!AH146</f>
        <v>28.45</v>
      </c>
      <c r="F8" s="17">
        <f>'[1]Çmimet e ofruar'!AH174</f>
        <v>28.45</v>
      </c>
      <c r="G8" s="16">
        <f>'[1]Kapaciteti i Fituar'!AH118</f>
        <v>55</v>
      </c>
      <c r="H8" s="17">
        <f>'[1]Kapaciteti i Fituar'!AH146</f>
        <v>28.45</v>
      </c>
      <c r="I8" s="17">
        <f>'[1]Kapaciteti i Fituar'!BQ118</f>
        <v>28.45</v>
      </c>
    </row>
    <row r="9" spans="2:9" x14ac:dyDescent="0.25">
      <c r="B9" s="12" t="s">
        <v>14</v>
      </c>
      <c r="C9" s="13">
        <f>'[1]Kapaciteti i Kërkuar'!AH6</f>
        <v>55</v>
      </c>
      <c r="D9" s="13">
        <f>'[1]Kapaciteti i Ofruar'!AH119</f>
        <v>55</v>
      </c>
      <c r="E9" s="14">
        <f>'[1]Çmimet e ofruar'!AH147</f>
        <v>28.45</v>
      </c>
      <c r="F9" s="14">
        <f>'[1]Çmimet e ofruar'!AH175</f>
        <v>28.45</v>
      </c>
      <c r="G9" s="13">
        <f>'[1]Kapaciteti i Fituar'!AH119</f>
        <v>55</v>
      </c>
      <c r="H9" s="14">
        <f>'[1]Kapaciteti i Fituar'!AH147</f>
        <v>28.45</v>
      </c>
      <c r="I9" s="14">
        <f>'[1]Kapaciteti i Fituar'!BQ119</f>
        <v>28.45</v>
      </c>
    </row>
    <row r="10" spans="2:9" x14ac:dyDescent="0.25">
      <c r="B10" s="12" t="s">
        <v>15</v>
      </c>
      <c r="C10" s="16">
        <f>'[1]Kapaciteti i Kërkuar'!AH7</f>
        <v>55</v>
      </c>
      <c r="D10" s="16">
        <f>'[1]Kapaciteti i Ofruar'!AH120</f>
        <v>55</v>
      </c>
      <c r="E10" s="17">
        <f>'[1]Çmimet e ofruar'!AH148</f>
        <v>28.45</v>
      </c>
      <c r="F10" s="17">
        <f>'[1]Çmimet e ofruar'!AH176</f>
        <v>28.45</v>
      </c>
      <c r="G10" s="16">
        <f>'[1]Kapaciteti i Fituar'!AH120</f>
        <v>55</v>
      </c>
      <c r="H10" s="17">
        <f>'[1]Kapaciteti i Fituar'!AH148</f>
        <v>28.45</v>
      </c>
      <c r="I10" s="17">
        <f>'[1]Kapaciteti i Fituar'!BQ120</f>
        <v>28.45</v>
      </c>
    </row>
    <row r="11" spans="2:9" x14ac:dyDescent="0.25">
      <c r="B11" s="15" t="s">
        <v>16</v>
      </c>
      <c r="C11" s="13">
        <f>'[1]Kapaciteti i Kërkuar'!AH8</f>
        <v>55</v>
      </c>
      <c r="D11" s="13">
        <f>'[1]Kapaciteti i Ofruar'!AH121</f>
        <v>55</v>
      </c>
      <c r="E11" s="14">
        <f>'[1]Çmimet e ofruar'!AH149</f>
        <v>28.45</v>
      </c>
      <c r="F11" s="14">
        <f>'[1]Çmimet e ofruar'!AH177</f>
        <v>28.45</v>
      </c>
      <c r="G11" s="13">
        <f>'[1]Kapaciteti i Fituar'!AH121</f>
        <v>55</v>
      </c>
      <c r="H11" s="14">
        <f>'[1]Kapaciteti i Fituar'!AH149</f>
        <v>28.45</v>
      </c>
      <c r="I11" s="14">
        <f>'[1]Kapaciteti i Fituar'!BQ121</f>
        <v>28.45</v>
      </c>
    </row>
    <row r="12" spans="2:9" x14ac:dyDescent="0.25">
      <c r="B12" s="12" t="s">
        <v>17</v>
      </c>
      <c r="C12" s="16">
        <f>'[1]Kapaciteti i Kërkuar'!AH9</f>
        <v>55</v>
      </c>
      <c r="D12" s="16">
        <f>'[1]Kapaciteti i Ofruar'!AH122</f>
        <v>55</v>
      </c>
      <c r="E12" s="17">
        <f>'[1]Çmimet e ofruar'!AH150</f>
        <v>28.45</v>
      </c>
      <c r="F12" s="17">
        <f>'[1]Çmimet e ofruar'!AH178</f>
        <v>28.45</v>
      </c>
      <c r="G12" s="16">
        <f>'[1]Kapaciteti i Fituar'!AH122</f>
        <v>55</v>
      </c>
      <c r="H12" s="17">
        <f>'[1]Kapaciteti i Fituar'!AH150</f>
        <v>28.45</v>
      </c>
      <c r="I12" s="17">
        <f>'[1]Kapaciteti i Fituar'!BQ122</f>
        <v>28.45</v>
      </c>
    </row>
    <row r="13" spans="2:9" x14ac:dyDescent="0.25">
      <c r="B13" s="15" t="s">
        <v>18</v>
      </c>
      <c r="C13" s="13">
        <f>'[1]Kapaciteti i Kërkuar'!AH10</f>
        <v>45</v>
      </c>
      <c r="D13" s="13">
        <f>'[1]Kapaciteti i Ofruar'!AH123</f>
        <v>45</v>
      </c>
      <c r="E13" s="14">
        <f>'[1]Çmimet e ofruar'!AH151</f>
        <v>28.45</v>
      </c>
      <c r="F13" s="14">
        <f>'[1]Çmimet e ofruar'!AH179</f>
        <v>28.45</v>
      </c>
      <c r="G13" s="13">
        <f>'[1]Kapaciteti i Fituar'!AH123</f>
        <v>45</v>
      </c>
      <c r="H13" s="14">
        <f>'[1]Kapaciteti i Fituar'!AH151</f>
        <v>28.45</v>
      </c>
      <c r="I13" s="14">
        <f>'[1]Kapaciteti i Fituar'!BQ123</f>
        <v>28.45</v>
      </c>
    </row>
    <row r="14" spans="2:9" x14ac:dyDescent="0.25">
      <c r="B14" s="12" t="s">
        <v>19</v>
      </c>
      <c r="C14" s="16">
        <f>'[1]Kapaciteti i Kërkuar'!AH11</f>
        <v>45</v>
      </c>
      <c r="D14" s="16">
        <f>'[1]Kapaciteti i Ofruar'!AH124</f>
        <v>45</v>
      </c>
      <c r="E14" s="17">
        <f>'[1]Çmimet e ofruar'!AH152</f>
        <v>20.73</v>
      </c>
      <c r="F14" s="17">
        <f>'[1]Çmimet e ofruar'!AH180</f>
        <v>20.73</v>
      </c>
      <c r="G14" s="16">
        <f>'[1]Kapaciteti i Fituar'!AH124</f>
        <v>45</v>
      </c>
      <c r="H14" s="17">
        <f>'[1]Kapaciteti i Fituar'!AH152</f>
        <v>20.73</v>
      </c>
      <c r="I14" s="17">
        <f>'[1]Kapaciteti i Fituar'!BQ124</f>
        <v>20.73</v>
      </c>
    </row>
    <row r="15" spans="2:9" x14ac:dyDescent="0.25">
      <c r="B15" s="15" t="s">
        <v>20</v>
      </c>
      <c r="C15" s="13">
        <f>'[1]Kapaciteti i Kërkuar'!AH12</f>
        <v>45</v>
      </c>
      <c r="D15" s="13">
        <f>'[1]Kapaciteti i Ofruar'!AH125</f>
        <v>45</v>
      </c>
      <c r="E15" s="14">
        <f>'[1]Çmimet e ofruar'!AH153</f>
        <v>20.73</v>
      </c>
      <c r="F15" s="14">
        <f>'[1]Çmimet e ofruar'!AH181</f>
        <v>20.73</v>
      </c>
      <c r="G15" s="13">
        <f>'[1]Kapaciteti i Fituar'!AH125</f>
        <v>45</v>
      </c>
      <c r="H15" s="14">
        <f>'[1]Kapaciteti i Fituar'!AH153</f>
        <v>20.73</v>
      </c>
      <c r="I15" s="14">
        <f>'[1]Kapaciteti i Fituar'!BQ125</f>
        <v>20.73</v>
      </c>
    </row>
    <row r="16" spans="2:9" x14ac:dyDescent="0.25">
      <c r="B16" s="12" t="s">
        <v>21</v>
      </c>
      <c r="C16" s="16">
        <f>'[1]Kapaciteti i Kërkuar'!AH13</f>
        <v>45</v>
      </c>
      <c r="D16" s="16">
        <f>'[1]Kapaciteti i Ofruar'!AH126</f>
        <v>45</v>
      </c>
      <c r="E16" s="17">
        <f>'[1]Çmimet e ofruar'!AH154</f>
        <v>20.73</v>
      </c>
      <c r="F16" s="17">
        <f>'[1]Çmimet e ofruar'!AH182</f>
        <v>20.73</v>
      </c>
      <c r="G16" s="16">
        <f>'[1]Kapaciteti i Fituar'!AH126</f>
        <v>45</v>
      </c>
      <c r="H16" s="17">
        <f>'[1]Kapaciteti i Fituar'!AH154</f>
        <v>20.73</v>
      </c>
      <c r="I16" s="17">
        <f>'[1]Kapaciteti i Fituar'!BQ126</f>
        <v>20.73</v>
      </c>
    </row>
    <row r="17" spans="2:9" x14ac:dyDescent="0.25">
      <c r="B17" s="15" t="s">
        <v>22</v>
      </c>
      <c r="C17" s="13">
        <f>'[1]Kapaciteti i Kërkuar'!AH14</f>
        <v>45</v>
      </c>
      <c r="D17" s="13">
        <f>'[1]Kapaciteti i Ofruar'!AH127</f>
        <v>45</v>
      </c>
      <c r="E17" s="14">
        <f>'[1]Çmimet e ofruar'!AH155</f>
        <v>20.73</v>
      </c>
      <c r="F17" s="14">
        <f>'[1]Çmimet e ofruar'!AH183</f>
        <v>20.73</v>
      </c>
      <c r="G17" s="13">
        <f>'[1]Kapaciteti i Fituar'!AH127</f>
        <v>45</v>
      </c>
      <c r="H17" s="14">
        <f>'[1]Kapaciteti i Fituar'!AH155</f>
        <v>20.73</v>
      </c>
      <c r="I17" s="14">
        <f>'[1]Kapaciteti i Fituar'!BQ127</f>
        <v>20.73</v>
      </c>
    </row>
    <row r="18" spans="2:9" x14ac:dyDescent="0.25">
      <c r="B18" s="12" t="s">
        <v>23</v>
      </c>
      <c r="C18" s="16">
        <f>'[1]Kapaciteti i Kërkuar'!AH15</f>
        <v>45</v>
      </c>
      <c r="D18" s="16">
        <f>'[1]Kapaciteti i Ofruar'!AH128</f>
        <v>45</v>
      </c>
      <c r="E18" s="17">
        <f>'[1]Çmimet e ofruar'!AH156</f>
        <v>20.73</v>
      </c>
      <c r="F18" s="17">
        <f>'[1]Çmimet e ofruar'!AH184</f>
        <v>20.73</v>
      </c>
      <c r="G18" s="16">
        <f>'[1]Kapaciteti i Fituar'!AH128</f>
        <v>45</v>
      </c>
      <c r="H18" s="17">
        <f>'[1]Kapaciteti i Fituar'!AH156</f>
        <v>20.73</v>
      </c>
      <c r="I18" s="17">
        <f>'[1]Kapaciteti i Fituar'!BQ128</f>
        <v>20.73</v>
      </c>
    </row>
    <row r="19" spans="2:9" x14ac:dyDescent="0.25">
      <c r="B19" s="15" t="s">
        <v>24</v>
      </c>
      <c r="C19" s="13">
        <f>'[1]Kapaciteti i Kërkuar'!AH16</f>
        <v>45</v>
      </c>
      <c r="D19" s="13">
        <f>'[1]Kapaciteti i Ofruar'!AH129</f>
        <v>45</v>
      </c>
      <c r="E19" s="14">
        <f>'[1]Çmimet e ofruar'!AH157</f>
        <v>28.45</v>
      </c>
      <c r="F19" s="14">
        <f>'[1]Çmimet e ofruar'!AH185</f>
        <v>28.45</v>
      </c>
      <c r="G19" s="13">
        <f>'[1]Kapaciteti i Fituar'!AH129</f>
        <v>45</v>
      </c>
      <c r="H19" s="14">
        <f>'[1]Kapaciteti i Fituar'!AH157</f>
        <v>28.45</v>
      </c>
      <c r="I19" s="14">
        <f>'[1]Kapaciteti i Fituar'!BQ129</f>
        <v>28.45</v>
      </c>
    </row>
    <row r="20" spans="2:9" x14ac:dyDescent="0.25">
      <c r="B20" s="12" t="s">
        <v>25</v>
      </c>
      <c r="C20" s="16">
        <f>'[1]Kapaciteti i Kërkuar'!AH17</f>
        <v>45</v>
      </c>
      <c r="D20" s="16">
        <f>'[1]Kapaciteti i Ofruar'!AH130</f>
        <v>45</v>
      </c>
      <c r="E20" s="17">
        <f>'[1]Çmimet e ofruar'!AH158</f>
        <v>28.45</v>
      </c>
      <c r="F20" s="17">
        <f>'[1]Çmimet e ofruar'!AH186</f>
        <v>28.45</v>
      </c>
      <c r="G20" s="16">
        <f>'[1]Kapaciteti i Fituar'!AH130</f>
        <v>45</v>
      </c>
      <c r="H20" s="17">
        <f>'[1]Kapaciteti i Fituar'!AH158</f>
        <v>28.45</v>
      </c>
      <c r="I20" s="17">
        <f>'[1]Kapaciteti i Fituar'!BQ130</f>
        <v>28.45</v>
      </c>
    </row>
    <row r="21" spans="2:9" x14ac:dyDescent="0.25">
      <c r="B21" s="15" t="s">
        <v>26</v>
      </c>
      <c r="C21" s="13">
        <f>'[1]Kapaciteti i Kërkuar'!AH18</f>
        <v>45</v>
      </c>
      <c r="D21" s="13">
        <f>'[1]Kapaciteti i Ofruar'!AH131</f>
        <v>45</v>
      </c>
      <c r="E21" s="14">
        <f>'[1]Çmimet e ofruar'!AH159</f>
        <v>28.45</v>
      </c>
      <c r="F21" s="14">
        <f>'[1]Çmimet e ofruar'!AH187</f>
        <v>28.45</v>
      </c>
      <c r="G21" s="13">
        <f>'[1]Kapaciteti i Fituar'!AH131</f>
        <v>45</v>
      </c>
      <c r="H21" s="14">
        <f>'[1]Kapaciteti i Fituar'!AH159</f>
        <v>28.45</v>
      </c>
      <c r="I21" s="14">
        <f>'[1]Kapaciteti i Fituar'!BQ131</f>
        <v>28.45</v>
      </c>
    </row>
    <row r="22" spans="2:9" x14ac:dyDescent="0.25">
      <c r="B22" s="12" t="s">
        <v>27</v>
      </c>
      <c r="C22" s="16">
        <f>'[1]Kapaciteti i Kërkuar'!AH19</f>
        <v>45</v>
      </c>
      <c r="D22" s="16">
        <f>'[1]Kapaciteti i Ofruar'!AH132</f>
        <v>45</v>
      </c>
      <c r="E22" s="17">
        <f>'[1]Çmimet e ofruar'!AH160</f>
        <v>28.45</v>
      </c>
      <c r="F22" s="17">
        <f>'[1]Çmimet e ofruar'!AH188</f>
        <v>28.45</v>
      </c>
      <c r="G22" s="16">
        <f>'[1]Kapaciteti i Fituar'!AH132</f>
        <v>45</v>
      </c>
      <c r="H22" s="17">
        <f>'[1]Kapaciteti i Fituar'!AH160</f>
        <v>28.45</v>
      </c>
      <c r="I22" s="17">
        <f>'[1]Kapaciteti i Fituar'!BQ132</f>
        <v>28.45</v>
      </c>
    </row>
    <row r="23" spans="2:9" x14ac:dyDescent="0.25">
      <c r="B23" s="15" t="s">
        <v>28</v>
      </c>
      <c r="C23" s="13">
        <f>'[1]Kapaciteti i Kërkuar'!AH20</f>
        <v>45</v>
      </c>
      <c r="D23" s="13">
        <f>'[1]Kapaciteti i Ofruar'!AH133</f>
        <v>45</v>
      </c>
      <c r="E23" s="14">
        <f>'[1]Çmimet e ofruar'!AH161</f>
        <v>28.45</v>
      </c>
      <c r="F23" s="14">
        <f>'[1]Çmimet e ofruar'!AH189</f>
        <v>28.45</v>
      </c>
      <c r="G23" s="13">
        <f>'[1]Kapaciteti i Fituar'!AH133</f>
        <v>45</v>
      </c>
      <c r="H23" s="14">
        <f>'[1]Kapaciteti i Fituar'!AH161</f>
        <v>28.45</v>
      </c>
      <c r="I23" s="14">
        <f>'[1]Kapaciteti i Fituar'!BQ133</f>
        <v>28.45</v>
      </c>
    </row>
    <row r="24" spans="2:9" x14ac:dyDescent="0.25">
      <c r="B24" s="12" t="s">
        <v>29</v>
      </c>
      <c r="C24" s="16">
        <f>'[1]Kapaciteti i Kërkuar'!AH21</f>
        <v>45</v>
      </c>
      <c r="D24" s="16">
        <f>'[1]Kapaciteti i Ofruar'!AH134</f>
        <v>45</v>
      </c>
      <c r="E24" s="17">
        <f>'[1]Çmimet e ofruar'!AH162</f>
        <v>19.8</v>
      </c>
      <c r="F24" s="17">
        <f>'[1]Çmimet e ofruar'!AH190</f>
        <v>19.8</v>
      </c>
      <c r="G24" s="16">
        <f>'[1]Kapaciteti i Fituar'!AH134</f>
        <v>45</v>
      </c>
      <c r="H24" s="17">
        <f>'[1]Kapaciteti i Fituar'!AH162</f>
        <v>19.8</v>
      </c>
      <c r="I24" s="17">
        <f>'[1]Kapaciteti i Fituar'!BQ134</f>
        <v>19.8</v>
      </c>
    </row>
    <row r="25" spans="2:9" x14ac:dyDescent="0.25">
      <c r="B25" s="15" t="s">
        <v>30</v>
      </c>
      <c r="C25" s="13">
        <f>'[1]Kapaciteti i Kërkuar'!AH22</f>
        <v>45</v>
      </c>
      <c r="D25" s="13">
        <f>'[1]Kapaciteti i Ofruar'!AH135</f>
        <v>45</v>
      </c>
      <c r="E25" s="14">
        <f>'[1]Çmimet e ofruar'!AH163</f>
        <v>19.8</v>
      </c>
      <c r="F25" s="14">
        <f>'[1]Çmimet e ofruar'!AH191</f>
        <v>19.8</v>
      </c>
      <c r="G25" s="13">
        <f>'[1]Kapaciteti i Fituar'!AH135</f>
        <v>45</v>
      </c>
      <c r="H25" s="14">
        <f>'[1]Kapaciteti i Fituar'!AH163</f>
        <v>19.8</v>
      </c>
      <c r="I25" s="14">
        <f>'[1]Kapaciteti i Fituar'!BQ135</f>
        <v>19.8</v>
      </c>
    </row>
    <row r="26" spans="2:9" x14ac:dyDescent="0.25">
      <c r="B26" s="12" t="s">
        <v>31</v>
      </c>
      <c r="C26" s="16">
        <f>'[1]Kapaciteti i Kërkuar'!AH23</f>
        <v>45</v>
      </c>
      <c r="D26" s="16">
        <f>'[1]Kapaciteti i Ofruar'!AH136</f>
        <v>45</v>
      </c>
      <c r="E26" s="17">
        <f>'[1]Çmimet e ofruar'!AH164</f>
        <v>19.8</v>
      </c>
      <c r="F26" s="17">
        <f>'[1]Çmimet e ofruar'!AH192</f>
        <v>19.8</v>
      </c>
      <c r="G26" s="16">
        <f>'[1]Kapaciteti i Fituar'!AH136</f>
        <v>45</v>
      </c>
      <c r="H26" s="17">
        <f>'[1]Kapaciteti i Fituar'!AH164</f>
        <v>19.8</v>
      </c>
      <c r="I26" s="17">
        <f>'[1]Kapaciteti i Fituar'!BQ136</f>
        <v>19.8</v>
      </c>
    </row>
    <row r="27" spans="2:9" x14ac:dyDescent="0.25">
      <c r="B27" s="15" t="s">
        <v>32</v>
      </c>
      <c r="C27" s="13">
        <f>'[1]Kapaciteti i Kërkuar'!AH24</f>
        <v>45</v>
      </c>
      <c r="D27" s="13">
        <f>'[1]Kapaciteti i Ofruar'!AH137</f>
        <v>45</v>
      </c>
      <c r="E27" s="14">
        <f>'[1]Çmimet e ofruar'!AH165</f>
        <v>19.8</v>
      </c>
      <c r="F27" s="14">
        <f>'[1]Çmimet e ofruar'!AH193</f>
        <v>19.8</v>
      </c>
      <c r="G27" s="13">
        <f>'[1]Kapaciteti i Fituar'!AH137</f>
        <v>45</v>
      </c>
      <c r="H27" s="14">
        <f>'[1]Kapaciteti i Fituar'!AH165</f>
        <v>19.8</v>
      </c>
      <c r="I27" s="14">
        <f>'[1]Kapaciteti i Fituar'!BQ137</f>
        <v>19.8</v>
      </c>
    </row>
    <row r="28" spans="2:9" x14ac:dyDescent="0.25">
      <c r="B28" s="12" t="s">
        <v>33</v>
      </c>
      <c r="C28" s="16">
        <f>'[1]Kapaciteti i Kërkuar'!AH25</f>
        <v>45</v>
      </c>
      <c r="D28" s="16">
        <f>'[1]Kapaciteti i Ofruar'!AH138</f>
        <v>45</v>
      </c>
      <c r="E28" s="17">
        <f>'[1]Çmimet e ofruar'!AH166</f>
        <v>19.8</v>
      </c>
      <c r="F28" s="17">
        <f>'[1]Çmimet e ofruar'!AH194</f>
        <v>19.8</v>
      </c>
      <c r="G28" s="16">
        <f>'[1]Kapaciteti i Fituar'!AH138</f>
        <v>45</v>
      </c>
      <c r="H28" s="17">
        <f>'[1]Kapaciteti i Fituar'!AH166</f>
        <v>19.8</v>
      </c>
      <c r="I28" s="17">
        <f>'[1]Kapaciteti i Fituar'!BQ138</f>
        <v>19.8</v>
      </c>
    </row>
    <row r="29" spans="2:9" x14ac:dyDescent="0.25">
      <c r="B29" s="15" t="s">
        <v>34</v>
      </c>
      <c r="C29" s="13">
        <f>'[1]Kapaciteti i Kërkuar'!AH26</f>
        <v>55</v>
      </c>
      <c r="D29" s="13">
        <f>'[1]Kapaciteti i Ofruar'!AH139</f>
        <v>55</v>
      </c>
      <c r="E29" s="14">
        <f>'[1]Çmimet e ofruar'!AH167</f>
        <v>26.22</v>
      </c>
      <c r="F29" s="14">
        <f>'[1]Çmimet e ofruar'!AH195</f>
        <v>26.22</v>
      </c>
      <c r="G29" s="13">
        <f>'[1]Kapaciteti i Fituar'!AH139</f>
        <v>55</v>
      </c>
      <c r="H29" s="14">
        <f>'[1]Kapaciteti i Fituar'!AH167</f>
        <v>26.22</v>
      </c>
      <c r="I29" s="14">
        <f>'[1]Kapaciteti i Fituar'!BQ139</f>
        <v>26.22</v>
      </c>
    </row>
    <row r="30" spans="2:9" x14ac:dyDescent="0.25">
      <c r="B30" s="15" t="s">
        <v>35</v>
      </c>
      <c r="C30" s="16">
        <f>'[1]Kapaciteti i Kërkuar'!AH27</f>
        <v>55</v>
      </c>
      <c r="D30" s="16">
        <f>'[1]Kapaciteti i Ofruar'!AH140</f>
        <v>55</v>
      </c>
      <c r="E30" s="17">
        <f>'[1]Çmimet e ofruar'!AH168</f>
        <v>26.22</v>
      </c>
      <c r="F30" s="17">
        <f>'[1]Çmimet e ofruar'!AH196</f>
        <v>26.22</v>
      </c>
      <c r="G30" s="16">
        <f>'[1]Kapaciteti i Fituar'!AH140</f>
        <v>55</v>
      </c>
      <c r="H30" s="17">
        <f>'[1]Kapaciteti i Fituar'!AH168</f>
        <v>26.22</v>
      </c>
      <c r="I30" s="17">
        <f>'[1]Kapaciteti i Fituar'!BQ140</f>
        <v>26.22</v>
      </c>
    </row>
    <row r="31" spans="2:9" x14ac:dyDescent="0.25">
      <c r="B31" s="18" t="s">
        <v>36</v>
      </c>
      <c r="C31" s="18">
        <f>SUM(C7:C30)</f>
        <v>1160</v>
      </c>
      <c r="D31" s="18">
        <f>SUM(D7:D30)</f>
        <v>1160</v>
      </c>
      <c r="E31" s="18"/>
      <c r="F31" s="18"/>
      <c r="G31" s="18">
        <f>SUM(G7:G30)</f>
        <v>1160</v>
      </c>
      <c r="H31" s="18"/>
      <c r="I31" s="18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25</vt:lpstr>
      <vt:lpstr>26</vt:lpstr>
      <vt:lpstr>27</vt:lpstr>
      <vt:lpstr>28</vt:lpstr>
      <vt:lpstr>29</vt:lpstr>
      <vt:lpstr>30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2022-07-22T08:25:16Z</dcterms:created>
  <dcterms:modified xsi:type="dcterms:W3CDTF">2022-07-22T08:25:33Z</dcterms:modified>
</cp:coreProperties>
</file>