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Prokurimi Humbjeve\07.Korrik 22\01 Korrik Band + Orar\"/>
    </mc:Choice>
  </mc:AlternateContent>
  <bookViews>
    <workbookView xWindow="0" yWindow="0" windowWidth="23040" windowHeight="9195"/>
  </bookViews>
  <sheets>
    <sheet name="Alb" sheetId="1" r:id="rId1"/>
    <sheet name="E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G6" i="2"/>
  <c r="E6" i="2"/>
  <c r="H6" i="2" s="1"/>
  <c r="H6" i="1"/>
  <c r="G6" i="1"/>
  <c r="E6" i="1"/>
  <c r="D7" i="1"/>
</calcChain>
</file>

<file path=xl/sharedStrings.xml><?xml version="1.0" encoding="utf-8"?>
<sst xmlns="http://schemas.openxmlformats.org/spreadsheetml/2006/main" count="55" uniqueCount="36">
  <si>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</si>
  <si>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</si>
  <si>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</si>
  <si>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</si>
  <si>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</si>
  <si>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</si>
  <si>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</si>
  <si>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</si>
  <si>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</si>
  <si>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</si>
  <si>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</si>
  <si>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</si>
  <si>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</si>
  <si>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</si>
  <si>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</si>
  <si>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</si>
  <si>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</si>
  <si>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</si>
  <si>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(Eur)</t>
  </si>
  <si>
    <t xml:space="preserve">Profile </t>
  </si>
  <si>
    <t>Delivery point</t>
  </si>
  <si>
    <t>Validity</t>
  </si>
  <si>
    <t>Winnig Bidder</t>
  </si>
  <si>
    <t>Valid</t>
  </si>
  <si>
    <t>No</t>
  </si>
  <si>
    <t>Vlefshme</t>
  </si>
  <si>
    <t>Jo</t>
  </si>
  <si>
    <t>Band</t>
  </si>
  <si>
    <t>* Me pikat e levrimit do te kuptohet zona e kontrollit te sistemit te transmetimit
(AL-GR; AL-XK; AL-MN dhe brenda rrjetit te transmetimit shqiptar)</t>
  </si>
  <si>
    <t>GEN-I Tirana SH.p.k</t>
  </si>
  <si>
    <t>ReNRGY Trading</t>
  </si>
  <si>
    <t>Danske Commodities Albania Sh.p.k</t>
  </si>
  <si>
    <t>Po</t>
  </si>
  <si>
    <t>Yes</t>
  </si>
  <si>
    <r>
      <t xml:space="preserve">Rezultatet zyrtare te Tenderit te zhvilluar me 30 Qershor 2022, per mbulimin e humbjeve ne rrjetin e transmetimit per periudhen 01 </t>
    </r>
    <r>
      <rPr>
        <b/>
        <sz val="12"/>
        <color theme="1"/>
        <rFont val="Calibri"/>
        <family val="2"/>
        <scheme val="minor"/>
      </rPr>
      <t>Korrik 2022</t>
    </r>
    <r>
      <rPr>
        <sz val="12"/>
        <color theme="1"/>
        <rFont val="Calibri"/>
        <family val="2"/>
        <scheme val="minor"/>
      </rPr>
      <t>.</t>
    </r>
  </si>
  <si>
    <r>
      <t>Official Results of Tender of 30 June 2022, for covering losses in  transmission network, for 01</t>
    </r>
    <r>
      <rPr>
        <b/>
        <sz val="12"/>
        <color theme="1"/>
        <rFont val="Calibri"/>
        <family val="2"/>
        <scheme val="minor"/>
      </rPr>
      <t xml:space="preserve"> July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</si>
</sst>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43" fontId="0" fillId="0" borderId="0" xfId="0" applyNumberFormat="1"/>
    <xf numFmtId="0" fontId="0" fillId="0" borderId="0" xfId="0" applyBorder="1"/>
    <xf numFmtId="1" fontId="0" fillId="0" borderId="0" xfId="0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9" xfId="0" applyFont="1" applyBorder="1"/>
    <xf numFmtId="1" fontId="0" fillId="0" borderId="10" xfId="0" applyNumberFormat="1" applyFont="1" applyBorder="1" applyAlignment="1">
      <alignment horizontal="center"/>
    </xf>
    <xf numFmtId="164" fontId="1" fillId="0" borderId="10" xfId="1" applyNumberFormat="1" applyFont="1" applyBorder="1" applyAlignment="1">
      <alignment horizontal="right"/>
    </xf>
    <xf numFmtId="164" fontId="4" fillId="0" borderId="10" xfId="1" applyNumberFormat="1" applyFont="1" applyBorder="1" applyAlignment="1"/>
    <xf numFmtId="2" fontId="4" fillId="0" borderId="10" xfId="1" applyNumberFormat="1" applyFont="1" applyBorder="1" applyAlignment="1"/>
    <xf numFmtId="43" fontId="4" fillId="0" borderId="10" xfId="1" applyFont="1" applyBorder="1" applyAlignment="1"/>
    <xf numFmtId="0" fontId="0" fillId="0" borderId="10" xfId="0" applyFont="1" applyBorder="1"/>
    <xf numFmtId="0" fontId="0" fillId="0" borderId="11" xfId="0" applyFont="1" applyBorder="1"/>
    <xf numFmtId="0" fontId="0" fillId="0" borderId="10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3" xfId="0" applyFont="1" applyBorder="1"/>
    <xf numFmtId="1" fontId="0" fillId="0" borderId="4" xfId="0" applyNumberFormat="1" applyFont="1" applyBorder="1" applyAlignment="1">
      <alignment horizontal="center"/>
    </xf>
    <xf numFmtId="164" fontId="1" fillId="0" borderId="4" xfId="1" applyNumberFormat="1" applyFont="1" applyBorder="1" applyAlignment="1">
      <alignment horizontal="right"/>
    </xf>
    <xf numFmtId="164" fontId="4" fillId="0" borderId="4" xfId="1" applyNumberFormat="1" applyFont="1" applyBorder="1" applyAlignment="1"/>
    <xf numFmtId="2" fontId="4" fillId="0" borderId="4" xfId="1" applyNumberFormat="1" applyFont="1" applyBorder="1" applyAlignment="1"/>
    <xf numFmtId="43" fontId="4" fillId="0" borderId="4" xfId="1" applyFont="1" applyBorder="1" applyAlignment="1"/>
    <xf numFmtId="0" fontId="0" fillId="0" borderId="4" xfId="0" applyFont="1" applyBorder="1"/>
    <xf numFmtId="0" fontId="0" fillId="0" borderId="5" xfId="0" applyFont="1" applyBorder="1"/>
    <xf numFmtId="0" fontId="2" fillId="0" borderId="12" xfId="0" applyFont="1" applyBorder="1"/>
    <xf numFmtId="1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right"/>
    </xf>
    <xf numFmtId="164" fontId="6" fillId="0" borderId="1" xfId="1" applyNumberFormat="1" applyFont="1" applyBorder="1" applyAlignment="1"/>
    <xf numFmtId="2" fontId="6" fillId="0" borderId="1" xfId="1" applyNumberFormat="1" applyFont="1" applyBorder="1" applyAlignment="1"/>
    <xf numFmtId="43" fontId="6" fillId="0" borderId="1" xfId="1" applyFont="1" applyBorder="1" applyAlignment="1"/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wrapText="1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showGridLines="0" tabSelected="1" workbookViewId="0">
      <selection activeCell="D25" sqref="D25"/>
    </sheetView>
  </sheetViews>
  <sheetFormatPr defaultRowHeight="15" x14ac:dyDescent="0.25"/>
  <cols>
    <col min="1" max="1" width="6.85546875" customWidth="1"/>
    <col min="2" max="2" width="35.85546875" customWidth="1"/>
    <col min="3" max="3" width="11.28515625" customWidth="1"/>
    <col min="4" max="4" width="8.28515625" customWidth="1"/>
    <col min="5" max="5" width="9.28515625" customWidth="1"/>
    <col min="6" max="6" width="12.7109375" customWidth="1"/>
    <col min="7" max="7" width="11.140625" bestFit="1" customWidth="1"/>
    <col min="8" max="8" width="11.7109375" bestFit="1" customWidth="1"/>
    <col min="9" max="10" width="9" customWidth="1"/>
    <col min="11" max="11" width="13.5703125" customWidth="1"/>
    <col min="12" max="12" width="8.28515625" customWidth="1"/>
  </cols>
  <sheetData>
    <row r="1" spans="2:12" ht="15.75" x14ac:dyDescent="0.25">
      <c r="B1" s="19" t="s">
        <v>34</v>
      </c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2:12" ht="15.75" thickBot="1" x14ac:dyDescent="0.3"/>
    <row r="4" spans="2:12" ht="45.75" thickBot="1" x14ac:dyDescent="0.3">
      <c r="B4" s="6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8" t="s">
        <v>10</v>
      </c>
    </row>
    <row r="5" spans="2:12" s="9" customFormat="1" x14ac:dyDescent="0.25">
      <c r="B5" s="10" t="s">
        <v>29</v>
      </c>
      <c r="C5" s="11">
        <v>12</v>
      </c>
      <c r="D5" s="12">
        <v>288</v>
      </c>
      <c r="E5" s="13"/>
      <c r="F5" s="14">
        <v>371</v>
      </c>
      <c r="G5" s="15"/>
      <c r="H5" s="15"/>
      <c r="I5" s="16" t="s">
        <v>27</v>
      </c>
      <c r="J5" s="16" t="s">
        <v>11</v>
      </c>
      <c r="K5" s="16" t="s">
        <v>25</v>
      </c>
      <c r="L5" s="17" t="s">
        <v>26</v>
      </c>
    </row>
    <row r="6" spans="2:12" s="9" customFormat="1" x14ac:dyDescent="0.25">
      <c r="B6" s="30" t="s">
        <v>31</v>
      </c>
      <c r="C6" s="31">
        <v>12</v>
      </c>
      <c r="D6" s="32">
        <v>288</v>
      </c>
      <c r="E6" s="33">
        <f>D6</f>
        <v>288</v>
      </c>
      <c r="F6" s="34">
        <v>367.7</v>
      </c>
      <c r="G6" s="35">
        <f>F6</f>
        <v>367.7</v>
      </c>
      <c r="H6" s="35">
        <f>E6*G6</f>
        <v>105897.59999999999</v>
      </c>
      <c r="I6" s="36" t="s">
        <v>27</v>
      </c>
      <c r="J6" s="36" t="s">
        <v>11</v>
      </c>
      <c r="K6" s="36" t="s">
        <v>25</v>
      </c>
      <c r="L6" s="37" t="s">
        <v>32</v>
      </c>
    </row>
    <row r="7" spans="2:12" s="9" customFormat="1" ht="15.75" thickBot="1" x14ac:dyDescent="0.3">
      <c r="B7" s="22" t="s">
        <v>30</v>
      </c>
      <c r="C7" s="23">
        <v>5</v>
      </c>
      <c r="D7" s="24">
        <f>5*24</f>
        <v>120</v>
      </c>
      <c r="E7" s="25"/>
      <c r="F7" s="26">
        <v>399</v>
      </c>
      <c r="G7" s="27"/>
      <c r="H7" s="27"/>
      <c r="I7" s="28" t="s">
        <v>27</v>
      </c>
      <c r="J7" s="28" t="s">
        <v>11</v>
      </c>
      <c r="K7" s="28" t="s">
        <v>25</v>
      </c>
      <c r="L7" s="29" t="s">
        <v>26</v>
      </c>
    </row>
    <row r="8" spans="2:12" x14ac:dyDescent="0.25">
      <c r="B8" s="3"/>
      <c r="C8" s="4"/>
      <c r="D8" s="5"/>
      <c r="E8" s="3"/>
      <c r="F8" s="3"/>
      <c r="G8" s="3"/>
      <c r="H8" s="3"/>
    </row>
    <row r="9" spans="2:12" x14ac:dyDescent="0.25">
      <c r="B9" s="3"/>
      <c r="C9" s="4"/>
      <c r="D9" s="5"/>
      <c r="E9" s="3"/>
      <c r="F9" s="3"/>
      <c r="G9" s="3"/>
      <c r="H9" s="3"/>
    </row>
    <row r="10" spans="2:12" x14ac:dyDescent="0.25">
      <c r="C10" s="20" t="s">
        <v>28</v>
      </c>
      <c r="D10" s="20"/>
      <c r="E10" s="20"/>
      <c r="F10" s="20"/>
      <c r="G10" s="20"/>
      <c r="H10" s="20"/>
      <c r="I10" s="20"/>
      <c r="J10" s="20"/>
    </row>
    <row r="11" spans="2:12" x14ac:dyDescent="0.25">
      <c r="C11" s="20"/>
      <c r="D11" s="20"/>
      <c r="E11" s="20"/>
      <c r="F11" s="20"/>
      <c r="G11" s="20"/>
      <c r="H11" s="20"/>
      <c r="I11" s="20"/>
      <c r="J11" s="20"/>
    </row>
    <row r="16" spans="2:12" x14ac:dyDescent="0.25">
      <c r="H16" s="2"/>
    </row>
  </sheetData>
  <mergeCells count="2">
    <mergeCell ref="B1:L1"/>
    <mergeCell ref="C10:J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"/>
  <sheetViews>
    <sheetView showGridLines="0" workbookViewId="0">
      <selection activeCell="B23" sqref="B23"/>
    </sheetView>
  </sheetViews>
  <sheetFormatPr defaultRowHeight="15" x14ac:dyDescent="0.25"/>
  <cols>
    <col min="1" max="1" width="6.85546875" customWidth="1"/>
    <col min="2" max="2" width="35.5703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3.28515625" bestFit="1" customWidth="1"/>
    <col min="11" max="11" width="12.28515625" customWidth="1"/>
    <col min="12" max="12" width="7.42578125" bestFit="1" customWidth="1"/>
    <col min="13" max="13" width="11.5703125" bestFit="1" customWidth="1"/>
  </cols>
  <sheetData>
    <row r="1" spans="2:12" ht="15.75" x14ac:dyDescent="0.25">
      <c r="B1" s="21" t="s">
        <v>35</v>
      </c>
      <c r="C1" s="21"/>
      <c r="D1" s="21"/>
      <c r="E1" s="21"/>
      <c r="F1" s="21"/>
      <c r="G1" s="21"/>
      <c r="H1" s="21"/>
      <c r="I1" s="21"/>
      <c r="J1" s="21"/>
      <c r="K1" s="21"/>
      <c r="L1" s="21"/>
    </row>
    <row r="3" spans="2:12" ht="15.75" thickBot="1" x14ac:dyDescent="0.3"/>
    <row r="4" spans="2:12" ht="59.25" customHeight="1" thickBot="1" x14ac:dyDescent="0.3">
      <c r="B4" s="6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8" t="s">
        <v>22</v>
      </c>
    </row>
    <row r="5" spans="2:12" s="9" customFormat="1" x14ac:dyDescent="0.25">
      <c r="B5" s="10" t="s">
        <v>29</v>
      </c>
      <c r="C5" s="11">
        <v>12</v>
      </c>
      <c r="D5" s="12">
        <v>288</v>
      </c>
      <c r="E5" s="13"/>
      <c r="F5" s="14">
        <v>371</v>
      </c>
      <c r="G5" s="15"/>
      <c r="H5" s="15"/>
      <c r="I5" s="18" t="s">
        <v>27</v>
      </c>
      <c r="J5" s="16" t="s">
        <v>11</v>
      </c>
      <c r="K5" s="16" t="s">
        <v>23</v>
      </c>
      <c r="L5" s="17" t="s">
        <v>24</v>
      </c>
    </row>
    <row r="6" spans="2:12" s="1" customFormat="1" x14ac:dyDescent="0.25">
      <c r="B6" s="30" t="s">
        <v>31</v>
      </c>
      <c r="C6" s="31">
        <v>12</v>
      </c>
      <c r="D6" s="32">
        <v>288</v>
      </c>
      <c r="E6" s="33">
        <f>D6</f>
        <v>288</v>
      </c>
      <c r="F6" s="34">
        <v>367.7</v>
      </c>
      <c r="G6" s="35">
        <f>F6</f>
        <v>367.7</v>
      </c>
      <c r="H6" s="35">
        <f>E6*G6</f>
        <v>105897.59999999999</v>
      </c>
      <c r="I6" s="38" t="s">
        <v>27</v>
      </c>
      <c r="J6" s="36" t="s">
        <v>11</v>
      </c>
      <c r="K6" s="36" t="s">
        <v>23</v>
      </c>
      <c r="L6" s="37" t="s">
        <v>33</v>
      </c>
    </row>
    <row r="7" spans="2:12" s="9" customFormat="1" ht="15.75" thickBot="1" x14ac:dyDescent="0.3">
      <c r="B7" s="22" t="s">
        <v>30</v>
      </c>
      <c r="C7" s="23">
        <v>5</v>
      </c>
      <c r="D7" s="24">
        <f>5*24</f>
        <v>120</v>
      </c>
      <c r="E7" s="25"/>
      <c r="F7" s="26">
        <v>399</v>
      </c>
      <c r="G7" s="27"/>
      <c r="H7" s="27"/>
      <c r="I7" s="28" t="s">
        <v>27</v>
      </c>
      <c r="J7" s="28" t="s">
        <v>11</v>
      </c>
      <c r="K7" s="28" t="s">
        <v>23</v>
      </c>
      <c r="L7" s="29" t="s">
        <v>24</v>
      </c>
    </row>
  </sheetData>
  <mergeCells count="1">
    <mergeCell ref="B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Alb</vt:lpstr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Migena Vako</cp:lastModifiedBy>
  <dcterms:created xsi:type="dcterms:W3CDTF">2021-12-03T11:16:18Z</dcterms:created>
  <dcterms:modified xsi:type="dcterms:W3CDTF">2022-06-30T07:07:47Z</dcterms:modified>
</cp:coreProperties>
</file>