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<sst xmlns="http://schemas.openxmlformats.org/spreadsheetml/2006/main" count="94" uniqueCount="38">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</sst>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30" sqref="U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24.12.2022</v>
      </c>
      <c r="J4" s="9"/>
      <c r="K4" s="10"/>
      <c r="L4" s="3"/>
      <c r="M4" s="3"/>
      <c r="N4" s="8" t="s">
        <v>3</v>
      </c>
      <c r="O4" s="9" t="str">
        <f>C4</f>
        <v>Dt. 24.12.2022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-51</v>
      </c>
      <c r="D7" s="22">
        <f>300-C7</f>
        <v>351</v>
      </c>
      <c r="E7" s="23">
        <f>300+C7</f>
        <v>249</v>
      </c>
      <c r="F7" s="15"/>
      <c r="G7" s="3"/>
      <c r="H7" s="20" t="s">
        <v>13</v>
      </c>
      <c r="I7" s="24">
        <v>-18</v>
      </c>
      <c r="J7" s="22">
        <f>400-I7</f>
        <v>418</v>
      </c>
      <c r="K7" s="23">
        <f>400+I7</f>
        <v>382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-51</v>
      </c>
      <c r="D8" s="22">
        <f t="shared" ref="D8:D30" si="0">300-C8</f>
        <v>351</v>
      </c>
      <c r="E8" s="28">
        <f>300+C8</f>
        <v>249</v>
      </c>
      <c r="F8" s="15"/>
      <c r="G8" s="3"/>
      <c r="H8" s="26" t="s">
        <v>14</v>
      </c>
      <c r="I8" s="24">
        <v>-18</v>
      </c>
      <c r="J8" s="22">
        <f>400-I8</f>
        <v>418</v>
      </c>
      <c r="K8" s="28">
        <f>400+I8</f>
        <v>382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-54</v>
      </c>
      <c r="D9" s="22">
        <f t="shared" si="0"/>
        <v>354</v>
      </c>
      <c r="E9" s="28">
        <f t="shared" ref="E9:E29" si="1">300+C9</f>
        <v>246</v>
      </c>
      <c r="F9" s="15"/>
      <c r="G9" s="3"/>
      <c r="H9" s="26" t="s">
        <v>15</v>
      </c>
      <c r="I9" s="24">
        <v>-15</v>
      </c>
      <c r="J9" s="22">
        <f t="shared" ref="J9:J29" si="2">400-I9</f>
        <v>415</v>
      </c>
      <c r="K9" s="28">
        <f t="shared" ref="K9:K29" si="3">400+I9</f>
        <v>385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-59</v>
      </c>
      <c r="D10" s="22">
        <f t="shared" si="0"/>
        <v>359</v>
      </c>
      <c r="E10" s="28">
        <f t="shared" si="1"/>
        <v>241</v>
      </c>
      <c r="F10" s="15"/>
      <c r="G10" s="3"/>
      <c r="H10" s="26" t="s">
        <v>16</v>
      </c>
      <c r="I10" s="24">
        <v>-10</v>
      </c>
      <c r="J10" s="22">
        <f t="shared" si="2"/>
        <v>410</v>
      </c>
      <c r="K10" s="28">
        <f t="shared" si="3"/>
        <v>390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-57</v>
      </c>
      <c r="D11" s="22">
        <f t="shared" si="0"/>
        <v>357</v>
      </c>
      <c r="E11" s="28">
        <f t="shared" si="1"/>
        <v>243</v>
      </c>
      <c r="F11" s="15"/>
      <c r="G11" s="3"/>
      <c r="H11" s="26" t="s">
        <v>17</v>
      </c>
      <c r="I11" s="24">
        <v>-12</v>
      </c>
      <c r="J11" s="22">
        <f t="shared" si="2"/>
        <v>412</v>
      </c>
      <c r="K11" s="28">
        <f t="shared" si="3"/>
        <v>388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-43</v>
      </c>
      <c r="D12" s="22">
        <f t="shared" si="0"/>
        <v>343</v>
      </c>
      <c r="E12" s="28">
        <f t="shared" si="1"/>
        <v>257</v>
      </c>
      <c r="F12" s="15"/>
      <c r="G12" s="3"/>
      <c r="H12" s="26" t="s">
        <v>18</v>
      </c>
      <c r="I12" s="24">
        <v>-26</v>
      </c>
      <c r="J12" s="22">
        <f t="shared" si="2"/>
        <v>426</v>
      </c>
      <c r="K12" s="28">
        <f t="shared" si="3"/>
        <v>374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-20</v>
      </c>
      <c r="D13" s="22">
        <f t="shared" si="0"/>
        <v>320</v>
      </c>
      <c r="E13" s="28">
        <f t="shared" si="1"/>
        <v>280</v>
      </c>
      <c r="F13" s="15"/>
      <c r="G13" s="3"/>
      <c r="H13" s="26" t="s">
        <v>19</v>
      </c>
      <c r="I13" s="24">
        <v>-44</v>
      </c>
      <c r="J13" s="22">
        <f t="shared" si="2"/>
        <v>444</v>
      </c>
      <c r="K13" s="28">
        <f t="shared" si="3"/>
        <v>356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-25</v>
      </c>
      <c r="D14" s="22">
        <f t="shared" si="0"/>
        <v>325</v>
      </c>
      <c r="E14" s="28">
        <f t="shared" si="1"/>
        <v>275</v>
      </c>
      <c r="F14" s="15"/>
      <c r="G14" s="3"/>
      <c r="H14" s="26" t="s">
        <v>20</v>
      </c>
      <c r="I14" s="24">
        <v>-39</v>
      </c>
      <c r="J14" s="22">
        <f t="shared" si="2"/>
        <v>439</v>
      </c>
      <c r="K14" s="28">
        <f t="shared" si="3"/>
        <v>361</v>
      </c>
      <c r="L14" s="3"/>
      <c r="M14" s="3"/>
      <c r="N14" s="26" t="s">
        <v>20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21</v>
      </c>
      <c r="C15" s="27">
        <v>-68</v>
      </c>
      <c r="D15" s="22">
        <f t="shared" si="0"/>
        <v>368</v>
      </c>
      <c r="E15" s="28">
        <f t="shared" si="1"/>
        <v>232</v>
      </c>
      <c r="F15" s="15"/>
      <c r="G15" s="3"/>
      <c r="H15" s="26" t="s">
        <v>21</v>
      </c>
      <c r="I15" s="24">
        <v>12</v>
      </c>
      <c r="J15" s="22">
        <f t="shared" si="2"/>
        <v>388</v>
      </c>
      <c r="K15" s="28">
        <f t="shared" si="3"/>
        <v>412</v>
      </c>
      <c r="L15" s="3"/>
      <c r="M15" s="3"/>
      <c r="N15" s="26" t="s">
        <v>21</v>
      </c>
      <c r="O15" s="29">
        <v>400</v>
      </c>
      <c r="P15" s="22">
        <f t="shared" si="4"/>
        <v>0</v>
      </c>
      <c r="Q15" s="28">
        <f t="shared" si="5"/>
        <v>750</v>
      </c>
      <c r="R15" s="3"/>
      <c r="S15" s="3"/>
      <c r="T15" s="3"/>
    </row>
    <row r="16" spans="1:20" x14ac:dyDescent="0.25">
      <c r="B16" s="26" t="s">
        <v>22</v>
      </c>
      <c r="C16" s="27">
        <v>-88</v>
      </c>
      <c r="D16" s="22">
        <f t="shared" si="0"/>
        <v>388</v>
      </c>
      <c r="E16" s="28">
        <f t="shared" si="1"/>
        <v>212</v>
      </c>
      <c r="F16" s="15"/>
      <c r="G16" s="3"/>
      <c r="H16" s="26" t="s">
        <v>22</v>
      </c>
      <c r="I16" s="24">
        <v>33</v>
      </c>
      <c r="J16" s="22">
        <f t="shared" si="2"/>
        <v>367</v>
      </c>
      <c r="K16" s="28">
        <f t="shared" si="3"/>
        <v>433</v>
      </c>
      <c r="L16" s="3"/>
      <c r="M16" s="3"/>
      <c r="N16" s="26" t="s">
        <v>22</v>
      </c>
      <c r="O16" s="29">
        <v>400</v>
      </c>
      <c r="P16" s="22">
        <f t="shared" si="4"/>
        <v>0</v>
      </c>
      <c r="Q16" s="28">
        <f t="shared" si="5"/>
        <v>750</v>
      </c>
      <c r="R16" s="3"/>
      <c r="S16" s="3"/>
      <c r="T16" s="3"/>
    </row>
    <row r="17" spans="2:23" x14ac:dyDescent="0.25">
      <c r="B17" s="26" t="s">
        <v>23</v>
      </c>
      <c r="C17" s="27">
        <v>-81</v>
      </c>
      <c r="D17" s="22">
        <f t="shared" si="0"/>
        <v>381</v>
      </c>
      <c r="E17" s="28">
        <f t="shared" si="1"/>
        <v>219</v>
      </c>
      <c r="F17" s="15"/>
      <c r="G17" s="3"/>
      <c r="H17" s="26" t="s">
        <v>23</v>
      </c>
      <c r="I17" s="24">
        <v>28</v>
      </c>
      <c r="J17" s="22">
        <f t="shared" si="2"/>
        <v>372</v>
      </c>
      <c r="K17" s="28">
        <f t="shared" si="3"/>
        <v>428</v>
      </c>
      <c r="L17" s="3"/>
      <c r="M17" s="3"/>
      <c r="N17" s="26" t="s">
        <v>23</v>
      </c>
      <c r="O17" s="29">
        <v>400</v>
      </c>
      <c r="P17" s="22">
        <f t="shared" si="4"/>
        <v>0</v>
      </c>
      <c r="Q17" s="28">
        <f t="shared" si="5"/>
        <v>750</v>
      </c>
      <c r="R17" s="3"/>
      <c r="S17" s="3"/>
      <c r="T17" s="3"/>
    </row>
    <row r="18" spans="2:23" x14ac:dyDescent="0.25">
      <c r="B18" s="26" t="s">
        <v>24</v>
      </c>
      <c r="C18" s="27">
        <v>-83</v>
      </c>
      <c r="D18" s="22">
        <f t="shared" si="0"/>
        <v>383</v>
      </c>
      <c r="E18" s="28">
        <f t="shared" si="1"/>
        <v>217</v>
      </c>
      <c r="F18" s="15"/>
      <c r="G18" s="3"/>
      <c r="H18" s="26" t="s">
        <v>24</v>
      </c>
      <c r="I18" s="24">
        <v>32</v>
      </c>
      <c r="J18" s="22">
        <f t="shared" si="2"/>
        <v>368</v>
      </c>
      <c r="K18" s="28">
        <f t="shared" si="3"/>
        <v>432</v>
      </c>
      <c r="L18" s="3"/>
      <c r="M18" s="3"/>
      <c r="N18" s="26" t="s">
        <v>24</v>
      </c>
      <c r="O18" s="29">
        <v>400</v>
      </c>
      <c r="P18" s="22">
        <f t="shared" si="4"/>
        <v>0</v>
      </c>
      <c r="Q18" s="28">
        <f t="shared" si="5"/>
        <v>750</v>
      </c>
      <c r="R18" s="3"/>
      <c r="S18" s="3"/>
      <c r="T18" s="3"/>
    </row>
    <row r="19" spans="2:23" x14ac:dyDescent="0.25">
      <c r="B19" s="26" t="s">
        <v>25</v>
      </c>
      <c r="C19" s="27">
        <v>-75</v>
      </c>
      <c r="D19" s="22">
        <f t="shared" si="0"/>
        <v>375</v>
      </c>
      <c r="E19" s="28">
        <f t="shared" si="1"/>
        <v>225</v>
      </c>
      <c r="F19" s="15"/>
      <c r="G19" s="3"/>
      <c r="H19" s="26" t="s">
        <v>25</v>
      </c>
      <c r="I19" s="24">
        <v>23</v>
      </c>
      <c r="J19" s="22">
        <f t="shared" si="2"/>
        <v>377</v>
      </c>
      <c r="K19" s="28">
        <f t="shared" si="3"/>
        <v>423</v>
      </c>
      <c r="L19" s="3"/>
      <c r="M19" s="3"/>
      <c r="N19" s="26" t="s">
        <v>25</v>
      </c>
      <c r="O19" s="29">
        <v>400</v>
      </c>
      <c r="P19" s="22">
        <f t="shared" si="4"/>
        <v>0</v>
      </c>
      <c r="Q19" s="28">
        <f t="shared" si="5"/>
        <v>750</v>
      </c>
      <c r="R19" s="3"/>
      <c r="S19" s="3"/>
      <c r="T19" s="3"/>
    </row>
    <row r="20" spans="2:23" x14ac:dyDescent="0.25">
      <c r="B20" s="26" t="s">
        <v>26</v>
      </c>
      <c r="C20" s="27">
        <v>-63</v>
      </c>
      <c r="D20" s="22">
        <f t="shared" si="0"/>
        <v>363</v>
      </c>
      <c r="E20" s="28">
        <f t="shared" si="1"/>
        <v>237</v>
      </c>
      <c r="F20" s="15"/>
      <c r="G20" s="3"/>
      <c r="H20" s="26" t="s">
        <v>26</v>
      </c>
      <c r="I20" s="24">
        <v>11</v>
      </c>
      <c r="J20" s="22">
        <f t="shared" si="2"/>
        <v>389</v>
      </c>
      <c r="K20" s="28">
        <f t="shared" si="3"/>
        <v>411</v>
      </c>
      <c r="L20" s="3"/>
      <c r="M20" s="3"/>
      <c r="N20" s="26" t="s">
        <v>26</v>
      </c>
      <c r="O20" s="29">
        <v>400</v>
      </c>
      <c r="P20" s="22">
        <f t="shared" si="4"/>
        <v>0</v>
      </c>
      <c r="Q20" s="28">
        <f t="shared" si="5"/>
        <v>750</v>
      </c>
      <c r="R20" s="3"/>
      <c r="S20" s="3"/>
      <c r="T20" s="3"/>
    </row>
    <row r="21" spans="2:23" x14ac:dyDescent="0.25">
      <c r="B21" s="26" t="s">
        <v>27</v>
      </c>
      <c r="C21" s="27">
        <v>-63</v>
      </c>
      <c r="D21" s="22">
        <f t="shared" si="0"/>
        <v>363</v>
      </c>
      <c r="E21" s="28">
        <f t="shared" si="1"/>
        <v>237</v>
      </c>
      <c r="F21" s="15"/>
      <c r="G21" s="3"/>
      <c r="H21" s="26" t="s">
        <v>27</v>
      </c>
      <c r="I21" s="24">
        <v>9</v>
      </c>
      <c r="J21" s="22">
        <f t="shared" si="2"/>
        <v>391</v>
      </c>
      <c r="K21" s="28">
        <f t="shared" si="3"/>
        <v>409</v>
      </c>
      <c r="L21" s="3"/>
      <c r="M21" s="3"/>
      <c r="N21" s="26" t="s">
        <v>27</v>
      </c>
      <c r="O21" s="29">
        <v>400</v>
      </c>
      <c r="P21" s="22">
        <f t="shared" si="4"/>
        <v>0</v>
      </c>
      <c r="Q21" s="28">
        <f t="shared" si="5"/>
        <v>750</v>
      </c>
      <c r="R21" s="3"/>
      <c r="S21" s="3"/>
      <c r="T21" s="3"/>
    </row>
    <row r="22" spans="2:23" x14ac:dyDescent="0.25">
      <c r="B22" s="26" t="s">
        <v>28</v>
      </c>
      <c r="C22" s="27">
        <v>-101</v>
      </c>
      <c r="D22" s="22">
        <f t="shared" si="0"/>
        <v>401</v>
      </c>
      <c r="E22" s="28">
        <f t="shared" si="1"/>
        <v>199</v>
      </c>
      <c r="F22" s="15"/>
      <c r="G22" s="3"/>
      <c r="H22" s="26" t="s">
        <v>28</v>
      </c>
      <c r="I22" s="24">
        <v>47</v>
      </c>
      <c r="J22" s="22">
        <f t="shared" si="2"/>
        <v>353</v>
      </c>
      <c r="K22" s="28">
        <f t="shared" si="3"/>
        <v>447</v>
      </c>
      <c r="L22" s="3"/>
      <c r="M22" s="3"/>
      <c r="N22" s="26" t="s">
        <v>28</v>
      </c>
      <c r="O22" s="29">
        <v>400</v>
      </c>
      <c r="P22" s="22">
        <f t="shared" si="4"/>
        <v>0</v>
      </c>
      <c r="Q22" s="28">
        <f t="shared" si="5"/>
        <v>750</v>
      </c>
      <c r="R22" s="3"/>
      <c r="S22" s="3"/>
      <c r="T22" s="3"/>
    </row>
    <row r="23" spans="2:23" x14ac:dyDescent="0.25">
      <c r="B23" s="26" t="s">
        <v>29</v>
      </c>
      <c r="C23" s="27">
        <v>-241</v>
      </c>
      <c r="D23" s="22">
        <f t="shared" si="0"/>
        <v>541</v>
      </c>
      <c r="E23" s="28">
        <f t="shared" si="1"/>
        <v>59</v>
      </c>
      <c r="F23" s="15"/>
      <c r="G23" s="3"/>
      <c r="H23" s="26" t="s">
        <v>29</v>
      </c>
      <c r="I23" s="24">
        <v>35</v>
      </c>
      <c r="J23" s="22">
        <f t="shared" si="2"/>
        <v>365</v>
      </c>
      <c r="K23" s="28">
        <f t="shared" si="3"/>
        <v>435</v>
      </c>
      <c r="L23" s="3"/>
      <c r="M23" s="3"/>
      <c r="N23" s="26" t="s">
        <v>29</v>
      </c>
      <c r="O23" s="29">
        <v>400</v>
      </c>
      <c r="P23" s="22">
        <f t="shared" si="4"/>
        <v>0</v>
      </c>
      <c r="Q23" s="28">
        <f t="shared" si="5"/>
        <v>750</v>
      </c>
      <c r="R23" s="3"/>
      <c r="S23" s="3"/>
      <c r="T23" s="3"/>
    </row>
    <row r="24" spans="2:23" x14ac:dyDescent="0.25">
      <c r="B24" s="26" t="s">
        <v>30</v>
      </c>
      <c r="C24" s="30">
        <v>-243</v>
      </c>
      <c r="D24" s="22">
        <f t="shared" si="0"/>
        <v>543</v>
      </c>
      <c r="E24" s="28">
        <f t="shared" si="1"/>
        <v>57</v>
      </c>
      <c r="F24" s="15"/>
      <c r="G24" s="3"/>
      <c r="H24" s="26" t="s">
        <v>30</v>
      </c>
      <c r="I24" s="24">
        <v>31</v>
      </c>
      <c r="J24" s="22">
        <f t="shared" si="2"/>
        <v>369</v>
      </c>
      <c r="K24" s="28">
        <f t="shared" si="3"/>
        <v>431</v>
      </c>
      <c r="L24" s="3"/>
      <c r="M24" s="3"/>
      <c r="N24" s="26" t="s">
        <v>30</v>
      </c>
      <c r="O24" s="29">
        <v>400</v>
      </c>
      <c r="P24" s="22">
        <f t="shared" si="4"/>
        <v>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-231</v>
      </c>
      <c r="D25" s="22">
        <f t="shared" si="0"/>
        <v>531</v>
      </c>
      <c r="E25" s="28">
        <f t="shared" si="1"/>
        <v>69</v>
      </c>
      <c r="F25" s="15"/>
      <c r="G25" s="3"/>
      <c r="H25" s="26" t="s">
        <v>31</v>
      </c>
      <c r="I25" s="24">
        <v>17</v>
      </c>
      <c r="J25" s="22">
        <f t="shared" si="2"/>
        <v>383</v>
      </c>
      <c r="K25" s="28">
        <f t="shared" si="3"/>
        <v>417</v>
      </c>
      <c r="L25" s="3"/>
      <c r="M25" s="3"/>
      <c r="N25" s="26" t="s">
        <v>31</v>
      </c>
      <c r="O25" s="29">
        <v>400</v>
      </c>
      <c r="P25" s="22">
        <f t="shared" si="4"/>
        <v>0</v>
      </c>
      <c r="Q25" s="28">
        <f t="shared" si="5"/>
        <v>750</v>
      </c>
      <c r="R25" s="3"/>
      <c r="S25" s="3"/>
      <c r="T25" s="3"/>
    </row>
    <row r="26" spans="2:23" x14ac:dyDescent="0.25">
      <c r="B26" s="26" t="s">
        <v>32</v>
      </c>
      <c r="C26" s="27">
        <v>-241</v>
      </c>
      <c r="D26" s="22">
        <f t="shared" si="0"/>
        <v>541</v>
      </c>
      <c r="E26" s="28">
        <f t="shared" si="1"/>
        <v>59</v>
      </c>
      <c r="F26" s="15"/>
      <c r="G26" s="3"/>
      <c r="H26" s="26" t="s">
        <v>32</v>
      </c>
      <c r="I26" s="24">
        <v>27</v>
      </c>
      <c r="J26" s="22">
        <f t="shared" si="2"/>
        <v>373</v>
      </c>
      <c r="K26" s="28">
        <f t="shared" si="3"/>
        <v>427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-239</v>
      </c>
      <c r="D27" s="22">
        <f t="shared" si="0"/>
        <v>539</v>
      </c>
      <c r="E27" s="28">
        <f t="shared" si="1"/>
        <v>61</v>
      </c>
      <c r="F27" s="15"/>
      <c r="G27" s="3"/>
      <c r="H27" s="26" t="s">
        <v>33</v>
      </c>
      <c r="I27" s="24">
        <v>25</v>
      </c>
      <c r="J27" s="22">
        <f t="shared" si="2"/>
        <v>375</v>
      </c>
      <c r="K27" s="28">
        <f t="shared" si="3"/>
        <v>425</v>
      </c>
      <c r="L27" s="3"/>
      <c r="M27" s="3"/>
      <c r="N27" s="26" t="s">
        <v>33</v>
      </c>
      <c r="O27" s="29">
        <v>400</v>
      </c>
      <c r="P27" s="22">
        <f t="shared" si="4"/>
        <v>0</v>
      </c>
      <c r="Q27" s="28">
        <f t="shared" si="5"/>
        <v>750</v>
      </c>
      <c r="R27" s="3"/>
      <c r="S27" s="3"/>
      <c r="T27" s="3"/>
      <c r="W27" s="3"/>
    </row>
    <row r="28" spans="2:23" x14ac:dyDescent="0.25">
      <c r="B28" s="26" t="s">
        <v>34</v>
      </c>
      <c r="C28" s="30">
        <v>-116</v>
      </c>
      <c r="D28" s="22">
        <f t="shared" si="0"/>
        <v>416</v>
      </c>
      <c r="E28" s="28">
        <f t="shared" si="1"/>
        <v>184</v>
      </c>
      <c r="F28" s="15"/>
      <c r="G28" s="3"/>
      <c r="H28" s="26" t="s">
        <v>34</v>
      </c>
      <c r="I28" s="24">
        <v>52</v>
      </c>
      <c r="J28" s="22">
        <f t="shared" si="2"/>
        <v>348</v>
      </c>
      <c r="K28" s="28">
        <f t="shared" si="3"/>
        <v>452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750</v>
      </c>
      <c r="R28" s="3"/>
      <c r="S28" s="3"/>
      <c r="T28" s="3"/>
      <c r="W28" s="3"/>
    </row>
    <row r="29" spans="2:23" x14ac:dyDescent="0.25">
      <c r="B29" s="26" t="s">
        <v>35</v>
      </c>
      <c r="C29" s="27">
        <v>-89</v>
      </c>
      <c r="D29" s="22">
        <f t="shared" si="0"/>
        <v>389</v>
      </c>
      <c r="E29" s="28">
        <f t="shared" si="1"/>
        <v>211</v>
      </c>
      <c r="F29" s="15"/>
      <c r="G29" s="3"/>
      <c r="H29" s="26" t="s">
        <v>35</v>
      </c>
      <c r="I29" s="24">
        <v>25</v>
      </c>
      <c r="J29" s="22">
        <f t="shared" si="2"/>
        <v>375</v>
      </c>
      <c r="K29" s="28">
        <f t="shared" si="3"/>
        <v>425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-38</v>
      </c>
      <c r="D30" s="22">
        <f t="shared" si="0"/>
        <v>338</v>
      </c>
      <c r="E30" s="28">
        <f>300+C30</f>
        <v>262</v>
      </c>
      <c r="F30" s="15"/>
      <c r="G30" s="3"/>
      <c r="H30" s="31" t="s">
        <v>36</v>
      </c>
      <c r="I30" s="33">
        <v>-26</v>
      </c>
      <c r="J30" s="34">
        <f>400-I30</f>
        <v>426</v>
      </c>
      <c r="K30" s="35">
        <f>400+I30</f>
        <v>374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2022-12-23T13:09:14Z</dcterms:modified>
</cp:coreProperties>
</file>