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<sst xmlns="http://schemas.openxmlformats.org/spreadsheetml/2006/main" count="94" uniqueCount="38">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</sst>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16.01.2023</v>
      </c>
      <c r="J4" s="37"/>
      <c r="K4" s="38"/>
      <c r="L4" s="3"/>
      <c r="M4" s="3"/>
      <c r="N4" s="5" t="s">
        <v>3</v>
      </c>
      <c r="O4" s="37" t="str">
        <f>C4</f>
        <v>Dt. 16.01.2023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-157</v>
      </c>
      <c r="D7" s="11">
        <f>300-C7</f>
        <v>457</v>
      </c>
      <c r="E7" s="12">
        <f>300+C7</f>
        <v>143</v>
      </c>
      <c r="F7" s="6"/>
      <c r="G7" s="3"/>
      <c r="H7" s="9" t="s">
        <v>13</v>
      </c>
      <c r="I7" s="13">
        <v>265</v>
      </c>
      <c r="J7" s="11">
        <f>400-I7</f>
        <v>135</v>
      </c>
      <c r="K7" s="12">
        <f>400+I7</f>
        <v>665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-69</v>
      </c>
      <c r="D8" s="11">
        <f t="shared" ref="D8:D30" si="0">300-C8</f>
        <v>369</v>
      </c>
      <c r="E8" s="17">
        <f>300+C8</f>
        <v>231</v>
      </c>
      <c r="F8" s="6"/>
      <c r="G8" s="3"/>
      <c r="H8" s="15" t="s">
        <v>14</v>
      </c>
      <c r="I8" s="13">
        <v>186</v>
      </c>
      <c r="J8" s="11">
        <f>400-I8</f>
        <v>214</v>
      </c>
      <c r="K8" s="17">
        <f>400+I8</f>
        <v>586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-23</v>
      </c>
      <c r="D9" s="11">
        <f t="shared" si="0"/>
        <v>323</v>
      </c>
      <c r="E9" s="17">
        <f t="shared" ref="E9:E29" si="1">300+C9</f>
        <v>277</v>
      </c>
      <c r="F9" s="6"/>
      <c r="G9" s="3"/>
      <c r="H9" s="15" t="s">
        <v>15</v>
      </c>
      <c r="I9" s="13">
        <v>140</v>
      </c>
      <c r="J9" s="11">
        <f t="shared" ref="J9:J29" si="2">400-I9</f>
        <v>260</v>
      </c>
      <c r="K9" s="17">
        <f t="shared" ref="K9:K29" si="3">400+I9</f>
        <v>540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17</v>
      </c>
      <c r="D10" s="11">
        <f t="shared" si="0"/>
        <v>283</v>
      </c>
      <c r="E10" s="17">
        <f t="shared" si="1"/>
        <v>317</v>
      </c>
      <c r="F10" s="6"/>
      <c r="G10" s="3"/>
      <c r="H10" s="15" t="s">
        <v>16</v>
      </c>
      <c r="I10" s="13">
        <v>100</v>
      </c>
      <c r="J10" s="11">
        <f t="shared" si="2"/>
        <v>300</v>
      </c>
      <c r="K10" s="17">
        <f t="shared" si="3"/>
        <v>500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22</v>
      </c>
      <c r="D11" s="11">
        <f t="shared" si="0"/>
        <v>278</v>
      </c>
      <c r="E11" s="17">
        <f t="shared" si="1"/>
        <v>322</v>
      </c>
      <c r="F11" s="6"/>
      <c r="G11" s="3"/>
      <c r="H11" s="15" t="s">
        <v>17</v>
      </c>
      <c r="I11" s="13">
        <v>95</v>
      </c>
      <c r="J11" s="11">
        <f t="shared" si="2"/>
        <v>305</v>
      </c>
      <c r="K11" s="17">
        <f t="shared" si="3"/>
        <v>495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7</v>
      </c>
      <c r="D12" s="11">
        <f t="shared" si="0"/>
        <v>293</v>
      </c>
      <c r="E12" s="17">
        <f t="shared" si="1"/>
        <v>307</v>
      </c>
      <c r="F12" s="6"/>
      <c r="G12" s="3"/>
      <c r="H12" s="15" t="s">
        <v>18</v>
      </c>
      <c r="I12" s="13">
        <v>110</v>
      </c>
      <c r="J12" s="11">
        <f t="shared" si="2"/>
        <v>290</v>
      </c>
      <c r="K12" s="17">
        <f t="shared" si="3"/>
        <v>510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227</v>
      </c>
      <c r="D13" s="11">
        <f t="shared" si="0"/>
        <v>73</v>
      </c>
      <c r="E13" s="17">
        <f t="shared" si="1"/>
        <v>527</v>
      </c>
      <c r="F13" s="6"/>
      <c r="G13" s="3"/>
      <c r="H13" s="15" t="s">
        <v>19</v>
      </c>
      <c r="I13" s="13">
        <v>143</v>
      </c>
      <c r="J13" s="11">
        <f t="shared" si="2"/>
        <v>257</v>
      </c>
      <c r="K13" s="17">
        <f t="shared" si="3"/>
        <v>543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179</v>
      </c>
      <c r="D14" s="11">
        <f t="shared" si="0"/>
        <v>121</v>
      </c>
      <c r="E14" s="17">
        <f t="shared" si="1"/>
        <v>479</v>
      </c>
      <c r="F14" s="6"/>
      <c r="G14" s="3"/>
      <c r="H14" s="15" t="s">
        <v>20</v>
      </c>
      <c r="I14" s="13">
        <v>197</v>
      </c>
      <c r="J14" s="11">
        <f t="shared" si="2"/>
        <v>203</v>
      </c>
      <c r="K14" s="17">
        <f t="shared" si="3"/>
        <v>597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153</v>
      </c>
      <c r="D15" s="11">
        <f t="shared" si="0"/>
        <v>147</v>
      </c>
      <c r="E15" s="17">
        <f t="shared" si="1"/>
        <v>453</v>
      </c>
      <c r="F15" s="6"/>
      <c r="G15" s="3"/>
      <c r="H15" s="15" t="s">
        <v>21</v>
      </c>
      <c r="I15" s="13">
        <v>224</v>
      </c>
      <c r="J15" s="11">
        <f t="shared" si="2"/>
        <v>176</v>
      </c>
      <c r="K15" s="17">
        <f t="shared" si="3"/>
        <v>624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130</v>
      </c>
      <c r="D16" s="11">
        <f t="shared" si="0"/>
        <v>170</v>
      </c>
      <c r="E16" s="17">
        <f t="shared" si="1"/>
        <v>430</v>
      </c>
      <c r="F16" s="6"/>
      <c r="G16" s="3"/>
      <c r="H16" s="15" t="s">
        <v>22</v>
      </c>
      <c r="I16" s="13">
        <v>249</v>
      </c>
      <c r="J16" s="11">
        <f t="shared" si="2"/>
        <v>151</v>
      </c>
      <c r="K16" s="17">
        <f t="shared" si="3"/>
        <v>649</v>
      </c>
      <c r="L16" s="3"/>
      <c r="M16" s="3"/>
      <c r="N16" s="15" t="s">
        <v>22</v>
      </c>
      <c r="O16" s="18">
        <v>400</v>
      </c>
      <c r="P16" s="11">
        <f t="shared" si="4"/>
        <v>0</v>
      </c>
      <c r="Q16" s="17">
        <f t="shared" si="5"/>
        <v>750</v>
      </c>
      <c r="R16" s="3"/>
      <c r="S16" s="3"/>
      <c r="T16" s="3"/>
    </row>
    <row r="17" spans="2:23" x14ac:dyDescent="0.25">
      <c r="B17" s="15" t="s">
        <v>23</v>
      </c>
      <c r="C17" s="16">
        <v>-44</v>
      </c>
      <c r="D17" s="11">
        <f t="shared" si="0"/>
        <v>344</v>
      </c>
      <c r="E17" s="17">
        <f t="shared" si="1"/>
        <v>256</v>
      </c>
      <c r="F17" s="6"/>
      <c r="G17" s="3"/>
      <c r="H17" s="15" t="s">
        <v>23</v>
      </c>
      <c r="I17" s="13">
        <v>252</v>
      </c>
      <c r="J17" s="11">
        <f t="shared" si="2"/>
        <v>148</v>
      </c>
      <c r="K17" s="17">
        <f t="shared" si="3"/>
        <v>652</v>
      </c>
      <c r="L17" s="3"/>
      <c r="M17" s="3"/>
      <c r="N17" s="15" t="s">
        <v>23</v>
      </c>
      <c r="O17" s="18">
        <v>356</v>
      </c>
      <c r="P17" s="11">
        <f t="shared" si="4"/>
        <v>44</v>
      </c>
      <c r="Q17" s="17">
        <f t="shared" si="5"/>
        <v>706</v>
      </c>
      <c r="R17" s="3"/>
      <c r="S17" s="3"/>
      <c r="T17" s="3"/>
    </row>
    <row r="18" spans="2:23" x14ac:dyDescent="0.25">
      <c r="B18" s="15" t="s">
        <v>24</v>
      </c>
      <c r="C18" s="16">
        <v>120</v>
      </c>
      <c r="D18" s="11">
        <f t="shared" si="0"/>
        <v>180</v>
      </c>
      <c r="E18" s="17">
        <f t="shared" si="1"/>
        <v>420</v>
      </c>
      <c r="F18" s="6"/>
      <c r="G18" s="3"/>
      <c r="H18" s="15" t="s">
        <v>24</v>
      </c>
      <c r="I18" s="13">
        <v>170</v>
      </c>
      <c r="J18" s="11">
        <f t="shared" si="2"/>
        <v>230</v>
      </c>
      <c r="K18" s="17">
        <f t="shared" si="3"/>
        <v>570</v>
      </c>
      <c r="L18" s="3"/>
      <c r="M18" s="3"/>
      <c r="N18" s="15" t="s">
        <v>24</v>
      </c>
      <c r="O18" s="18">
        <v>274</v>
      </c>
      <c r="P18" s="11">
        <f t="shared" si="4"/>
        <v>126</v>
      </c>
      <c r="Q18" s="17">
        <f t="shared" si="5"/>
        <v>624</v>
      </c>
      <c r="R18" s="3"/>
      <c r="S18" s="3"/>
      <c r="T18" s="3"/>
    </row>
    <row r="19" spans="2:23" x14ac:dyDescent="0.25">
      <c r="B19" s="15" t="s">
        <v>25</v>
      </c>
      <c r="C19" s="16">
        <v>166</v>
      </c>
      <c r="D19" s="11">
        <f t="shared" si="0"/>
        <v>134</v>
      </c>
      <c r="E19" s="17">
        <f t="shared" si="1"/>
        <v>466</v>
      </c>
      <c r="F19" s="6"/>
      <c r="G19" s="3"/>
      <c r="H19" s="15" t="s">
        <v>25</v>
      </c>
      <c r="I19" s="13">
        <v>123</v>
      </c>
      <c r="J19" s="11">
        <f t="shared" si="2"/>
        <v>277</v>
      </c>
      <c r="K19" s="17">
        <f t="shared" si="3"/>
        <v>523</v>
      </c>
      <c r="L19" s="3"/>
      <c r="M19" s="3"/>
      <c r="N19" s="15" t="s">
        <v>25</v>
      </c>
      <c r="O19" s="18">
        <v>275</v>
      </c>
      <c r="P19" s="11">
        <f t="shared" si="4"/>
        <v>125</v>
      </c>
      <c r="Q19" s="17">
        <f t="shared" si="5"/>
        <v>625</v>
      </c>
      <c r="R19" s="3"/>
      <c r="S19" s="3"/>
      <c r="T19" s="3"/>
    </row>
    <row r="20" spans="2:23" x14ac:dyDescent="0.25">
      <c r="B20" s="15" t="s">
        <v>26</v>
      </c>
      <c r="C20" s="16">
        <v>179</v>
      </c>
      <c r="D20" s="11">
        <f t="shared" si="0"/>
        <v>121</v>
      </c>
      <c r="E20" s="17">
        <f t="shared" si="1"/>
        <v>479</v>
      </c>
      <c r="F20" s="6"/>
      <c r="G20" s="3"/>
      <c r="H20" s="15" t="s">
        <v>26</v>
      </c>
      <c r="I20" s="13">
        <v>109</v>
      </c>
      <c r="J20" s="11">
        <f t="shared" si="2"/>
        <v>291</v>
      </c>
      <c r="K20" s="17">
        <f t="shared" si="3"/>
        <v>509</v>
      </c>
      <c r="L20" s="3"/>
      <c r="M20" s="3"/>
      <c r="N20" s="15" t="s">
        <v>26</v>
      </c>
      <c r="O20" s="18">
        <v>275</v>
      </c>
      <c r="P20" s="11">
        <f t="shared" si="4"/>
        <v>125</v>
      </c>
      <c r="Q20" s="17">
        <f t="shared" si="5"/>
        <v>625</v>
      </c>
      <c r="R20" s="3"/>
      <c r="S20" s="3"/>
      <c r="T20" s="3"/>
    </row>
    <row r="21" spans="2:23" x14ac:dyDescent="0.25">
      <c r="B21" s="15" t="s">
        <v>27</v>
      </c>
      <c r="C21" s="16">
        <v>179</v>
      </c>
      <c r="D21" s="11">
        <f t="shared" si="0"/>
        <v>121</v>
      </c>
      <c r="E21" s="17">
        <f t="shared" si="1"/>
        <v>479</v>
      </c>
      <c r="F21" s="6"/>
      <c r="G21" s="3"/>
      <c r="H21" s="15" t="s">
        <v>27</v>
      </c>
      <c r="I21" s="13">
        <v>101</v>
      </c>
      <c r="J21" s="11">
        <f t="shared" si="2"/>
        <v>299</v>
      </c>
      <c r="K21" s="17">
        <f t="shared" si="3"/>
        <v>501</v>
      </c>
      <c r="L21" s="3"/>
      <c r="M21" s="3"/>
      <c r="N21" s="15" t="s">
        <v>27</v>
      </c>
      <c r="O21" s="18">
        <v>283</v>
      </c>
      <c r="P21" s="11">
        <f t="shared" si="4"/>
        <v>117</v>
      </c>
      <c r="Q21" s="17">
        <f t="shared" si="5"/>
        <v>633</v>
      </c>
      <c r="R21" s="3"/>
      <c r="S21" s="3"/>
      <c r="T21" s="3"/>
    </row>
    <row r="22" spans="2:23" x14ac:dyDescent="0.25">
      <c r="B22" s="15" t="s">
        <v>28</v>
      </c>
      <c r="C22" s="16">
        <v>69</v>
      </c>
      <c r="D22" s="11">
        <f t="shared" si="0"/>
        <v>231</v>
      </c>
      <c r="E22" s="17">
        <f t="shared" si="1"/>
        <v>369</v>
      </c>
      <c r="F22" s="6"/>
      <c r="G22" s="3"/>
      <c r="H22" s="15" t="s">
        <v>28</v>
      </c>
      <c r="I22" s="13">
        <v>91</v>
      </c>
      <c r="J22" s="11">
        <f t="shared" si="2"/>
        <v>309</v>
      </c>
      <c r="K22" s="17">
        <f t="shared" si="3"/>
        <v>491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35</v>
      </c>
      <c r="D23" s="11">
        <f t="shared" si="0"/>
        <v>265</v>
      </c>
      <c r="E23" s="17">
        <f t="shared" si="1"/>
        <v>335</v>
      </c>
      <c r="F23" s="6"/>
      <c r="G23" s="3"/>
      <c r="H23" s="15" t="s">
        <v>29</v>
      </c>
      <c r="I23" s="13">
        <v>61</v>
      </c>
      <c r="J23" s="11">
        <f t="shared" si="2"/>
        <v>339</v>
      </c>
      <c r="K23" s="17">
        <f t="shared" si="3"/>
        <v>461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38</v>
      </c>
      <c r="D24" s="11">
        <f t="shared" si="0"/>
        <v>262</v>
      </c>
      <c r="E24" s="17">
        <f t="shared" si="1"/>
        <v>338</v>
      </c>
      <c r="F24" s="6"/>
      <c r="G24" s="3"/>
      <c r="H24" s="15" t="s">
        <v>30</v>
      </c>
      <c r="I24" s="13">
        <v>132</v>
      </c>
      <c r="J24" s="11">
        <f t="shared" si="2"/>
        <v>268</v>
      </c>
      <c r="K24" s="17">
        <f t="shared" si="3"/>
        <v>532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44</v>
      </c>
      <c r="D25" s="11">
        <f t="shared" si="0"/>
        <v>256</v>
      </c>
      <c r="E25" s="17">
        <f t="shared" si="1"/>
        <v>344</v>
      </c>
      <c r="F25" s="6"/>
      <c r="G25" s="3"/>
      <c r="H25" s="15" t="s">
        <v>31</v>
      </c>
      <c r="I25" s="13">
        <v>126</v>
      </c>
      <c r="J25" s="11">
        <f t="shared" si="2"/>
        <v>274</v>
      </c>
      <c r="K25" s="17">
        <f t="shared" si="3"/>
        <v>526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57</v>
      </c>
      <c r="D26" s="11">
        <f t="shared" si="0"/>
        <v>243</v>
      </c>
      <c r="E26" s="17">
        <f t="shared" si="1"/>
        <v>357</v>
      </c>
      <c r="F26" s="6"/>
      <c r="G26" s="3"/>
      <c r="H26" s="15" t="s">
        <v>32</v>
      </c>
      <c r="I26" s="13">
        <v>123</v>
      </c>
      <c r="J26" s="11">
        <f t="shared" si="2"/>
        <v>277</v>
      </c>
      <c r="K26" s="17">
        <f t="shared" si="3"/>
        <v>523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33</v>
      </c>
      <c r="D27" s="11">
        <f t="shared" si="0"/>
        <v>267</v>
      </c>
      <c r="E27" s="17">
        <f t="shared" si="1"/>
        <v>333</v>
      </c>
      <c r="F27" s="6"/>
      <c r="G27" s="3"/>
      <c r="H27" s="15" t="s">
        <v>33</v>
      </c>
      <c r="I27" s="13">
        <v>68</v>
      </c>
      <c r="J27" s="11">
        <f t="shared" si="2"/>
        <v>332</v>
      </c>
      <c r="K27" s="17">
        <f t="shared" si="3"/>
        <v>468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-31</v>
      </c>
      <c r="D28" s="11">
        <f t="shared" si="0"/>
        <v>331</v>
      </c>
      <c r="E28" s="17">
        <f t="shared" si="1"/>
        <v>269</v>
      </c>
      <c r="F28" s="6"/>
      <c r="G28" s="3"/>
      <c r="H28" s="15" t="s">
        <v>34</v>
      </c>
      <c r="I28" s="13">
        <v>-5</v>
      </c>
      <c r="J28" s="11">
        <f t="shared" si="2"/>
        <v>405</v>
      </c>
      <c r="K28" s="17">
        <f t="shared" si="3"/>
        <v>395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-13</v>
      </c>
      <c r="D29" s="11">
        <f t="shared" si="0"/>
        <v>313</v>
      </c>
      <c r="E29" s="17">
        <f t="shared" si="1"/>
        <v>287</v>
      </c>
      <c r="F29" s="6"/>
      <c r="G29" s="3"/>
      <c r="H29" s="15" t="s">
        <v>35</v>
      </c>
      <c r="I29" s="13">
        <v>205</v>
      </c>
      <c r="J29" s="11">
        <f t="shared" si="2"/>
        <v>195</v>
      </c>
      <c r="K29" s="17">
        <f t="shared" si="3"/>
        <v>605</v>
      </c>
      <c r="L29" s="3"/>
      <c r="M29" s="3"/>
      <c r="N29" s="15" t="s">
        <v>35</v>
      </c>
      <c r="O29" s="18">
        <v>370</v>
      </c>
      <c r="P29" s="11">
        <f t="shared" si="4"/>
        <v>30</v>
      </c>
      <c r="Q29" s="17">
        <f t="shared" si="5"/>
        <v>720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107</v>
      </c>
      <c r="D30" s="11">
        <f t="shared" si="0"/>
        <v>193</v>
      </c>
      <c r="E30" s="17">
        <f>300+C30</f>
        <v>407</v>
      </c>
      <c r="F30" s="6"/>
      <c r="G30" s="3"/>
      <c r="H30" s="20" t="s">
        <v>36</v>
      </c>
      <c r="I30" s="22">
        <v>177</v>
      </c>
      <c r="J30" s="23">
        <f>400-I30</f>
        <v>223</v>
      </c>
      <c r="K30" s="24">
        <f>400+I30</f>
        <v>577</v>
      </c>
      <c r="L30" s="3"/>
      <c r="M30" s="3"/>
      <c r="N30" s="20" t="s">
        <v>36</v>
      </c>
      <c r="O30" s="25">
        <v>278</v>
      </c>
      <c r="P30" s="11">
        <f>400-O30</f>
        <v>122</v>
      </c>
      <c r="Q30" s="17">
        <f t="shared" si="5"/>
        <v>628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2023-01-15T13:25:46Z</dcterms:modified>
</cp:coreProperties>
</file>