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.vako\Desktop\2023\Prokurimi Humbjeve 2023\PUBLIKIME\ANGLISHT\"/>
    </mc:Choice>
  </mc:AlternateContent>
  <bookViews>
    <workbookView xWindow="0" yWindow="0" windowWidth="28800" windowHeight="12030"/>
  </bookViews>
  <sheets>
    <sheet name="April" sheetId="15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I12" i="15" l="1"/>
  <c r="AI8" i="15"/>
  <c r="AI4" i="15"/>
</calcChain>
</file>

<file path=xl/sharedStrings.xml><?xml version="1.0" encoding="utf-8"?>
<sst xmlns="http://schemas.openxmlformats.org/spreadsheetml/2006/main" count="12" uniqueCount="6">
  <si>
    <t>Date (CET)</t>
  </si>
  <si>
    <t>Total</t>
  </si>
  <si>
    <t>Mes</t>
  </si>
  <si>
    <t>Amount of energy purchased at DAM to cover transmission losses</t>
  </si>
  <si>
    <t>DAM Average Price in ALPEX</t>
  </si>
  <si>
    <t>OST costs for energy purchased at DAM to cover transmission losses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</si>
</sst>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(* #,##0.00_);_(* \(#,##0.00\);_(* &quot;-&quot;??_);_(@_)"/>
  </numFmts>
  <fonts count="7" x14ac:knownFonts="1">
    <font>
      <sz val="11"/>
      <color theme="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7999206518753624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2065187536243"/>
        <bgColor indexed="64"/>
      </patternFill>
    </fill>
  </fills>
  <borders count="6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/>
      <top style="thin">
        <color rgb="FF3F3F3F"/>
      </top>
      <bottom style="thin">
        <color rgb="FF3F3F3F"/>
      </bottom>
      <diagonal/>
    </border>
    <border>
      <left style="double">
        <color rgb="FF3F3F3F"/>
      </left>
      <right/>
      <top style="double">
        <color rgb="FF3F3F3F"/>
      </top>
      <bottom style="double">
        <color rgb="FF3F3F3F"/>
      </bottom>
      <diagonal/>
    </border>
    <border>
      <left/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">
    <xf numFmtId="0" fontId="0" fillId="0" borderId="0"/>
    <xf numFmtId="43" fontId="6" fillId="0" borderId="0" applyFont="0" applyFill="0" applyBorder="0" applyAlignment="0" applyProtection="0"/>
    <xf numFmtId="0" fontId="1" fillId="2" borderId="1" applyNumberFormat="0" applyAlignment="0" applyProtection="0"/>
    <xf numFmtId="0" fontId="2" fillId="3" borderId="2" applyNumberFormat="0" applyAlignment="0" applyProtection="0"/>
  </cellStyleXfs>
  <cellXfs count="13">
    <xf numFmtId="0" fontId="0" fillId="0" borderId="0" xfId="0"/>
    <xf numFmtId="0" fontId="0" fillId="0" borderId="0" xfId="0" applyNumberFormat="1" applyAlignment="1">
      <alignment horizontal="center"/>
    </xf>
    <xf numFmtId="0" fontId="4" fillId="4" borderId="1" xfId="2" applyNumberFormat="1" applyFont="1" applyFill="1" applyAlignment="1">
      <alignment horizontal="center"/>
    </xf>
    <xf numFmtId="0" fontId="5" fillId="5" borderId="2" xfId="3" applyNumberFormat="1" applyFont="1" applyFill="1" applyAlignment="1">
      <alignment horizontal="center"/>
    </xf>
    <xf numFmtId="0" fontId="4" fillId="4" borderId="3" xfId="2" applyNumberFormat="1" applyFont="1" applyFill="1" applyBorder="1" applyAlignment="1">
      <alignment horizontal="center"/>
    </xf>
    <xf numFmtId="2" fontId="4" fillId="0" borderId="0" xfId="0" applyNumberFormat="1" applyFont="1" applyBorder="1"/>
    <xf numFmtId="2" fontId="0" fillId="0" borderId="0" xfId="0" applyNumberFormat="1" applyAlignment="1">
      <alignment horizontal="center"/>
    </xf>
    <xf numFmtId="43" fontId="5" fillId="5" borderId="2" xfId="1" applyFont="1" applyFill="1" applyBorder="1" applyAlignment="1">
      <alignment horizontal="center"/>
    </xf>
    <xf numFmtId="43" fontId="0" fillId="0" borderId="0" xfId="0" applyNumberFormat="1" applyAlignment="1">
      <alignment horizontal="center"/>
    </xf>
    <xf numFmtId="2" fontId="5" fillId="5" borderId="2" xfId="3" applyNumberFormat="1" applyFont="1" applyFill="1" applyAlignment="1">
      <alignment horizontal="center"/>
    </xf>
    <xf numFmtId="0" fontId="5" fillId="5" borderId="4" xfId="3" applyNumberFormat="1" applyFont="1" applyFill="1" applyBorder="1" applyAlignment="1">
      <alignment horizontal="center"/>
    </xf>
    <xf numFmtId="0" fontId="5" fillId="5" borderId="5" xfId="3" applyNumberFormat="1" applyFont="1" applyFill="1" applyBorder="1" applyAlignment="1">
      <alignment horizontal="center"/>
    </xf>
    <xf numFmtId="0" fontId="3" fillId="6" borderId="0" xfId="0" applyNumberFormat="1" applyFont="1" applyFill="1" applyBorder="1" applyAlignment="1">
      <alignment horizontal="center"/>
    </xf>
  </cellXfs>
  <cellStyles count="4">
    <cellStyle name="Check Cell" xfId="3" builtinId="23"/>
    <cellStyle name="Comma" xfId="1" builtinId="3"/>
    <cellStyle name="Normal" xfId="0" builtinId="0"/>
    <cellStyle name="Output" xfId="2" builtinId="21"/>
  </cellStyles>
  <dxfs count="4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L90"/>
  <sheetViews>
    <sheetView tabSelected="1" workbookViewId="0">
      <selection activeCell="AB29" sqref="AB29"/>
    </sheetView>
  </sheetViews>
  <sheetFormatPr defaultColWidth="4.42578125" defaultRowHeight="15" x14ac:dyDescent="0.25"/>
  <cols>
    <col min="1" max="1" width="4.42578125" style="1"/>
    <col min="2" max="2" width="3" style="1" bestFit="1" customWidth="1"/>
    <col min="3" max="3" width="10.140625" style="1" bestFit="1" customWidth="1"/>
    <col min="4" max="14" width="5.85546875" style="1" bestFit="1" customWidth="1"/>
    <col min="15" max="18" width="10.42578125" style="1" bestFit="1" customWidth="1"/>
    <col min="19" max="20" width="11.140625" style="1" customWidth="1"/>
    <col min="21" max="21" width="10.85546875" style="1" customWidth="1"/>
    <col min="22" max="22" width="10.5703125" style="1" bestFit="1" customWidth="1"/>
    <col min="23" max="34" width="5.85546875" style="1" bestFit="1" customWidth="1"/>
    <col min="35" max="35" width="11.42578125" style="1" bestFit="1" customWidth="1"/>
    <col min="36" max="16384" width="4.42578125" style="1"/>
  </cols>
  <sheetData>
    <row r="2" spans="2:38" ht="15.75" thickBot="1" x14ac:dyDescent="0.3">
      <c r="B2" s="12" t="s">
        <v>3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</row>
    <row r="3" spans="2:38" ht="16.5" thickTop="1" thickBot="1" x14ac:dyDescent="0.3">
      <c r="B3" s="2"/>
      <c r="C3" s="2" t="s">
        <v>0</v>
      </c>
      <c r="D3" s="2">
        <v>1</v>
      </c>
      <c r="E3" s="2">
        <v>2</v>
      </c>
      <c r="F3" s="2">
        <v>3</v>
      </c>
      <c r="G3" s="2">
        <v>4</v>
      </c>
      <c r="H3" s="2">
        <v>5</v>
      </c>
      <c r="I3" s="2">
        <v>6</v>
      </c>
      <c r="J3" s="2">
        <v>7</v>
      </c>
      <c r="K3" s="2">
        <v>8</v>
      </c>
      <c r="L3" s="2">
        <v>9</v>
      </c>
      <c r="M3" s="2">
        <v>10</v>
      </c>
      <c r="N3" s="2">
        <v>11</v>
      </c>
      <c r="O3" s="2">
        <v>12</v>
      </c>
      <c r="P3" s="2">
        <v>13</v>
      </c>
      <c r="Q3" s="4">
        <v>14</v>
      </c>
      <c r="R3" s="4">
        <v>15</v>
      </c>
      <c r="S3" s="4">
        <v>16</v>
      </c>
      <c r="T3" s="4">
        <v>17</v>
      </c>
      <c r="U3" s="4">
        <v>18</v>
      </c>
      <c r="V3" s="4">
        <v>19</v>
      </c>
      <c r="W3" s="4">
        <v>20</v>
      </c>
      <c r="X3" s="4">
        <v>21</v>
      </c>
      <c r="Y3" s="4">
        <v>22</v>
      </c>
      <c r="Z3" s="4">
        <v>23</v>
      </c>
      <c r="AA3" s="4">
        <v>24</v>
      </c>
      <c r="AB3" s="4">
        <v>25</v>
      </c>
      <c r="AC3" s="4">
        <v>26</v>
      </c>
      <c r="AD3" s="4">
        <v>27</v>
      </c>
      <c r="AE3" s="4">
        <v>28</v>
      </c>
      <c r="AF3" s="4">
        <v>29</v>
      </c>
      <c r="AG3" s="4">
        <v>30</v>
      </c>
      <c r="AH3" s="4">
        <v>31</v>
      </c>
      <c r="AI3" s="3" t="s">
        <v>1</v>
      </c>
    </row>
    <row r="4" spans="2:38" ht="16.5" thickTop="1" thickBot="1" x14ac:dyDescent="0.3">
      <c r="B4" s="10" t="s">
        <v>1</v>
      </c>
      <c r="C4" s="11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>
        <v>650</v>
      </c>
      <c r="P4" s="7">
        <v>650</v>
      </c>
      <c r="Q4" s="7">
        <v>650</v>
      </c>
      <c r="R4" s="7">
        <v>675</v>
      </c>
      <c r="S4" s="7">
        <v>525</v>
      </c>
      <c r="T4" s="9">
        <v>540</v>
      </c>
      <c r="U4" s="7">
        <v>555</v>
      </c>
      <c r="V4" s="7">
        <v>580</v>
      </c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>
        <f>SUM(D4:AH4)</f>
        <v>4825</v>
      </c>
      <c r="AK4" s="5"/>
      <c r="AL4" s="5"/>
    </row>
    <row r="5" spans="2:38" ht="15.75" thickTop="1" x14ac:dyDescent="0.25">
      <c r="AK5" s="5"/>
      <c r="AL5" s="5"/>
    </row>
    <row r="6" spans="2:38" ht="15.75" thickBot="1" x14ac:dyDescent="0.3">
      <c r="B6" s="12" t="s">
        <v>4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K6" s="5"/>
      <c r="AL6" s="5"/>
    </row>
    <row r="7" spans="2:38" ht="16.5" thickTop="1" thickBot="1" x14ac:dyDescent="0.3">
      <c r="B7" s="2"/>
      <c r="C7" s="2" t="s">
        <v>0</v>
      </c>
      <c r="D7" s="2">
        <v>1</v>
      </c>
      <c r="E7" s="2">
        <v>2</v>
      </c>
      <c r="F7" s="2">
        <v>3</v>
      </c>
      <c r="G7" s="2">
        <v>4</v>
      </c>
      <c r="H7" s="2">
        <v>5</v>
      </c>
      <c r="I7" s="2">
        <v>6</v>
      </c>
      <c r="J7" s="2">
        <v>7</v>
      </c>
      <c r="K7" s="2">
        <v>8</v>
      </c>
      <c r="L7" s="2">
        <v>9</v>
      </c>
      <c r="M7" s="2">
        <v>10</v>
      </c>
      <c r="N7" s="2">
        <v>11</v>
      </c>
      <c r="O7" s="2">
        <v>12</v>
      </c>
      <c r="P7" s="2">
        <v>13</v>
      </c>
      <c r="Q7" s="4">
        <v>14</v>
      </c>
      <c r="R7" s="4">
        <v>15</v>
      </c>
      <c r="S7" s="4">
        <v>16</v>
      </c>
      <c r="T7" s="4">
        <v>17</v>
      </c>
      <c r="U7" s="4">
        <v>18</v>
      </c>
      <c r="V7" s="4">
        <v>19</v>
      </c>
      <c r="W7" s="4">
        <v>20</v>
      </c>
      <c r="X7" s="4">
        <v>21</v>
      </c>
      <c r="Y7" s="4">
        <v>22</v>
      </c>
      <c r="Z7" s="4">
        <v>23</v>
      </c>
      <c r="AA7" s="4">
        <v>24</v>
      </c>
      <c r="AB7" s="4">
        <v>25</v>
      </c>
      <c r="AC7" s="4">
        <v>26</v>
      </c>
      <c r="AD7" s="4">
        <v>27</v>
      </c>
      <c r="AE7" s="4">
        <v>28</v>
      </c>
      <c r="AF7" s="4">
        <v>29</v>
      </c>
      <c r="AG7" s="4">
        <v>30</v>
      </c>
      <c r="AH7" s="4">
        <v>31</v>
      </c>
      <c r="AI7" s="3" t="s">
        <v>2</v>
      </c>
      <c r="AK7" s="5"/>
      <c r="AL7" s="5"/>
    </row>
    <row r="8" spans="2:38" ht="16.5" thickTop="1" thickBot="1" x14ac:dyDescent="0.3">
      <c r="B8" s="10" t="s">
        <v>2</v>
      </c>
      <c r="C8" s="11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>
        <v>130.98500000000004</v>
      </c>
      <c r="P8" s="7">
        <v>114.87500000000001</v>
      </c>
      <c r="Q8" s="7">
        <v>134.47749999999999</v>
      </c>
      <c r="R8" s="7">
        <v>116.88166666666666</v>
      </c>
      <c r="S8" s="7">
        <v>108.31937499999999</v>
      </c>
      <c r="T8" s="7">
        <v>126.53916666666665</v>
      </c>
      <c r="U8" s="7">
        <v>129.04916666666668</v>
      </c>
      <c r="V8" s="7">
        <v>122.94</v>
      </c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>
        <f>AVERAGE(D8:AH8)</f>
        <v>123.00835937500003</v>
      </c>
      <c r="AL8" s="5"/>
    </row>
    <row r="9" spans="2:38" ht="15.75" thickTop="1" x14ac:dyDescent="0.25">
      <c r="AL9" s="5"/>
    </row>
    <row r="10" spans="2:38" ht="15.75" thickBot="1" x14ac:dyDescent="0.3">
      <c r="B10" s="12" t="s">
        <v>5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K10" s="5"/>
      <c r="AL10" s="5"/>
    </row>
    <row r="11" spans="2:38" ht="16.5" thickTop="1" thickBot="1" x14ac:dyDescent="0.3">
      <c r="B11" s="2"/>
      <c r="C11" s="2" t="s">
        <v>0</v>
      </c>
      <c r="D11" s="2">
        <v>1</v>
      </c>
      <c r="E11" s="2">
        <v>2</v>
      </c>
      <c r="F11" s="2">
        <v>3</v>
      </c>
      <c r="G11" s="2">
        <v>4</v>
      </c>
      <c r="H11" s="2">
        <v>5</v>
      </c>
      <c r="I11" s="2">
        <v>6</v>
      </c>
      <c r="J11" s="2">
        <v>7</v>
      </c>
      <c r="K11" s="2">
        <v>8</v>
      </c>
      <c r="L11" s="2">
        <v>9</v>
      </c>
      <c r="M11" s="2">
        <v>10</v>
      </c>
      <c r="N11" s="2">
        <v>11</v>
      </c>
      <c r="O11" s="2">
        <v>12</v>
      </c>
      <c r="P11" s="2">
        <v>13</v>
      </c>
      <c r="Q11" s="4">
        <v>14</v>
      </c>
      <c r="R11" s="4">
        <v>15</v>
      </c>
      <c r="S11" s="4">
        <v>16</v>
      </c>
      <c r="T11" s="4">
        <v>17</v>
      </c>
      <c r="U11" s="4">
        <v>18</v>
      </c>
      <c r="V11" s="4">
        <v>19</v>
      </c>
      <c r="W11" s="4">
        <v>20</v>
      </c>
      <c r="X11" s="4">
        <v>21</v>
      </c>
      <c r="Y11" s="4">
        <v>22</v>
      </c>
      <c r="Z11" s="4">
        <v>23</v>
      </c>
      <c r="AA11" s="4">
        <v>24</v>
      </c>
      <c r="AB11" s="4">
        <v>25</v>
      </c>
      <c r="AC11" s="4">
        <v>26</v>
      </c>
      <c r="AD11" s="4">
        <v>27</v>
      </c>
      <c r="AE11" s="4">
        <v>28</v>
      </c>
      <c r="AF11" s="4">
        <v>29</v>
      </c>
      <c r="AG11" s="4">
        <v>30</v>
      </c>
      <c r="AH11" s="4">
        <v>31</v>
      </c>
      <c r="AI11" s="3" t="s">
        <v>1</v>
      </c>
      <c r="AK11" s="5"/>
      <c r="AL11" s="5"/>
    </row>
    <row r="12" spans="2:38" ht="16.5" thickTop="1" thickBot="1" x14ac:dyDescent="0.3">
      <c r="B12" s="10" t="s">
        <v>1</v>
      </c>
      <c r="C12" s="11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>
        <v>86547.8</v>
      </c>
      <c r="P12" s="7">
        <v>75775.400000000009</v>
      </c>
      <c r="Q12" s="7">
        <v>89034.680000000008</v>
      </c>
      <c r="R12" s="7">
        <v>79685.179999999993</v>
      </c>
      <c r="S12" s="7">
        <v>57690.130000000005</v>
      </c>
      <c r="T12" s="7">
        <v>68515.840000000011</v>
      </c>
      <c r="U12" s="7">
        <v>73870.83</v>
      </c>
      <c r="V12" s="7">
        <v>73190.78</v>
      </c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>
        <f>SUM(D12:AH12)</f>
        <v>604310.64</v>
      </c>
      <c r="AL12" s="5"/>
    </row>
    <row r="13" spans="2:38" ht="15.75" thickTop="1" x14ac:dyDescent="0.25"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AI13" s="6"/>
    </row>
    <row r="14" spans="2:38" x14ac:dyDescent="0.25"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</row>
    <row r="15" spans="2:38" x14ac:dyDescent="0.25"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</row>
    <row r="16" spans="2:38" x14ac:dyDescent="0.25"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</row>
    <row r="17" spans="4:17" x14ac:dyDescent="0.25"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</row>
    <row r="18" spans="4:17" x14ac:dyDescent="0.25"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</row>
    <row r="19" spans="4:17" x14ac:dyDescent="0.25"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</row>
    <row r="20" spans="4:17" x14ac:dyDescent="0.25"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</row>
    <row r="21" spans="4:17" x14ac:dyDescent="0.25"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</row>
    <row r="22" spans="4:17" x14ac:dyDescent="0.25"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</row>
    <row r="23" spans="4:17" x14ac:dyDescent="0.25"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8"/>
    </row>
    <row r="24" spans="4:17" x14ac:dyDescent="0.25"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8"/>
    </row>
    <row r="25" spans="4:17" x14ac:dyDescent="0.25"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8"/>
    </row>
    <row r="26" spans="4:17" x14ac:dyDescent="0.25"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</row>
    <row r="27" spans="4:17" x14ac:dyDescent="0.25"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</row>
    <row r="28" spans="4:17" x14ac:dyDescent="0.25"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</row>
    <row r="29" spans="4:17" x14ac:dyDescent="0.25"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</row>
    <row r="30" spans="4:17" x14ac:dyDescent="0.25"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</row>
    <row r="31" spans="4:17" x14ac:dyDescent="0.25"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</row>
    <row r="32" spans="4:17" x14ac:dyDescent="0.25"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</row>
    <row r="33" spans="4:16" x14ac:dyDescent="0.25"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</row>
    <row r="34" spans="4:16" x14ac:dyDescent="0.25"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</row>
    <row r="35" spans="4:16" x14ac:dyDescent="0.25"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</row>
    <row r="36" spans="4:16" x14ac:dyDescent="0.25">
      <c r="D36" s="6"/>
      <c r="E36" s="6"/>
      <c r="F36" s="6"/>
      <c r="G36" s="6"/>
      <c r="H36" s="6"/>
    </row>
    <row r="37" spans="4:16" x14ac:dyDescent="0.25">
      <c r="D37" s="6"/>
      <c r="E37" s="6"/>
      <c r="F37" s="6"/>
      <c r="G37" s="6"/>
      <c r="H37" s="6"/>
    </row>
    <row r="67" spans="4:16" x14ac:dyDescent="0.25"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</row>
    <row r="68" spans="4:16" x14ac:dyDescent="0.25"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</row>
    <row r="69" spans="4:16" x14ac:dyDescent="0.25"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</row>
    <row r="70" spans="4:16" x14ac:dyDescent="0.25"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</row>
    <row r="71" spans="4:16" x14ac:dyDescent="0.25"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</row>
    <row r="72" spans="4:16" x14ac:dyDescent="0.25"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</row>
    <row r="73" spans="4:16" x14ac:dyDescent="0.25"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</row>
    <row r="74" spans="4:16" x14ac:dyDescent="0.25"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</row>
    <row r="75" spans="4:16" x14ac:dyDescent="0.25"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</row>
    <row r="76" spans="4:16" x14ac:dyDescent="0.25"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</row>
    <row r="77" spans="4:16" x14ac:dyDescent="0.25"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</row>
    <row r="78" spans="4:16" x14ac:dyDescent="0.25"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</row>
    <row r="79" spans="4:16" x14ac:dyDescent="0.25"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</row>
    <row r="80" spans="4:16" x14ac:dyDescent="0.25"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</row>
    <row r="81" spans="4:16" x14ac:dyDescent="0.25"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</row>
    <row r="82" spans="4:16" x14ac:dyDescent="0.25"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</row>
    <row r="83" spans="4:16" x14ac:dyDescent="0.25"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</row>
    <row r="84" spans="4:16" x14ac:dyDescent="0.25"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</row>
    <row r="85" spans="4:16" x14ac:dyDescent="0.25"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</row>
    <row r="86" spans="4:16" x14ac:dyDescent="0.25"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</row>
    <row r="87" spans="4:16" x14ac:dyDescent="0.25"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</row>
    <row r="88" spans="4:16" x14ac:dyDescent="0.25"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</row>
    <row r="89" spans="4:16" x14ac:dyDescent="0.25"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</row>
    <row r="90" spans="4:16" x14ac:dyDescent="0.25"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</row>
  </sheetData>
  <mergeCells count="6">
    <mergeCell ref="B12:C12"/>
    <mergeCell ref="B4:C4"/>
    <mergeCell ref="B8:C8"/>
    <mergeCell ref="B2:AI2"/>
    <mergeCell ref="B6:AI6"/>
    <mergeCell ref="B10:AI10"/>
  </mergeCells>
  <conditionalFormatting sqref="D4:S4 D8:AI8 D12:AI12 U4:AI4">
    <cfRule type="cellIs" dxfId="3" priority="12" operator="lessThan">
      <formula>0</formula>
    </cfRule>
    <cfRule type="cellIs" dxfId="2" priority="13" operator="greaterThan">
      <formula>0</formula>
    </cfRule>
  </conditionalFormatting>
  <conditionalFormatting sqref="T4">
    <cfRule type="cellIs" dxfId="1" priority="1" operator="lessThan">
      <formula>0</formula>
    </cfRule>
    <cfRule type="cellIs" dxfId="0" priority="2" operator="greaterThan">
      <formula>0</formula>
    </cfRule>
  </conditionalFormatting>
  <pageMargins left="0.7" right="0.7" top="0.75" bottom="0.75" header="0.3" footer="0.3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</vt:lpstr>
    </vt:vector>
  </TitlesOfParts>
  <Manager/>
  <Company>OST sh.a.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Klaudja Karaj</dc:creator>
  <cp:keywords/>
  <dc:description/>
  <cp:lastModifiedBy>Migena Vako</cp:lastModifiedBy>
  <dcterms:created xsi:type="dcterms:W3CDTF">2021-03-30T06:15:08Z</dcterms:created>
  <dcterms:modified xsi:type="dcterms:W3CDTF">2023-04-18T12:46:39Z</dcterms:modified>
  <cp:category/>
</cp:coreProperties>
</file>