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94A6ADFF-479B-4B6E-9DCA-8CA794F89A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<sst xmlns="http://schemas.openxmlformats.org/spreadsheetml/2006/main" count="1264" uniqueCount="389">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</sst>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6-42B0-9AD8-0F48E68F47E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6-42B0-9AD8-0F48E68F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CD1-9824-ABFFCDC6B7B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4-4CD1-9824-ABFFCDC6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5-4E61-BB4C-129E860BDFA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5-4E61-BB4C-129E860BDFA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5-4E61-BB4C-129E860B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B-49CD-9601-AD0C6D8D421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B-49CD-9601-AD0C6D8D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6-4BB6-9505-ABC625D3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2-4EC4-AE18-E92E2FC7C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2-4EC4-AE18-E92E2FC7C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8-4C8E-AB10-45A8F90CEF2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8-4C8E-AB10-45A8F90C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1-493C-B87C-996EFA56022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1-493C-B87C-996EFA560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5-4E11-B95B-C957C05035B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5-4E11-B95B-C957C0503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6-45ED-A96C-32E3B25CF70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6-45ED-A96C-32E3B25CF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D0-46B7-8B5B-C2D61768477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D0-46B7-8B5B-C2D61768477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D0-46B7-8B5B-C2D617684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2-4A81-9867-43E13573B22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2-4A81-9867-43E13573B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B-4C48-AFE6-2D5CEA1DAF4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B-4C48-AFE6-2D5CEA1D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B-4FB9-9AE0-10D70F5A0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30-4E25-AC0C-BB891D53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30-4E25-AC0C-BB891D53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F-470E-99B0-DB965C04002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F-470E-99B0-DB965C040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6-4A8B-9B4A-01E941685DA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6-4A8B-9B4A-01E941685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6-419C-93BF-8979779045A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6-419C-93BF-89797790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3-49EE-BD8E-21F20CD091A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3-49EE-BD8E-21F20CD09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30-4ACF-9B64-87E8F03AC36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30-4ACF-9B64-87E8F03AC36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30-4ACF-9B64-87E8F03AC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9-429C-810B-8844AFE4336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9-429C-810B-8844AFE43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0-40A5-8C7F-B9BB120A0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8D-4CA0-A58A-678E6F201A0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8D-4CA0-A58A-678E6F201A0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8D-4CA0-A58A-678E6F20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8-4AC8-842A-ECE5144C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A8-4AC8-842A-ECE5144C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3-4C9E-BE34-5ACFE3664D3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3-4C9E-BE34-5ACFE3664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C-4BDA-BC8D-F59E16DE577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C-4BDA-BC8D-F59E16DE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C-485C-9133-A840E9B060B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C-485C-9133-A840E9B0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4-4BF7-9F81-178EAD4F29F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4-4BF7-9F81-178EAD4F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8C-4514-A337-E3521B77B28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8C-4514-A337-E3521B77B28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8C-4514-A337-E3521B77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C-43AD-A890-518CCA034B3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C-43AD-A890-518CCA034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D-4A09-B369-5D4AA9457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BD-42CF-8498-CA7D591F2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BD-42CF-8498-CA7D591F2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9-49DC-875D-6ADCD0DBB1F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9-49DC-875D-6ADCD0DBB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8-41A4-9D9C-A9C8E576D33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8-41A4-9D9C-A9C8E576D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1-4FA5-8719-0DE1403A97C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1-4FA5-8719-0DE1403A9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D-4A3E-9C29-41E41EAE5EB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D-4A3E-9C29-41E41EAE5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9-4BD3-A54F-EBE5063E465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9-4BD3-A54F-EBE5063E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1F-4A83-A36B-52955A0913D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1F-4A83-A36B-52955A0913D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1F-4A83-A36B-52955A09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0-410E-A323-716E7B68D0D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0-410E-A323-716E7B68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1-4BB5-A769-798530662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7E-49E0-964E-EDB50070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7E-49E0-964E-EDB50070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BD6-AA23-047E39661A8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8-4BD6-AA23-047E39661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D-46CE-91A1-C2FE9757816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D-46CE-91A1-C2FE9757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6-429F-B128-D49B43BFF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60-439D-AB96-D72DF905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60-439D-AB96-D72DF905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5-4D2A-B2C2-497208744AC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5-4D2A-B2C2-49720874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2-4E8D-B062-47693F6FC5D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2-4E8D-B062-47693F6FC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2-4204-AA32-61ED778A772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2-4204-AA32-61ED778A7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43D8B10-2861-4E67-B929-20361EE1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345E6A17-63A8-4863-BC69-512A2D2F1C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B88E98-1D50-48BE-9CFA-E6FE9BA0B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17A006-A3D9-4DDF-BBF6-385F86B52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DB808A-8990-4C2A-BBED-C3102F0A5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9FF2B-8092-4CE5-B9C1-941D8A450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1ED134D-B66F-430D-A930-F6CDBAF4C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014786-34EC-46B0-B281-14FBC595C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2EED2C7-6163-4F5D-B129-537A6FE43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2F9F8D5-4FE7-490D-AB23-475ACF626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731D0D3-586B-4EAD-B296-5E1C3693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FE3D2B0-FFB3-4234-8058-43F3E96784F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62CB4C2-5B5E-4C32-A5AB-74BFCD501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D312FEF-5085-4912-B71C-58FD27791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658227E-525F-4737-AB9B-7DDB909BD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D2BEE11-357A-4176-9470-065C9C235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FA390CA-878B-407B-9FD8-C22ACD866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DEEF105-2B4E-47F7-B896-6A802B5D1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C35BA94-DDEA-4DF3-8967-99812E55E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2B92DB4-B567-4209-B2A7-20C49E7FF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C706F02-A86D-42F5-A54C-8CB36994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7C3C1604-F6E7-4304-82D5-FC8432A970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42E7D37-CF89-4FC1-8426-253674015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9EA15D1-82C5-4BA9-B91D-AE4A56E4B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F43856D-2A1F-4E02-A63A-6843E2C4E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61DE7D1E-D33E-40B5-87F2-A59E1429D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7BF4C2C-956A-4727-ACAF-5A727EB41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70DC51F-40A9-4AFB-AB87-5D7A154E8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7269717-7069-4D88-B1F5-57EA65A4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05C56B5-2026-4C6F-988D-1EF2D54C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39DDB9F8-2D38-474A-A4A1-F133D5A0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FC775E29-C6DF-4CA7-A62F-DB954F7819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AFCDFB8-4C75-41B8-94EB-67CA34DD6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76E8401-7239-49AD-9783-583974307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53BE329-E3AB-4366-A268-FC8E5B735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4B5386-141C-4F80-8FEA-581242192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3CC036B-9986-4D09-A623-F7994AD92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EF2558D-7E93-48F5-896A-21CD10A7B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B4BB48B-6A07-4F20-99AA-B8D86BB55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AB1D8F5-C7C8-4A2D-8FB5-E83F5655C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DEE2D583-862F-445A-B64A-CAB4220F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C907A52B-2D34-4005-84D8-2C4362E6A1C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1FEA19D-45F4-4047-B95D-30D9AFFDF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E7D2540-7811-4953-9D28-E2B6685F4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AA6C25C5-5731-4645-827F-1F36BC955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DA2F647-9DDD-483C-B014-970F96BFA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66999C3-8D9B-461D-9F8D-D2A50C34F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92CAB0D7-24C6-4E98-9F5F-A2DA47A45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752FF260-D45E-4F21-94B0-4CABDB7DF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2488BE6-E06D-485F-9A29-C21F6B6CC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CA881F2-881C-46D9-A3CF-647CF252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1541A27F-55F7-4441-8D71-48D84B4A4A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99CE688-CF13-44C0-B519-9AB428E9A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E2E898D6-06B3-430A-852F-1FCA7A1AF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FB5984E-1860-4429-9C7E-B07D0C54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21C26CF6-83A5-4FA8-A101-5CAA2CAEC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E5C8294-0F16-4E55-ABBD-279BD8968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345D963-D4E6-4EB8-935B-5872D335A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7458A5C9-43B4-4DA2-8B86-D0EBE8425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9ED0F7ED-4818-429C-BD0D-7581B9BDF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D5DBD43-724F-4B50-B4D1-10B1F8CB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FD13C2-E271-4190-8621-74FFA35EE2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004E4AE-8F3D-4219-8985-10C1EEE9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0C561F-6696-4650-87AE-17BB409F0B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E637092-78D3-49F9-A24B-25208446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99C990-2FBD-436F-8B0E-C38ED6A9585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60282CAA-5849-46D4-9541-C5ACB153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8ABAE4D-B047-4DFF-A573-DECFD49E8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34D56E46-3D35-426F-A7B3-C9AD038B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5DEAACC-127C-4BA3-B019-F9385686F7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262CEA1-4535-4584-A36A-B7872C2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DC8E7AE-6A0B-4F1E-B388-82C1C305D7A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566.95512836000012</v>
          </cell>
          <cell r="E160">
            <v>-21.422999999999973</v>
          </cell>
          <cell r="F160">
            <v>588.37812836000012</v>
          </cell>
        </row>
        <row r="161">
          <cell r="D161">
            <v>493.71694654000009</v>
          </cell>
          <cell r="E161">
            <v>-43.382000000000005</v>
          </cell>
          <cell r="F161">
            <v>537.09894654000004</v>
          </cell>
        </row>
        <row r="162">
          <cell r="D162">
            <v>473.64667173999999</v>
          </cell>
          <cell r="E162">
            <v>-41.098000000000013</v>
          </cell>
          <cell r="F162">
            <v>514.74467174000006</v>
          </cell>
        </row>
        <row r="163">
          <cell r="D163">
            <v>483.92674522000004</v>
          </cell>
          <cell r="E163">
            <v>-31.007000000000005</v>
          </cell>
          <cell r="F163">
            <v>514.93374521999999</v>
          </cell>
        </row>
        <row r="164">
          <cell r="D164">
            <v>477.4661749</v>
          </cell>
          <cell r="E164">
            <v>-38.368999999999971</v>
          </cell>
          <cell r="F164">
            <v>515.83517489999997</v>
          </cell>
        </row>
        <row r="165">
          <cell r="D165">
            <v>508.70995110999991</v>
          </cell>
          <cell r="E165">
            <v>-39.692000000000007</v>
          </cell>
          <cell r="F165">
            <v>548.40195110999991</v>
          </cell>
        </row>
        <row r="166">
          <cell r="D166">
            <v>636.36959537999985</v>
          </cell>
          <cell r="E166">
            <v>-23.432000000000016</v>
          </cell>
          <cell r="F166">
            <v>659.80159537999987</v>
          </cell>
        </row>
        <row r="167">
          <cell r="D167">
            <v>771.19675694999989</v>
          </cell>
          <cell r="E167">
            <v>-11.28000000000003</v>
          </cell>
          <cell r="F167">
            <v>782.47675694999998</v>
          </cell>
        </row>
        <row r="168">
          <cell r="D168">
            <v>805.56683980999992</v>
          </cell>
          <cell r="E168">
            <v>-17.872000000000071</v>
          </cell>
          <cell r="F168">
            <v>823.43883980999999</v>
          </cell>
        </row>
        <row r="169">
          <cell r="D169">
            <v>758.13670910999974</v>
          </cell>
          <cell r="E169">
            <v>-43.269999999999982</v>
          </cell>
          <cell r="F169">
            <v>801.40670910999972</v>
          </cell>
        </row>
        <row r="170">
          <cell r="D170">
            <v>732.04687792999994</v>
          </cell>
          <cell r="E170">
            <v>-28.884000000000015</v>
          </cell>
          <cell r="F170">
            <v>760.93087792999995</v>
          </cell>
        </row>
        <row r="171">
          <cell r="D171">
            <v>708.76245150999989</v>
          </cell>
          <cell r="E171">
            <v>-31.29000000000002</v>
          </cell>
          <cell r="F171">
            <v>740.05245150999986</v>
          </cell>
        </row>
        <row r="172">
          <cell r="D172">
            <v>721.74175793000018</v>
          </cell>
          <cell r="E172">
            <v>-15.347000000000008</v>
          </cell>
          <cell r="F172">
            <v>737.08875793000016</v>
          </cell>
        </row>
        <row r="173">
          <cell r="D173">
            <v>716.96622153999999</v>
          </cell>
          <cell r="E173">
            <v>-23.626999999999981</v>
          </cell>
          <cell r="F173">
            <v>740.59322153999994</v>
          </cell>
        </row>
        <row r="174">
          <cell r="D174">
            <v>720.65748037999981</v>
          </cell>
          <cell r="E174">
            <v>-50.113999999999976</v>
          </cell>
          <cell r="F174">
            <v>770.77148037999973</v>
          </cell>
        </row>
        <row r="175">
          <cell r="D175">
            <v>760.46693130999984</v>
          </cell>
          <cell r="E175">
            <v>-19.359000000000037</v>
          </cell>
          <cell r="F175">
            <v>779.82593130999987</v>
          </cell>
        </row>
        <row r="176">
          <cell r="D176">
            <v>716.52717653999946</v>
          </cell>
          <cell r="E176">
            <v>-40.189999999999941</v>
          </cell>
          <cell r="F176">
            <v>756.7171765399994</v>
          </cell>
        </row>
        <row r="177">
          <cell r="D177">
            <v>734.08576265000011</v>
          </cell>
          <cell r="E177">
            <v>-56.70999999999998</v>
          </cell>
          <cell r="F177">
            <v>790.79576265000014</v>
          </cell>
        </row>
        <row r="178">
          <cell r="D178">
            <v>748.53366463000043</v>
          </cell>
          <cell r="E178">
            <v>-59.849999999999966</v>
          </cell>
          <cell r="F178">
            <v>808.38366463000034</v>
          </cell>
        </row>
        <row r="179">
          <cell r="D179">
            <v>792.05675338999993</v>
          </cell>
          <cell r="E179">
            <v>-47.01600000000002</v>
          </cell>
          <cell r="F179">
            <v>839.07275338999989</v>
          </cell>
        </row>
        <row r="180">
          <cell r="D180">
            <v>874.69165161000001</v>
          </cell>
          <cell r="E180">
            <v>-45.17799999999994</v>
          </cell>
          <cell r="F180">
            <v>919.86965160999989</v>
          </cell>
        </row>
        <row r="181">
          <cell r="D181">
            <v>845.38166141999989</v>
          </cell>
          <cell r="E181">
            <v>-45.51400000000001</v>
          </cell>
          <cell r="F181">
            <v>890.8956614199999</v>
          </cell>
        </row>
        <row r="182">
          <cell r="D182">
            <v>735.83599656999991</v>
          </cell>
          <cell r="E182">
            <v>-52.800999999999931</v>
          </cell>
          <cell r="F182">
            <v>788.63699656999984</v>
          </cell>
        </row>
        <row r="183">
          <cell r="D183">
            <v>624.47980488999974</v>
          </cell>
          <cell r="E183">
            <v>-42.644000000000005</v>
          </cell>
          <cell r="F183">
            <v>667.12380488999975</v>
          </cell>
        </row>
        <row r="444">
          <cell r="E444">
            <v>829.79</v>
          </cell>
        </row>
        <row r="445">
          <cell r="E445">
            <v>766.09</v>
          </cell>
        </row>
        <row r="446">
          <cell r="E446">
            <v>743.07</v>
          </cell>
        </row>
        <row r="447">
          <cell r="E447">
            <v>746.24</v>
          </cell>
        </row>
        <row r="448">
          <cell r="E448">
            <v>742.45</v>
          </cell>
        </row>
        <row r="449">
          <cell r="E449">
            <v>778.79</v>
          </cell>
        </row>
        <row r="450">
          <cell r="E450">
            <v>1136.5899999999999</v>
          </cell>
        </row>
        <row r="451">
          <cell r="E451">
            <v>1272.29</v>
          </cell>
        </row>
        <row r="452">
          <cell r="E452">
            <v>1311.88</v>
          </cell>
        </row>
        <row r="453">
          <cell r="E453">
            <v>1078.01</v>
          </cell>
        </row>
        <row r="454">
          <cell r="E454">
            <v>1047.3</v>
          </cell>
        </row>
        <row r="455">
          <cell r="E455">
            <v>1022.99</v>
          </cell>
        </row>
        <row r="456">
          <cell r="E456">
            <v>1024.8800000000001</v>
          </cell>
        </row>
        <row r="457">
          <cell r="E457">
            <v>1036.3800000000001</v>
          </cell>
        </row>
        <row r="458">
          <cell r="E458">
            <v>1023.58</v>
          </cell>
        </row>
        <row r="459">
          <cell r="E459">
            <v>1029.69</v>
          </cell>
        </row>
        <row r="460">
          <cell r="E460">
            <v>1009.28</v>
          </cell>
        </row>
        <row r="461">
          <cell r="E461">
            <v>1166.4000000000001</v>
          </cell>
        </row>
        <row r="462">
          <cell r="E462">
            <v>1410.71</v>
          </cell>
        </row>
        <row r="463">
          <cell r="E463">
            <v>1443.02</v>
          </cell>
        </row>
        <row r="464">
          <cell r="E464">
            <v>1571.97</v>
          </cell>
        </row>
        <row r="465">
          <cell r="E465">
            <v>1479.5</v>
          </cell>
        </row>
        <row r="466">
          <cell r="E466">
            <v>1360.99</v>
          </cell>
        </row>
        <row r="467">
          <cell r="E467">
            <v>908.21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3833351-E30B-4CA3-A127-EB52E1944E33}" name="Table3" displayName="Table3" ref="C41:G43" headerRowCount="0" totalsRowShown="0" headerRowDxfId="672" dataDxfId="671" headerRowBorderDxfId="669" tableBorderDxfId="670" totalsRowBorderDxfId="668">
  <tableColumns count="5">
    <tableColumn id="1" xr3:uid="{8C324DA3-2970-4366-AB19-6A570ABF17C8}" name="Java" headerRowDxfId="667" dataDxfId="666"/>
    <tableColumn id="2" xr3:uid="{B55E8EBA-1F9B-4D41-A120-C75FB69ECCBB}" name="0" headerRowDxfId="665" dataDxfId="664"/>
    <tableColumn id="3" xr3:uid="{2BC51C10-390D-40DB-9639-08ECF41FF72E}" name="Java 43" headerRowDxfId="663" dataDxfId="662"/>
    <tableColumn id="4" xr3:uid="{3A0E8924-268C-488C-9126-33C3758BB1FF}" name="Java 44" headerRowDxfId="661" dataDxfId="660"/>
    <tableColumn id="5" xr3:uid="{F6BEF19C-ABEE-4C9E-AB3F-32D2FDA1169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DD92610-1E19-4638-AE52-9F3E097A4B00}" name="Table14" displayName="Table14" ref="C267:E273" totalsRowShown="0" headerRowDxfId="579" dataDxfId="578" headerRowBorderDxfId="576" tableBorderDxfId="577" totalsRowBorderDxfId="575">
  <autoFilter ref="C267:E273" xr:uid="{0DD92610-1E19-4638-AE52-9F3E097A4B00}"/>
  <tableColumns count="3">
    <tableColumn id="1" xr3:uid="{808A1C64-1AF7-43FF-8235-926CE5FA140E}" name="Zona 1" dataDxfId="574"/>
    <tableColumn id="2" xr3:uid="{C764C376-1C42-4A9B-8F0B-50C40941C5AC}" name="Zona 2" dataDxfId="573"/>
    <tableColumn id="3" xr3:uid="{2B2D4BB0-C68E-4E8E-B03C-1251FA177E0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294AD52-0C06-4090-B620-A91BCF933602}" name="Table1316" displayName="Table1316" ref="C287:E293" totalsRowShown="0" headerRowDxfId="571" dataDxfId="570" headerRowBorderDxfId="568" tableBorderDxfId="569" totalsRowBorderDxfId="567">
  <tableColumns count="3">
    <tableColumn id="1" xr3:uid="{26F1C5F3-DE18-4C8A-B5B8-91EDA9D8302C}" name="Zona 1" dataDxfId="566"/>
    <tableColumn id="2" xr3:uid="{C179F490-F093-4F94-904D-BF698FBE7861}" name="Zona 2" dataDxfId="565"/>
    <tableColumn id="3" xr3:uid="{8D43C9A4-61D6-40CF-B745-0D96B0AF690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6C9FEB5-2C4B-43C2-B7CC-204CC0363619}" name="Table1417" displayName="Table1417" ref="C297:E303" totalsRowShown="0" headerRowDxfId="563" dataDxfId="562" headerRowBorderDxfId="560" tableBorderDxfId="561" totalsRowBorderDxfId="559">
  <autoFilter ref="C297:E303" xr:uid="{A6C9FEB5-2C4B-43C2-B7CC-204CC0363619}"/>
  <tableColumns count="3">
    <tableColumn id="1" xr3:uid="{1A970056-85DA-4CE4-BE3E-69EB11978F01}" name="Zona 1" dataDxfId="558"/>
    <tableColumn id="2" xr3:uid="{7A314DDD-B00B-4A85-AD1B-5E2B31E2D69A}" name="Zona 2" dataDxfId="557"/>
    <tableColumn id="3" xr3:uid="{4115DC95-B227-4E5B-B490-F1C09147D2C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C54ABA74-32BE-477A-9369-D07028BDB13F}" name="Table141718" displayName="Table141718" ref="C318:E324" totalsRowShown="0" headerRowDxfId="555" dataDxfId="554" headerRowBorderDxfId="552" tableBorderDxfId="553" totalsRowBorderDxfId="551">
  <autoFilter ref="C318:E324" xr:uid="{C54ABA74-32BE-477A-9369-D07028BDB13F}"/>
  <tableColumns count="3">
    <tableColumn id="1" xr3:uid="{3A30E2ED-6799-4E1D-B4EA-A75A54D52547}" name="Zona 1" dataDxfId="550"/>
    <tableColumn id="2" xr3:uid="{C7E6F61D-DF73-4640-AF2E-85152342B00A}" name="Zona 2" dataDxfId="549"/>
    <tableColumn id="3" xr3:uid="{98461192-4695-4B79-BD21-2A87DCE8C40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F8015E0-8060-4C75-BCD0-FF777C8FA1BA}" name="Table14171819" displayName="Table14171819" ref="C328:E334" totalsRowShown="0" headerRowDxfId="547" dataDxfId="546" headerRowBorderDxfId="544" tableBorderDxfId="545" totalsRowBorderDxfId="543">
  <autoFilter ref="C328:E334" xr:uid="{4F8015E0-8060-4C75-BCD0-FF777C8FA1BA}"/>
  <tableColumns count="3">
    <tableColumn id="1" xr3:uid="{93233BD8-2D3E-4F2F-8E34-2008575E781A}" name="Zona 1" dataDxfId="542"/>
    <tableColumn id="2" xr3:uid="{658B67C4-9037-4283-A011-79489B00E4C2}" name="Zona 2" dataDxfId="541"/>
    <tableColumn id="3" xr3:uid="{F9C1A1BE-7E63-4F44-AEA8-5C68FAAEA70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51191F7-B713-4D06-B43D-95AFFD92090D}" name="Table1417181920" displayName="Table1417181920" ref="C342:E348" totalsRowShown="0" headerRowDxfId="539" dataDxfId="538" headerRowBorderDxfId="536" tableBorderDxfId="537" totalsRowBorderDxfId="535">
  <autoFilter ref="C342:E348" xr:uid="{751191F7-B713-4D06-B43D-95AFFD92090D}"/>
  <tableColumns count="3">
    <tableColumn id="1" xr3:uid="{9EBEEFCC-46C0-416E-BCFA-DE14E0835A9A}" name="Zona 1" dataDxfId="534"/>
    <tableColumn id="2" xr3:uid="{9F6F59E6-895C-4D3A-B611-0B307E18807C}" name="Zona 2" dataDxfId="533"/>
    <tableColumn id="3" xr3:uid="{80728746-BAFD-4417-8D68-FF89E18FB23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6E7995A5-002C-435E-A888-ADCD7F69FD2B}" name="Table20" displayName="Table20" ref="C399:G438" totalsRowShown="0" headerRowDxfId="531" dataDxfId="530" headerRowBorderDxfId="528" tableBorderDxfId="529" totalsRowBorderDxfId="527">
  <autoFilter ref="C399:G438" xr:uid="{6E7995A5-002C-435E-A888-ADCD7F69FD2B}"/>
  <tableColumns count="5">
    <tableColumn id="1" xr3:uid="{4A9AF62E-DA83-4C58-B720-2F8A9181E73A}" name="Centrali" dataDxfId="526"/>
    <tableColumn id="2" xr3:uid="{695C2663-7605-4D7F-AF50-CD87CD0205D2}" name="Kapaciteti instaluar MW" dataDxfId="525"/>
    <tableColumn id="3" xr3:uid="{EADB23E3-257F-471E-881D-95AC5B680A47}" name="Tensioni" dataDxfId="524"/>
    <tableColumn id="5" xr3:uid="{4A98CBA4-1B99-4C69-B2AE-55560E7C69CC}" name="Lloji gjenerimit" dataDxfId="523"/>
    <tableColumn id="4" xr3:uid="{EAA998D9-AEE5-4A9F-89A7-EFA303A9A38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CA240B0-F1C0-4E29-B64E-32A86958B9B0}" name="Table21" displayName="Table21" ref="D443:E467" totalsRowShown="0" headerRowDxfId="521" dataDxfId="520" headerRowBorderDxfId="518" tableBorderDxfId="519" totalsRowBorderDxfId="517">
  <autoFilter ref="D443:E467" xr:uid="{9CA240B0-F1C0-4E29-B64E-32A86958B9B0}"/>
  <tableColumns count="2">
    <tableColumn id="1" xr3:uid="{9FA0B5DF-6D7E-48CA-8E66-086C596E74B4}" name="Ora" dataDxfId="516"/>
    <tableColumn id="2" xr3:uid="{762FBC1D-F404-4ED4-B67B-64F1190CFBA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12C6031-C556-4164-9730-DC953374B953}" name="Table2024" displayName="Table2024" ref="B497:G505" totalsRowShown="0" headerRowDxfId="514" dataDxfId="513" headerRowBorderDxfId="511" tableBorderDxfId="512" totalsRowBorderDxfId="510">
  <autoFilter ref="B497:G505" xr:uid="{412C6031-C556-4164-9730-DC953374B953}"/>
  <tableColumns count="6">
    <tableColumn id="1" xr3:uid="{23DA360A-9F75-4875-AA54-0DEA22E64C03}" name="Centrali" dataDxfId="509"/>
    <tableColumn id="6" xr3:uid="{224E74FA-58F4-4BEF-8D2A-F3ACD778207E}" name="Njesia" dataDxfId="508"/>
    <tableColumn id="2" xr3:uid="{39E26D0C-F19B-4DE6-B841-C37DDE0C853A}" name="Kapaciteti instaluar MW" dataDxfId="507"/>
    <tableColumn id="3" xr3:uid="{DDF8411F-B064-4D88-8ED3-D3E162B34AAD}" name="Tensioni" dataDxfId="506"/>
    <tableColumn id="4" xr3:uid="{B5BBDCDE-88DC-4D60-B6BD-5FD0CE05CA80}" name="Vendndodhja" dataDxfId="505"/>
    <tableColumn id="5" xr3:uid="{1C08464D-BDB0-4A27-B25C-78A84380665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A02161F-78CB-4ACA-891D-003DE5C05F2D}" name="Table24" displayName="Table24" ref="C384:E389" totalsRowShown="0" headerRowDxfId="503" dataDxfId="502" headerRowBorderDxfId="500" tableBorderDxfId="501" totalsRowBorderDxfId="499">
  <autoFilter ref="C384:E389" xr:uid="{DA02161F-78CB-4ACA-891D-003DE5C05F2D}"/>
  <tableColumns count="3">
    <tableColumn id="1" xr3:uid="{ACB7EDB1-76AC-4188-8F33-071860A3C228}" name="Elementi" dataDxfId="498"/>
    <tableColumn id="2" xr3:uid="{D5F8CAD7-C76E-488E-B997-99DEAD8134BD}" name="Tipi" dataDxfId="497"/>
    <tableColumn id="3" xr3:uid="{C8A08C9E-646C-4FC5-9512-79623970D16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1498754-A34D-4A2E-BA78-2989B00120E7}" name="Table4" displayName="Table4" ref="C71:E123" totalsRowShown="0" headerRowDxfId="657" dataDxfId="656" headerRowBorderDxfId="654" tableBorderDxfId="655" totalsRowBorderDxfId="653">
  <autoFilter ref="C71:E123" xr:uid="{01498754-A34D-4A2E-BA78-2989B00120E7}"/>
  <tableColumns count="3">
    <tableColumn id="1" xr3:uid="{8AA53938-721F-44A7-B3C7-9648B1517D23}" name="Java" dataDxfId="652"/>
    <tableColumn id="2" xr3:uid="{6E14D23F-3FBE-4A7A-AA5E-66C5DE476F05}" name="Min (MW)" dataDxfId="651"/>
    <tableColumn id="3" xr3:uid="{4158BF9F-B5F6-470F-AB76-3E01B237C75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BDC489F-666C-46B4-9F97-BDCD5B75F26A}" name="Table2" displayName="Table2" ref="A552:H577" totalsRowShown="0" headerRowDxfId="495" dataDxfId="494" headerRowBorderDxfId="492" tableBorderDxfId="493" totalsRowBorderDxfId="491">
  <autoFilter ref="A552:H577" xr:uid="{7BDC489F-666C-46B4-9F97-BDCD5B75F26A}"/>
  <tableColumns count="8">
    <tableColumn id="1" xr3:uid="{753DCDFA-679E-43E4-842C-CFFB13E2769C}" name="Ora" dataDxfId="490"/>
    <tableColumn id="2" xr3:uid="{CCDE7049-CA57-45C3-8914-9A00361E624D}" name="aFRR+" dataDxfId="489"/>
    <tableColumn id="3" xr3:uid="{27A5E6A3-AEBA-46FF-97EB-BF4FA84FA630}" name="aFRR-" dataDxfId="488"/>
    <tableColumn id="4" xr3:uid="{9B139AA3-FB3C-4B18-B546-22A3EDA0C9B9}" name="mFRR+" dataDxfId="487"/>
    <tableColumn id="5" xr3:uid="{07DE2DA4-DAD9-4609-9EBF-03D2474B61B5}" name="mFRR-" dataDxfId="486"/>
    <tableColumn id="6" xr3:uid="{204D1300-8027-46C4-AFF7-58031AD0C28F}" name="RR+" dataDxfId="485"/>
    <tableColumn id="7" xr3:uid="{900F3CC3-418B-473D-B075-B14F5E6C1F08}" name="RR-" dataDxfId="484"/>
    <tableColumn id="8" xr3:uid="{A869D511-8610-4748-B277-E9A0F5AC8C5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2B6AE3F5-101D-49FC-8B0F-B90E9E36D4FD}" name="Table5" displayName="Table5" ref="C607:E775" totalsRowShown="0" headerRowDxfId="482" headerRowBorderDxfId="480" tableBorderDxfId="481" totalsRowBorderDxfId="479">
  <autoFilter ref="C607:E775" xr:uid="{2B6AE3F5-101D-49FC-8B0F-B90E9E36D4FD}"/>
  <tableColumns count="3">
    <tableColumn id="1" xr3:uid="{7BD7AAFA-DBD2-4DFE-A4BA-28C0FEA40934}" name="Ora" dataDxfId="478"/>
    <tableColumn id="2" xr3:uid="{9461B5E3-6A97-45B1-94B1-E0983907A325}" name="Ngarkesa (MWh)" dataDxfId="477"/>
    <tableColumn id="3" xr3:uid="{F397F89C-1CAB-4E18-9A72-7F4F8F90F4F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EAA0666-9616-48FF-AD9B-F195484E7569}" name="Table6" displayName="Table6" ref="C807:E819" totalsRowShown="0" headerRowDxfId="475" dataDxfId="474" headerRowBorderDxfId="472" tableBorderDxfId="473" totalsRowBorderDxfId="471">
  <autoFilter ref="C807:E819" xr:uid="{DEAA0666-9616-48FF-AD9B-F195484E7569}"/>
  <tableColumns count="3">
    <tableColumn id="1" xr3:uid="{4D729EA7-150A-4E4D-9CD5-8A9B97EEC823}" name="Muaji" dataDxfId="470"/>
    <tableColumn id="2" xr3:uid="{16F70183-3D98-464C-8B39-76C1E0FD0119}" name="Ngarkesa Mes." dataDxfId="469"/>
    <tableColumn id="3" xr3:uid="{FA7D8C96-D497-499B-A604-0CE240338DA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9AED0CAC-79FA-4A67-ACDA-0DA3F225BE93}" name="Table127" displayName="Table127" ref="A849:H851" headerRowCount="0" totalsRowShown="0" headerRowDxfId="467" dataDxfId="466" headerRowBorderDxfId="464" tableBorderDxfId="465" totalsRowBorderDxfId="463">
  <tableColumns count="8">
    <tableColumn id="1" xr3:uid="{1F45A04B-B200-4346-B9A0-E38B8E33CBBF}" name="Data" headerRowDxfId="462" dataDxfId="461"/>
    <tableColumn id="2" xr3:uid="{1DF4FDEC-0E4E-41CB-9183-418B6D8E1F89}" name="10-26-2020" headerRowDxfId="460" dataDxfId="459"/>
    <tableColumn id="3" xr3:uid="{04379D3E-1C13-4148-A632-B5AE2A3C7CB3}" name="10-27-2020" headerRowDxfId="458" dataDxfId="457"/>
    <tableColumn id="4" xr3:uid="{DE4A13C5-5365-4EA6-8F4D-7EC6701CD141}" name="10-28-2020" headerRowDxfId="456" dataDxfId="455"/>
    <tableColumn id="5" xr3:uid="{E151B8AB-23E4-4FB3-9637-DFE379DCD607}" name="10-29-2020" headerRowDxfId="454" dataDxfId="453"/>
    <tableColumn id="6" xr3:uid="{F4CC9030-CCD5-45BC-BA7D-ED625C6F9632}" name="10-30-2020" headerRowDxfId="452" dataDxfId="451"/>
    <tableColumn id="7" xr3:uid="{C385047B-DA0B-46E5-B2CB-C0EE18B55440}" name="10-31-2020" headerRowDxfId="450" dataDxfId="449"/>
    <tableColumn id="8" xr3:uid="{10854947-A678-4FB1-8DE0-855C958F364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6FD53C8B-1D94-4FB8-8CFB-6ABC9BE13F2E}" name="Table27" displayName="Table27" ref="C876:F877" headerRowDxfId="446" headerRowBorderDxfId="444" tableBorderDxfId="445" totalsRowBorderDxfId="443">
  <autoFilter ref="C876:F877" xr:uid="{6FD53C8B-1D94-4FB8-8CFB-6ABC9BE13F2E}"/>
  <tableColumns count="4">
    <tableColumn id="1" xr3:uid="{5ACDF60D-1C28-4243-B1B7-97BC6901606A}" name="Nr." totalsRowLabel="Total" dataDxfId="441" totalsRowDxfId="442"/>
    <tableColumn id="2" xr3:uid="{0CE52B38-E15D-49DD-B971-B2E579353B87}" name="Nenstacioni" dataDxfId="439" totalsRowDxfId="440"/>
    <tableColumn id="3" xr3:uid="{BFF1E744-2C5F-4109-B5E6-9CA1CD73D7B8}" name="Ora" dataDxfId="437" totalsRowDxfId="438"/>
    <tableColumn id="4" xr3:uid="{793C74AF-BB1B-4CA5-96B0-AC2625DAD1D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D14055D-9B1E-492D-B27F-3A1EE1C08DC3}" name="Table2729" displayName="Table2729" ref="C881:F882" headerRowDxfId="434" headerRowBorderDxfId="432" tableBorderDxfId="433" totalsRowBorderDxfId="431">
  <autoFilter ref="C881:F882" xr:uid="{BD14055D-9B1E-492D-B27F-3A1EE1C08DC3}"/>
  <tableColumns count="4">
    <tableColumn id="1" xr3:uid="{90BED0D3-0C7C-4060-A92E-4B47FBE18481}" name="Nr." totalsRowLabel="Total" dataDxfId="429" totalsRowDxfId="430"/>
    <tableColumn id="2" xr3:uid="{FE5EA4A4-51FF-4F18-8655-8DA47987B1B3}" name="Nenstacioni" dataDxfId="427" totalsRowDxfId="428"/>
    <tableColumn id="3" xr3:uid="{F807CEF3-3E0C-4DB6-A17C-5658A6D1CF40}" name="Ora" dataDxfId="425" totalsRowDxfId="426"/>
    <tableColumn id="4" xr3:uid="{7F0E75F9-3C21-42C9-9DA6-61F34F55C05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17B90ABD-999D-4ED8-8EC7-348D5E054C04}" name="Table29" displayName="Table29" ref="C159:F183" totalsRowShown="0" headerRowDxfId="422" dataDxfId="421" headerRowBorderDxfId="419" tableBorderDxfId="420" totalsRowBorderDxfId="418">
  <autoFilter ref="C159:F183" xr:uid="{17B90ABD-999D-4ED8-8EC7-348D5E054C04}"/>
  <tableColumns count="4">
    <tableColumn id="1" xr3:uid="{E64CD38F-CA41-4B50-AAFF-07A02470B6CB}" name="Ora" dataDxfId="417"/>
    <tableColumn id="2" xr3:uid="{7391B47B-CB3A-47B6-949B-DF9360E94A02}" name="Prodhimi" dataDxfId="416"/>
    <tableColumn id="3" xr3:uid="{06268044-1B4E-43DE-8EF3-AB80DB40BD11}" name="Shkembimi" dataDxfId="415"/>
    <tableColumn id="4" xr3:uid="{A017EF26-0CA3-41AA-9CB6-34B42B31EF4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91C3ED21-3A28-417F-8710-A22491791114}" name="Table1426" displayName="Table1426" ref="C277:E283" totalsRowShown="0" headerRowDxfId="413" dataDxfId="412" headerRowBorderDxfId="410" tableBorderDxfId="411" totalsRowBorderDxfId="409">
  <autoFilter ref="C277:E283" xr:uid="{91C3ED21-3A28-417F-8710-A22491791114}"/>
  <tableColumns count="3">
    <tableColumn id="1" xr3:uid="{204399EA-D7F4-4425-9093-8CF66F57EB64}" name="Zona 1" dataDxfId="408"/>
    <tableColumn id="2" xr3:uid="{A5B3958B-1FB3-4AC3-A835-72B6E051F84E}" name="Zona 2" dataDxfId="407"/>
    <tableColumn id="3" xr3:uid="{3D3BB5B7-77C4-420D-8A27-BBF5D456699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CE1D0EC6-25AA-4D42-8290-EDD78B7A68E0}" name="Table141731" displayName="Table141731" ref="C307:E313" totalsRowShown="0" headerRowDxfId="405" dataDxfId="404" headerRowBorderDxfId="402" tableBorderDxfId="403" totalsRowBorderDxfId="401">
  <autoFilter ref="C307:E313" xr:uid="{CE1D0EC6-25AA-4D42-8290-EDD78B7A68E0}"/>
  <tableColumns count="3">
    <tableColumn id="1" xr3:uid="{C3AC1771-E6F3-4523-B295-06979CB8E010}" name="Zona 1" dataDxfId="400"/>
    <tableColumn id="2" xr3:uid="{14648BE9-30C9-4532-A841-821FB9669AC7}" name="Zona 2" dataDxfId="399"/>
    <tableColumn id="3" xr3:uid="{1F4C79A9-992E-4AB3-A258-CE2E459A546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297464C-91FB-47A9-9F1A-3A1CBD89DA5C}" name="Table1" displayName="Table1" ref="A11:H13" headerRowCount="0" totalsRowShown="0" headerRowDxfId="397" dataDxfId="396" headerRowBorderDxfId="394" tableBorderDxfId="395" totalsRowBorderDxfId="393">
  <tableColumns count="8">
    <tableColumn id="1" xr3:uid="{13CBC403-26F4-4520-A130-47A9F45B9DF3}" name="Data" headerRowDxfId="392" dataDxfId="391"/>
    <tableColumn id="2" xr3:uid="{746E6EB5-D579-42DA-B581-5A5DA70F95FD}" name="0.1.1900" headerRowDxfId="390" dataDxfId="389"/>
    <tableColumn id="3" xr3:uid="{E94D95A2-5DD5-4C64-8F06-FDDECF1C8106}" name="10-27-2020" headerRowDxfId="388" dataDxfId="387"/>
    <tableColumn id="4" xr3:uid="{C27AAA11-375A-4A31-8ECB-EB41D8B9941C}" name="10-28-2020" headerRowDxfId="386" dataDxfId="385"/>
    <tableColumn id="5" xr3:uid="{FC7CC719-77CE-4340-AD51-5C9467650FC5}" name="10-29-2020" headerRowDxfId="384" dataDxfId="383"/>
    <tableColumn id="6" xr3:uid="{73A186D4-33AC-480E-8B13-A61CDB170E51}" name="10-30-2020" headerRowDxfId="382" dataDxfId="381"/>
    <tableColumn id="7" xr3:uid="{3B2D057A-AFF3-4A8A-BA34-0CF9866340E1}" name="10-31-2020" headerRowDxfId="380" dataDxfId="379"/>
    <tableColumn id="8" xr3:uid="{BED7BBE3-543F-426B-816F-36363F00EC7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F13EDA2-7A5E-4F02-930F-F3916833FC3F}" name="Table7" displayName="Table7" ref="B215:G223" totalsRowShown="0" headerRowDxfId="649" headerRowBorderDxfId="647" tableBorderDxfId="648" totalsRowBorderDxfId="646" dataCellStyle="Normal">
  <autoFilter ref="B215:G223" xr:uid="{AF13EDA2-7A5E-4F02-930F-F3916833FC3F}"/>
  <tableColumns count="6">
    <tableColumn id="1" xr3:uid="{11756648-B1E8-4443-A662-F040496492F7}" name="Elementi" dataDxfId="645" dataCellStyle="Normal"/>
    <tableColumn id="2" xr3:uid="{2B622428-20EB-459F-983D-6A33C3E70D3C}" name="Fillimi" dataDxfId="644" dataCellStyle="Normal"/>
    <tableColumn id="3" xr3:uid="{D77F9600-DC6C-4011-9DAB-34DCA5609E02}" name="Perfundimi" dataDxfId="643" dataCellStyle="Normal"/>
    <tableColumn id="4" xr3:uid="{2AEEF734-72B5-4454-A2B8-42A5E652D416}" name="Vendndodhja" dataCellStyle="Normal"/>
    <tableColumn id="5" xr3:uid="{CFA94425-33E7-46BB-8D46-2530BBFC44F5}" name="Impakti ne kapacitetin kufitar" dataCellStyle="Normal"/>
    <tableColumn id="6" xr3:uid="{74F45C11-52E8-42E7-B148-4E2C9BD74F6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F4C77268-EEED-445C-BEE5-FF54BCB951E8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B438156-AA49-4DB3-8253-53824FDFC28D}" name="Ora" dataDxfId="372" dataCellStyle="Normal"/>
    <tableColumn id="2" xr3:uid="{3C608A0C-FB29-4834-A81D-143E49521181}" name=" Bistrice-Myrtos" dataDxfId="371" dataCellStyle="Normal"/>
    <tableColumn id="3" xr3:uid="{C8264763-1D57-4D1B-85AF-B706CEA43D83}" name=" FIERZE-PRIZREN" dataDxfId="370" dataCellStyle="Normal"/>
    <tableColumn id="4" xr3:uid="{28FF5292-4F4F-432A-ACC9-3CB72D2977D4}" name="KOPLIK-PODGORICA" dataDxfId="369" dataCellStyle="Normal"/>
    <tableColumn id="5" xr3:uid="{9F498C11-E182-4FDF-B805-FF8F3B78A1B3}" name="KOMAN-KOSOVA" dataDxfId="368" dataCellStyle="Normal"/>
    <tableColumn id="6" xr3:uid="{EF3A3C72-473F-40B5-A9E5-3E6576D92271}" name="TIRANA2-PODGORICE" dataDxfId="367" dataCellStyle="Normal"/>
    <tableColumn id="7" xr3:uid="{0CA029FA-7850-42FC-8FF9-73BF7F0E9FA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13F080DD-9209-4C24-B3C5-19CCACA716F2}" name="Table37" displayName="Table37" ref="A511:I535" totalsRowShown="0" headerRowDxfId="365" headerRowBorderDxfId="363" tableBorderDxfId="364" totalsRowBorderDxfId="362">
  <tableColumns count="9">
    <tableColumn id="1" xr3:uid="{9869F7C5-9F40-460C-A922-F8715FD43A30}" name="Ora" dataDxfId="361"/>
    <tableColumn id="2" xr3:uid="{D475437E-C3EB-480B-9A9E-D965CEBC8190}" name="Fierze 1" dataDxfId="360"/>
    <tableColumn id="3" xr3:uid="{7541A705-459B-4F70-8999-00B6FAACF73D}" name="Fierze 2" dataDxfId="359"/>
    <tableColumn id="4" xr3:uid="{8BF5CB4D-7C9B-4E1A-8B23-3CA11A00DCD7}" name="Fierze 3" dataDxfId="358"/>
    <tableColumn id="5" xr3:uid="{9C728C75-235D-4DAB-953A-56F6891C40EE}" name="Fierze 4" dataDxfId="357"/>
    <tableColumn id="6" xr3:uid="{C665DF6D-DD0E-4815-8D8D-7A1DB9DBF6E5}" name="Koman 1" dataDxfId="356"/>
    <tableColumn id="7" xr3:uid="{4270F170-5B9C-418C-AA91-EAE3B86C78F1}" name="Koman 2" dataDxfId="355"/>
    <tableColumn id="8" xr3:uid="{DE8A8786-42F5-43E1-9A1C-8D5F7985C1AF}" name="Koman 3" dataDxfId="354"/>
    <tableColumn id="9" xr3:uid="{DCA2D0FE-E4A5-4888-9084-003D5E6BB49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893F8BA-2497-479A-BFBC-CF88AEFD2DA9}" name="Table41" displayName="Table41" ref="A539:I540" totalsRowShown="0" headerRowDxfId="352" dataDxfId="351" headerRowBorderDxfId="349" tableBorderDxfId="350" totalsRowBorderDxfId="348">
  <tableColumns count="9">
    <tableColumn id="1" xr3:uid="{62C1C169-8515-481D-9A89-98867DA4B882}" name=" " dataDxfId="347"/>
    <tableColumn id="2" xr3:uid="{195BAEFB-856E-4786-A0B4-017706797884}" name="Fierze 1" dataDxfId="346"/>
    <tableColumn id="3" xr3:uid="{2A08CAB5-DF73-41A6-A718-7FFBB5E21832}" name="Fierze 2" dataDxfId="345"/>
    <tableColumn id="4" xr3:uid="{86841B3C-F417-4399-A33B-3966C9CBE46C}" name="Fierze 3" dataDxfId="344"/>
    <tableColumn id="5" xr3:uid="{4A9BC63D-126C-4257-9B60-A1444F303074}" name="Fierze 4" dataDxfId="343"/>
    <tableColumn id="6" xr3:uid="{21A08F7E-F429-4EE0-B741-1B461C98F64C}" name="Koman 1" dataDxfId="342"/>
    <tableColumn id="7" xr3:uid="{46949B08-2F57-461D-B435-50F06E977A59}" name="Koman 2" dataDxfId="341"/>
    <tableColumn id="8" xr3:uid="{BA8F64A5-E7CD-4AE1-A0AE-A2A1070D4FA5}" name="Koman 3" dataDxfId="340"/>
    <tableColumn id="9" xr3:uid="{D37C455B-CDA4-4F93-BB2F-56FA3808D5A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1ACDC9AE-1A6B-4432-9A01-15F2B3482567}" name="Table12662130" displayName="Table12662130" ref="A11:H13" headerRowCount="0" totalsRowShown="0" headerRowDxfId="338" dataDxfId="337" headerRowBorderDxfId="335" tableBorderDxfId="336" totalsRowBorderDxfId="334">
  <tableColumns count="8">
    <tableColumn id="1" xr3:uid="{023F3DA8-A097-4FAF-A582-EC8F5543FFF1}" name="Data" headerRowDxfId="333" dataDxfId="332"/>
    <tableColumn id="2" xr3:uid="{9AA8BD32-4840-4D9F-9465-E2262EB1004D}" name="0.1.1900" headerRowDxfId="331" dataDxfId="330"/>
    <tableColumn id="3" xr3:uid="{C1403176-23D6-46E4-ADBF-6265DAE68F0B}" name="10-27-2020" headerRowDxfId="329" dataDxfId="328"/>
    <tableColumn id="4" xr3:uid="{69B3136A-D0E3-4B52-A350-998EBE02091E}" name="10-28-2020" headerRowDxfId="327" dataDxfId="326"/>
    <tableColumn id="5" xr3:uid="{150B1E0C-9B32-4E88-93E2-151500450297}" name="10-29-2020" headerRowDxfId="325" dataDxfId="324"/>
    <tableColumn id="6" xr3:uid="{119731A1-9209-4E82-9CBA-8B03B7353D65}" name="10-30-2020" headerRowDxfId="323" dataDxfId="322"/>
    <tableColumn id="7" xr3:uid="{8C7477E7-A16D-431F-94A1-775B97ADD9C0}" name="10-31-2020" headerRowDxfId="321" dataDxfId="320"/>
    <tableColumn id="8" xr3:uid="{E8B33131-B8EF-4FFB-A52B-A62CB5D8041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FC20674B-417B-467D-8947-D10A9338817A}" name="Table33163131" displayName="Table33163131" ref="C18:G20" headerRowCount="0" totalsRowShown="0" headerRowDxfId="317" dataDxfId="316" headerRowBorderDxfId="314" tableBorderDxfId="315" totalsRowBorderDxfId="313">
  <tableColumns count="5">
    <tableColumn id="1" xr3:uid="{079217A8-A75D-422A-A8F9-8480E9CA9410}" name="Java" headerRowDxfId="312" dataDxfId="311"/>
    <tableColumn id="2" xr3:uid="{272C95D8-8DE0-49D6-9057-3738CC1A7F38}" name="0" headerRowDxfId="310" dataDxfId="309"/>
    <tableColumn id="3" xr3:uid="{58E7851C-8847-4342-9CAB-31EFD8E8ADD3}" name="Java 43" headerRowDxfId="308" dataDxfId="307"/>
    <tableColumn id="4" xr3:uid="{9E5F51FB-82C0-42BE-AA05-E46EC1404DF2}" name="Java 44" headerRowDxfId="306" dataDxfId="305"/>
    <tableColumn id="5" xr3:uid="{2926CD52-8780-4DBA-89D2-9C2F3133DC6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53536B8D-2BA9-49FB-8DED-4B477BB58DDF}" name="Table43364132" displayName="Table43364132" ref="C25:E77" totalsRowShown="0" headerRowDxfId="302" dataDxfId="301" headerRowBorderDxfId="299" tableBorderDxfId="300" totalsRowBorderDxfId="298">
  <autoFilter ref="C25:E77" xr:uid="{53536B8D-2BA9-49FB-8DED-4B477BB58DDF}"/>
  <tableColumns count="3">
    <tableColumn id="1" xr3:uid="{AA3178F2-B323-444B-8692-454EDF8CE553}" name="Week" dataDxfId="297"/>
    <tableColumn id="2" xr3:uid="{A9688907-1B7A-4BED-BDC3-34CE25FAF337}" name="Min (MW)" dataDxfId="296"/>
    <tableColumn id="3" xr3:uid="{012397EE-4AF7-44E0-82AD-250592F95B7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5754A8CF-544B-4918-B5A4-A9ECCF300B9E}" name="Table73465133" displayName="Table73465133" ref="B112:G120" totalsRowShown="0" headerRowDxfId="294" dataDxfId="293" headerRowBorderDxfId="291" tableBorderDxfId="292" totalsRowBorderDxfId="290">
  <autoFilter ref="B112:G120" xr:uid="{5754A8CF-544B-4918-B5A4-A9ECCF300B9E}"/>
  <tableColumns count="6">
    <tableColumn id="1" xr3:uid="{B9749209-C81C-48FB-872F-EAB35F2D1708}" name="Element" dataDxfId="289"/>
    <tableColumn id="2" xr3:uid="{E55EC67A-F713-48B3-83CE-D398C0D7E87E}" name="Start" dataDxfId="288"/>
    <tableColumn id="3" xr3:uid="{A827D941-1B91-4B96-BC18-5CBCC6A59208}" name="End" dataDxfId="287"/>
    <tableColumn id="4" xr3:uid="{B51BF102-9B66-473D-97BD-B6033C438275}" name="Location" dataDxfId="286"/>
    <tableColumn id="5" xr3:uid="{43153360-CF75-4B44-9BEE-CD708B592CEE}" name="NTC impact" dataDxfId="285"/>
    <tableColumn id="6" xr3:uid="{1A21798B-4F0B-454F-A477-4C9A2F7C147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24FA43C-8F04-4046-A495-0EF07F489981}" name="Table793566134" displayName="Table793566134" ref="B125:G126" totalsRowShown="0" headerRowDxfId="283" dataDxfId="282" headerRowBorderDxfId="280" tableBorderDxfId="281" totalsRowBorderDxfId="279">
  <autoFilter ref="B125:G126" xr:uid="{024FA43C-8F04-4046-A495-0EF07F489981}"/>
  <tableColumns count="6">
    <tableColumn id="1" xr3:uid="{CC5222D0-DE4E-4070-A3D6-CC6E19003C21}" name="Element" dataDxfId="278"/>
    <tableColumn id="2" xr3:uid="{EC6641B8-ACCE-4BBF-8214-D21D6C8B6737}" name="Start" dataDxfId="277"/>
    <tableColumn id="3" xr3:uid="{E1A0E6F1-2029-4B5D-BB8F-EF79C5E4B947}" name="End" dataDxfId="276"/>
    <tableColumn id="4" xr3:uid="{E4841CCF-DC3C-493B-9F7F-5BD1BFD13FE0}" name="Location" dataDxfId="275"/>
    <tableColumn id="5" xr3:uid="{53A58B17-FA1C-46CB-AA70-F9481BC6B214}" name="NTC impact" dataDxfId="274"/>
    <tableColumn id="6" xr3:uid="{0707FADC-2B45-4B1E-A728-A1ECE60B79E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8DF2B332-D1B5-4AA1-9954-108E33A83C7B}" name="Table93667135" displayName="Table93667135" ref="B134:G135" totalsRowShown="0" headerRowDxfId="272" dataDxfId="271" headerRowBorderDxfId="269" tableBorderDxfId="270" totalsRowBorderDxfId="268">
  <autoFilter ref="B134:G135" xr:uid="{8DF2B332-D1B5-4AA1-9954-108E33A83C7B}"/>
  <tableColumns count="6">
    <tableColumn id="1" xr3:uid="{1EDFA1D0-AD51-46E2-9EC5-0F8BBCB1B7E2}" name="Element" dataDxfId="267"/>
    <tableColumn id="2" xr3:uid="{D68F8BEA-9612-4F34-BDFC-04C27D853D1A}" name="Location" dataDxfId="266"/>
    <tableColumn id="3" xr3:uid="{57235283-6BE5-4CB0-8A3C-D29987A2B677}" name="Installed capacity (MWh)" dataDxfId="265"/>
    <tableColumn id="4" xr3:uid="{988AF645-1BC4-4CF0-BC8F-5D379A609D00}" name="Generation Type" dataDxfId="264"/>
    <tableColumn id="5" xr3:uid="{D2A7918E-545B-4779-8FA5-B03AD643DCC1}" name="Reason" dataDxfId="263"/>
    <tableColumn id="6" xr3:uid="{CB6B3205-455F-451B-BE13-A5D4B1AA8FE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353A4822-3485-475F-B272-4492465E4F8B}" name="Table9113768136" displayName="Table9113768136" ref="B139:G140" totalsRowShown="0" headerRowDxfId="261" dataDxfId="260" headerRowBorderDxfId="258" tableBorderDxfId="259" totalsRowBorderDxfId="257">
  <autoFilter ref="B139:G140" xr:uid="{353A4822-3485-475F-B272-4492465E4F8B}"/>
  <tableColumns count="6">
    <tableColumn id="1" xr3:uid="{A8EC417C-2267-49A8-990F-2545F1F8F1BF}" name="Elementi" dataDxfId="256"/>
    <tableColumn id="2" xr3:uid="{4604C349-1AFC-44EB-82A0-FDA9985217D7}" name="Vendndodhja" dataDxfId="255"/>
    <tableColumn id="3" xr3:uid="{E399BD33-A5CD-4C8C-ACDE-41A688C69FAD}" name="Kapaciteti I instaluar(MWh)" dataDxfId="254"/>
    <tableColumn id="4" xr3:uid="{FD0273F7-B6DA-44DE-9EBD-A6B5B43FEA4A}" name="Lloji gjenerimit" dataDxfId="253"/>
    <tableColumn id="5" xr3:uid="{B224634A-6A93-4409-8019-8B576B54769F}" name="Arsyeja" dataDxfId="252"/>
    <tableColumn id="6" xr3:uid="{A50858B2-3F60-4E14-9D04-646D7BBB768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FF16EB5A-1CDB-4C31-A1F4-39D86B49B45B}" name="Table79" displayName="Table79" ref="B228:G229" totalsRowShown="0" headerRowDxfId="642" dataDxfId="641" headerRowBorderDxfId="639" tableBorderDxfId="640" totalsRowBorderDxfId="638">
  <autoFilter ref="B228:G229" xr:uid="{FF16EB5A-1CDB-4C31-A1F4-39D86B49B45B}"/>
  <tableColumns count="6">
    <tableColumn id="1" xr3:uid="{73E6AB02-4E83-4418-9D3E-D2C0DD4040CD}" name="Elementi" dataDxfId="637"/>
    <tableColumn id="2" xr3:uid="{2D53D16B-894D-49A6-A60C-42154524745E}" name="Fillimi" dataDxfId="636"/>
    <tableColumn id="3" xr3:uid="{E3F34AFF-4E7F-447A-9D1F-47D6F4EF516C}" name="Perfundimi" dataDxfId="635"/>
    <tableColumn id="4" xr3:uid="{39F22FE5-489C-45A9-A44E-0F95B5BF0291}" name="Vendndoshja" dataDxfId="634"/>
    <tableColumn id="5" xr3:uid="{2D971B99-9A23-4539-BA1D-E60656568AC7}" name="Impakti ne kapacitetin kufitar" dataDxfId="633"/>
    <tableColumn id="6" xr3:uid="{71AA6495-8B97-4584-B8E7-38005D24ED4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2A254706-85D3-4F71-B8C7-270ABC390AAA}" name="Table911123869137" displayName="Table911123869137" ref="B144:G145" totalsRowShown="0" headerRowDxfId="250" dataDxfId="249" headerRowBorderDxfId="247" tableBorderDxfId="248" totalsRowBorderDxfId="246">
  <autoFilter ref="B144:G145" xr:uid="{2A254706-85D3-4F71-B8C7-270ABC390AAA}"/>
  <tableColumns count="6">
    <tableColumn id="1" xr3:uid="{DEEB05E5-82F5-44D6-B04C-FE037D55EE6B}" name="Element" dataDxfId="245"/>
    <tableColumn id="2" xr3:uid="{B965B157-7CF2-493B-9F39-291D9E15F3B3}" name="Location" dataDxfId="244"/>
    <tableColumn id="3" xr3:uid="{04B366E6-FA1B-45F2-800C-A822831DE625}" name="Installed capacity (MWh)" dataDxfId="243"/>
    <tableColumn id="4" xr3:uid="{B974BCD1-7329-4C03-B822-29E96F71C0C7}" name="Generation Type" dataDxfId="242"/>
    <tableColumn id="5" xr3:uid="{4FC148C3-3DA9-4E96-9343-A3A7330166DD}" name="Reason" dataDxfId="241"/>
    <tableColumn id="6" xr3:uid="{C60586C1-B556-4105-AB8D-5546AEC75AC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EF253762-F469-4F79-911A-E346520C6287}" name="Table91112133970138" displayName="Table91112133970138" ref="B149:G150" totalsRowShown="0" headerRowDxfId="239" dataDxfId="238" headerRowBorderDxfId="236" tableBorderDxfId="237" totalsRowBorderDxfId="235">
  <autoFilter ref="B149:G150" xr:uid="{EF253762-F469-4F79-911A-E346520C6287}"/>
  <tableColumns count="6">
    <tableColumn id="1" xr3:uid="{DD785413-89A1-4DB8-94F9-B3A326B1E5EE}" name="Element" dataDxfId="234"/>
    <tableColumn id="2" xr3:uid="{016A9800-E7DD-40B8-95DA-9195BA1EB257}" name="Location" dataDxfId="233"/>
    <tableColumn id="3" xr3:uid="{6FC22815-32BD-4036-BC09-C6C257EE7FA9}" name="Installed capacity (MWh)" dataDxfId="232"/>
    <tableColumn id="4" xr3:uid="{523C8E4A-4C93-4B6B-A00E-D803566BEE10}" name="Generation Type" dataDxfId="231"/>
    <tableColumn id="5" xr3:uid="{45CCD152-6C49-4588-A267-5E4812F50C55}" name="Reason" dataDxfId="230"/>
    <tableColumn id="6" xr3:uid="{E04B09BD-D409-415F-9FAA-43F3D4A3A60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7D0C91AC-94E2-456B-AD49-9F55F9256C13}" name="Table134071139" displayName="Table134071139" ref="C154:E160" totalsRowShown="0" headerRowDxfId="228" dataDxfId="227" headerRowBorderDxfId="225" tableBorderDxfId="226" totalsRowBorderDxfId="224">
  <autoFilter ref="C154:E160" xr:uid="{7D0C91AC-94E2-456B-AD49-9F55F9256C13}"/>
  <tableColumns count="3">
    <tableColumn id="1" xr3:uid="{224FDACF-F77B-48C7-9CCD-716668EB4148}" name="Area 1" dataDxfId="223"/>
    <tableColumn id="2" xr3:uid="{2D0096A7-3E41-4064-A784-4EE74677298E}" name="Area 2" dataDxfId="222"/>
    <tableColumn id="3" xr3:uid="{00B939CF-9A0C-4C80-923A-B1BCB3BE1B7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8730ABF7-F503-4990-9C0C-EF57D340D8EA}" name="Table144172140" displayName="Table144172140" ref="C164:E170" totalsRowShown="0" headerRowDxfId="220" dataDxfId="219" headerRowBorderDxfId="217" tableBorderDxfId="218" totalsRowBorderDxfId="216">
  <autoFilter ref="C164:E170" xr:uid="{8730ABF7-F503-4990-9C0C-EF57D340D8EA}"/>
  <tableColumns count="3">
    <tableColumn id="1" xr3:uid="{614DA202-6605-418B-8588-4A5FE3D8FA46}" name="Area 1" dataDxfId="215"/>
    <tableColumn id="2" xr3:uid="{8BA65EFA-E391-4B6F-90AE-BC6A1360447C}" name="Area 2" dataDxfId="214"/>
    <tableColumn id="3" xr3:uid="{741ACC73-37E8-4BC4-8406-2A92674E95D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62777CEE-AA0F-4690-B7FF-95F6F013D3AF}" name="Table13164273141" displayName="Table13164273141" ref="C184:E190" totalsRowShown="0" headerRowDxfId="212" dataDxfId="211" headerRowBorderDxfId="209" tableBorderDxfId="210" totalsRowBorderDxfId="208">
  <autoFilter ref="C184:E190" xr:uid="{62777CEE-AA0F-4690-B7FF-95F6F013D3AF}"/>
  <tableColumns count="3">
    <tableColumn id="1" xr3:uid="{9C23783F-3AAC-4549-B873-505D6F6B4868}" name="Area 1" dataDxfId="207"/>
    <tableColumn id="2" xr3:uid="{D8B24449-35E4-4D82-92CE-748714F70E05}" name="Area 2" dataDxfId="206"/>
    <tableColumn id="3" xr3:uid="{82C5BC9F-1702-4ED2-8D5F-C5CF9623B51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D85A3F0D-3FD4-4CD5-9259-20629975AEC6}" name="Table14174374142" displayName="Table14174374142" ref="C194:E200" totalsRowShown="0" headerRowDxfId="204" dataDxfId="203" headerRowBorderDxfId="201" tableBorderDxfId="202" totalsRowBorderDxfId="200">
  <autoFilter ref="C194:E200" xr:uid="{D85A3F0D-3FD4-4CD5-9259-20629975AEC6}"/>
  <tableColumns count="3">
    <tableColumn id="1" xr3:uid="{E82DFF7D-D594-4715-A97A-519E5C7BD3A9}" name="Area 1" dataDxfId="199"/>
    <tableColumn id="2" xr3:uid="{40EC65BF-02A5-4DFE-8F62-D8A11FF28D5A}" name="Area 2" dataDxfId="198"/>
    <tableColumn id="3" xr3:uid="{E346A2F9-F6E2-42B3-8CF8-35BE2DC15F9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76795C8-9B3C-409B-99C4-BAADBC6D775F}" name="Table1417184475143" displayName="Table1417184475143" ref="C215:E221" totalsRowShown="0" headerRowDxfId="196" dataDxfId="195" headerRowBorderDxfId="193" tableBorderDxfId="194" totalsRowBorderDxfId="192">
  <autoFilter ref="C215:E221" xr:uid="{076795C8-9B3C-409B-99C4-BAADBC6D775F}"/>
  <tableColumns count="3">
    <tableColumn id="1" xr3:uid="{18BE1AD2-0730-4FAE-97A2-92F7247E5BBB}" name="Area 1" dataDxfId="191"/>
    <tableColumn id="2" xr3:uid="{3387B135-6474-4EF0-A407-690EAAEF2F32}" name="Area 2" dataDxfId="190"/>
    <tableColumn id="3" xr3:uid="{79F2B9D5-F75C-4541-8EC7-CDD257B1AA2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B9C94DCF-6A5E-4AE6-8AD6-DC5A9A230440}" name="Table141718194676144" displayName="Table141718194676144" ref="C225:E231" totalsRowShown="0" headerRowDxfId="188" dataDxfId="187" headerRowBorderDxfId="185" tableBorderDxfId="186" totalsRowBorderDxfId="184">
  <autoFilter ref="C225:E231" xr:uid="{B9C94DCF-6A5E-4AE6-8AD6-DC5A9A230440}"/>
  <tableColumns count="3">
    <tableColumn id="1" xr3:uid="{7E925505-2580-4A95-9D39-16224A4BB8E9}" name="Area 1" dataDxfId="183"/>
    <tableColumn id="2" xr3:uid="{4A8A65D8-6C03-4633-83C4-01359235919B}" name="Area 2" dataDxfId="182"/>
    <tableColumn id="3" xr3:uid="{A76D6A10-C54B-43CD-AD05-ABDDF9C65EE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18DC5649-C7C9-462A-BFF2-15956C6DE606}" name="Table14171819204777145" displayName="Table14171819204777145" ref="C239:E245" totalsRowShown="0" headerRowDxfId="180" dataDxfId="179" headerRowBorderDxfId="177" tableBorderDxfId="178" totalsRowBorderDxfId="176">
  <autoFilter ref="C239:E245" xr:uid="{18DC5649-C7C9-462A-BFF2-15956C6DE606}"/>
  <tableColumns count="3">
    <tableColumn id="1" xr3:uid="{4B29BD9C-0956-4E23-B85E-DC3DBB1DF023}" name="Area 1" dataDxfId="175"/>
    <tableColumn id="2" xr3:uid="{8AB8286F-923A-40BA-8092-0179EEA72866}" name="Area 2" dataDxfId="174"/>
    <tableColumn id="3" xr3:uid="{C61214FE-8FF6-49F8-A982-FA61C931383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C24DF2D5-A3E8-4527-8858-E72439F76DF4}" name="Table204878146" displayName="Table204878146" ref="C296:G335" totalsRowShown="0" headerRowDxfId="172" dataDxfId="171" headerRowBorderDxfId="169" tableBorderDxfId="170" totalsRowBorderDxfId="168">
  <autoFilter ref="C296:G335" xr:uid="{C24DF2D5-A3E8-4527-8858-E72439F76DF4}"/>
  <tableColumns count="5">
    <tableColumn id="1" xr3:uid="{93DF48F8-3BF6-44E2-8609-2DC49964D845}" name="Power Plant" dataDxfId="167"/>
    <tableColumn id="2" xr3:uid="{6F054081-C55E-4CC6-BC63-B3AB94356989}" name="Installed Capacity" dataDxfId="166"/>
    <tableColumn id="3" xr3:uid="{B14328D7-35EF-4B6C-8191-031B6FBD389D}" name="Voltage" dataDxfId="165"/>
    <tableColumn id="5" xr3:uid="{249D234A-C9B6-4131-AF79-23C3C3D4DDA7}" name="Generation type" dataDxfId="164"/>
    <tableColumn id="4" xr3:uid="{EE4C80F9-78DE-4957-8892-D502FCA7E49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8F18033D-4AAA-4895-B92E-1B137DA86F58}" name="Table9" displayName="Table9" ref="B237:G238" totalsRowShown="0" headerRowDxfId="631" dataDxfId="630" headerRowBorderDxfId="628" tableBorderDxfId="629" totalsRowBorderDxfId="627">
  <autoFilter ref="B237:G238" xr:uid="{8F18033D-4AAA-4895-B92E-1B137DA86F58}"/>
  <tableColumns count="6">
    <tableColumn id="1" xr3:uid="{1471E454-616E-41DF-808C-80CBD71404D8}" name="Elementi" dataDxfId="626"/>
    <tableColumn id="2" xr3:uid="{736CE8D3-EB01-46BD-8DDE-817C3D562BEB}" name="Vendndodhja" dataDxfId="625"/>
    <tableColumn id="3" xr3:uid="{645F71CC-0D08-4DBE-AA37-5A67C85491C0}" name="Kapaciteti I instaluar(MWh)" dataDxfId="624"/>
    <tableColumn id="4" xr3:uid="{A8E0411A-79B1-466C-97B3-D0ADD577A142}" name="Lloji gjenerimit" dataDxfId="623"/>
    <tableColumn id="5" xr3:uid="{4216C8C8-3916-4EC5-9320-C16A0BF8EDB7}" name="Arsyeja" dataDxfId="622"/>
    <tableColumn id="6" xr3:uid="{428F525A-AAFA-4D37-B4B6-93C9B906BBA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1BD8EA8C-AE93-4DB5-AA56-7CDEC684425E}" name="Table214979147" displayName="Table214979147" ref="D340:E364" totalsRowShown="0" headerRowDxfId="162" dataDxfId="161" headerRowBorderDxfId="159" tableBorderDxfId="160" totalsRowBorderDxfId="158">
  <autoFilter ref="D340:E364" xr:uid="{1BD8EA8C-AE93-4DB5-AA56-7CDEC684425E}"/>
  <tableColumns count="2">
    <tableColumn id="1" xr3:uid="{2DCBB93A-943C-4854-9478-79AEBFB3E2B6}" name="Hour" dataDxfId="157"/>
    <tableColumn id="2" xr3:uid="{01909406-E12F-47AA-875D-549095C09FF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B93DC91A-0A11-4D54-BC53-C543D739CAF7}" name="Table20245280148" displayName="Table20245280148" ref="B368:G376" totalsRowShown="0" headerRowDxfId="155" dataDxfId="154" headerRowBorderDxfId="152" tableBorderDxfId="153" totalsRowBorderDxfId="151">
  <autoFilter ref="B368:G376" xr:uid="{B93DC91A-0A11-4D54-BC53-C543D739CAF7}"/>
  <tableColumns count="6">
    <tableColumn id="1" xr3:uid="{E7CED7CA-F3EB-4036-812F-F3CA96F70E76}" name="Power Plant" dataDxfId="150"/>
    <tableColumn id="6" xr3:uid="{2D63FE0E-DAB0-4253-A0AC-79503DA9EC97}" name="Unit" dataDxfId="149"/>
    <tableColumn id="2" xr3:uid="{50A3C912-CDCB-48A3-80E8-B2B894EB1A96}" name="Installed capacity" dataDxfId="148"/>
    <tableColumn id="3" xr3:uid="{9E5E4B4A-1AD7-4E8F-BB40-137C7D13AD15}" name="Voltage" dataDxfId="147"/>
    <tableColumn id="4" xr3:uid="{A1060787-0A41-4F01-854C-E00A24F8B872}" name="Location" dataDxfId="146"/>
    <tableColumn id="5" xr3:uid="{2E9DF4DD-D027-42AE-B2CF-62EBD7926D3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4A00521E-7B35-40CF-9441-537FB96FB036}" name="Table245481149" displayName="Table245481149" ref="C281:E286" totalsRowShown="0" headerRowDxfId="144" dataDxfId="143" headerRowBorderDxfId="141" tableBorderDxfId="142" totalsRowBorderDxfId="140">
  <autoFilter ref="C281:E286" xr:uid="{4A00521E-7B35-40CF-9441-537FB96FB036}"/>
  <tableColumns count="3">
    <tableColumn id="1" xr3:uid="{01F4364A-E363-45C2-9F43-656DC117A810}" name="Element" dataDxfId="139"/>
    <tableColumn id="2" xr3:uid="{FDD75FE1-ACCD-44C4-9886-389C43C87BCF}" name="Type" dataDxfId="138"/>
    <tableColumn id="3" xr3:uid="{F7853782-6B28-4FE1-84CB-8E9D08B9523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AF28EA57-FC7A-494D-893C-979DE7E29468}" name="Table25582150" displayName="Table25582150" ref="A425:H450" totalsRowShown="0" headerRowDxfId="136" dataDxfId="135" headerRowBorderDxfId="133" tableBorderDxfId="134" totalsRowBorderDxfId="132">
  <autoFilter ref="A425:H450" xr:uid="{AF28EA57-FC7A-494D-893C-979DE7E29468}"/>
  <tableColumns count="8">
    <tableColumn id="1" xr3:uid="{A1454E20-33AB-4B3E-9BAD-375C906029D8}" name="Hour" dataDxfId="131"/>
    <tableColumn id="2" xr3:uid="{30AE5345-3361-4082-981C-57E94EFFB280}" name="aFRR+" dataDxfId="130"/>
    <tableColumn id="3" xr3:uid="{955A2FAD-2799-47F6-A751-E2DD5D8869A3}" name="aFRR-" dataDxfId="129"/>
    <tableColumn id="4" xr3:uid="{3AE23E89-AA1A-41A5-B5AD-F5639362FE4D}" name="mFRR+" dataDxfId="128"/>
    <tableColumn id="5" xr3:uid="{6CE002E9-C865-4AA4-B76A-DFDD2538EFB1}" name="mFRR-" dataDxfId="127"/>
    <tableColumn id="6" xr3:uid="{9F1671B1-4577-4541-94CB-96871BD10AC1}" name="RR+" dataDxfId="126"/>
    <tableColumn id="7" xr3:uid="{49B7A715-DC27-40E2-A0DA-C3A6706772AB}" name="RR-" dataDxfId="125"/>
    <tableColumn id="8" xr3:uid="{2251161A-9DF3-4C00-ACFA-FBC8BC17001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C5D4368C-D1CB-4DDF-BB74-C2DA78AD265D}" name="Table55683151" displayName="Table55683151" ref="C480:E648" totalsRowShown="0" headerRowDxfId="123" headerRowBorderDxfId="121" tableBorderDxfId="122" totalsRowBorderDxfId="120">
  <autoFilter ref="C480:E648" xr:uid="{C5D4368C-D1CB-4DDF-BB74-C2DA78AD265D}"/>
  <tableColumns count="3">
    <tableColumn id="1" xr3:uid="{9427D6C4-D19C-43A5-BE36-1743C7038430}" name="hour" dataDxfId="119"/>
    <tableColumn id="2" xr3:uid="{48AC9145-69F3-43A0-922B-549B5B9922DD}" name="Load (MWh)" dataDxfId="118"/>
    <tableColumn id="3" xr3:uid="{178ADA96-400A-4D43-AEB5-494E312FB0D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EAC72A77-85EA-4435-BEAB-4B841EB1DD64}" name="Table65784152" displayName="Table65784152" ref="C652:E664" totalsRowShown="0" headerRowDxfId="116" dataDxfId="115" headerRowBorderDxfId="113" tableBorderDxfId="114" totalsRowBorderDxfId="112">
  <autoFilter ref="C652:E664" xr:uid="{EAC72A77-85EA-4435-BEAB-4B841EB1DD64}"/>
  <tableColumns count="3">
    <tableColumn id="1" xr3:uid="{74153876-7DED-40B4-B6D5-41BB35B8CB55}" name="Month" dataDxfId="111"/>
    <tableColumn id="2" xr3:uid="{7DF7CFC3-2FEB-44F9-A165-0FBCC03BF140}" name="Average Load" dataDxfId="110"/>
    <tableColumn id="3" xr3:uid="{0C8E59A3-A98E-43D0-A781-C1D7E2F1D52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E2B0CE6F-E053-43ED-B473-5D4E43250ABD}" name="Table1275885153" displayName="Table1275885153" ref="A669:H671" headerRowCount="0" totalsRowShown="0" headerRowDxfId="108" dataDxfId="107" headerRowBorderDxfId="105" tableBorderDxfId="106" totalsRowBorderDxfId="104">
  <tableColumns count="8">
    <tableColumn id="1" xr3:uid="{63A4AAC9-81B9-4394-8C2F-EE38F9AA3B2F}" name="Data" headerRowDxfId="103" dataDxfId="102"/>
    <tableColumn id="2" xr3:uid="{FC961F54-EA64-44B9-B1E8-840D28081437}" name="10-26-2020" headerRowDxfId="101" dataDxfId="100"/>
    <tableColumn id="3" xr3:uid="{FB5EBE00-6360-4A42-8431-E60849EDD2C8}" name="10-27-2020" headerRowDxfId="99" dataDxfId="98"/>
    <tableColumn id="4" xr3:uid="{DF2CD1D8-CAB3-4F6B-A623-0D91BD9B4DDC}" name="10-28-2020" headerRowDxfId="97" dataDxfId="96"/>
    <tableColumn id="5" xr3:uid="{668A878A-E882-41E6-BE0C-012DC7440390}" name="10-29-2020" headerRowDxfId="95" dataDxfId="94"/>
    <tableColumn id="6" xr3:uid="{EC778A20-710C-447D-AE36-44C62FB62AC8}" name="10-30-2020" headerRowDxfId="93" dataDxfId="92"/>
    <tableColumn id="7" xr3:uid="{00C24FF0-F486-41C4-8A83-DE58B2AD35A3}" name="10-31-2020" headerRowDxfId="91" dataDxfId="90"/>
    <tableColumn id="8" xr3:uid="{F710EC8C-2472-41C0-AC66-F970FAED947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43B26509-BBC1-4B25-B4C8-4F87F39ED531}" name="Table275986154" displayName="Table275986154" ref="C675:F676" headerRowDxfId="87" headerRowBorderDxfId="85" tableBorderDxfId="86" totalsRowBorderDxfId="84">
  <autoFilter ref="C675:F676" xr:uid="{43B26509-BBC1-4B25-B4C8-4F87F39ED531}"/>
  <tableColumns count="4">
    <tableColumn id="1" xr3:uid="{D17A69B4-E2D6-4E39-89C2-E8EAADF55DF6}" name="Nr." totalsRowLabel="Total" dataDxfId="82" totalsRowDxfId="83"/>
    <tableColumn id="2" xr3:uid="{B510EDA3-2C43-4752-A4B1-AC9BE38A192C}" name="Substation" dataDxfId="80" totalsRowDxfId="81"/>
    <tableColumn id="3" xr3:uid="{0C58F589-DB76-4F6D-A4D8-FAAB351EF36C}" name="Hour" dataDxfId="78" totalsRowDxfId="79"/>
    <tableColumn id="4" xr3:uid="{0811A47D-3775-4FEF-BABD-B6F5C31C10A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DF8D1DDE-A155-438B-9C79-1535E441B86B}" name="Table27296087155" displayName="Table27296087155" ref="C680:F681" headerRowDxfId="75" headerRowBorderDxfId="73" tableBorderDxfId="74" totalsRowBorderDxfId="72">
  <autoFilter ref="C680:F681" xr:uid="{DF8D1DDE-A155-438B-9C79-1535E441B86B}"/>
  <tableColumns count="4">
    <tableColumn id="1" xr3:uid="{0E6B5547-5137-460F-8087-C3156A365FBB}" name="Nr." totalsRowLabel="Total" dataDxfId="70" totalsRowDxfId="71"/>
    <tableColumn id="2" xr3:uid="{F6773655-5D9D-4B16-A6E0-27621EDFE6BB}" name="Substation" dataDxfId="68" totalsRowDxfId="69"/>
    <tableColumn id="3" xr3:uid="{B16213C0-C64B-43B3-B3A0-A5C7557E8CF0}" name="Hour" dataDxfId="66" totalsRowDxfId="67"/>
    <tableColumn id="4" xr3:uid="{ABA85045-CDF1-4AA8-B2F1-EC58814F930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C1B6EAC7-95D0-4AFE-A174-AF06DD8B8EB0}" name="Table296188156" displayName="Table296188156" ref="C84:F108" totalsRowShown="0" headerRowDxfId="63" dataDxfId="62" headerRowBorderDxfId="60" tableBorderDxfId="61" totalsRowBorderDxfId="59">
  <autoFilter ref="C84:F108" xr:uid="{C1B6EAC7-95D0-4AFE-A174-AF06DD8B8EB0}"/>
  <tableColumns count="4">
    <tableColumn id="1" xr3:uid="{B925B809-AA6E-4EAB-BFE1-75A3750E1C04}" name="Hour" dataDxfId="58"/>
    <tableColumn id="2" xr3:uid="{97E90D32-2C98-4869-B262-81F60066BF0B}" name="Production" dataDxfId="57"/>
    <tableColumn id="3" xr3:uid="{9B047754-9BEF-46F2-A0EC-FA47B909F04F}" name="Exchange" dataDxfId="56"/>
    <tableColumn id="4" xr3:uid="{103BAEF5-CD81-4ECB-A7E0-BECF95F4A6D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5EA61E7-17FC-4CE8-B263-D363A88E68BC}" name="Table911" displayName="Table911" ref="B242:G243" totalsRowShown="0" headerRowDxfId="620" dataDxfId="619" headerRowBorderDxfId="617" tableBorderDxfId="618" totalsRowBorderDxfId="616">
  <autoFilter ref="B242:G243" xr:uid="{65EA61E7-17FC-4CE8-B263-D363A88E68BC}"/>
  <tableColumns count="6">
    <tableColumn id="1" xr3:uid="{EAD43842-2812-4A0F-842B-9E0D2AEBCF7C}" name="Elementi" dataDxfId="615"/>
    <tableColumn id="2" xr3:uid="{35279745-2923-463D-BCF1-AA3BAF097CC5}" name="Vendndodhja" dataDxfId="614"/>
    <tableColumn id="3" xr3:uid="{47B76F7B-094A-4BD9-9E7B-B36F352BDF26}" name="Kapaciteti I instaluar(MWh)" dataDxfId="613"/>
    <tableColumn id="4" xr3:uid="{E491854A-51AB-4F9C-8192-F914AAF83004}" name="Lloji gjenerimit" dataDxfId="612"/>
    <tableColumn id="5" xr3:uid="{24A347D0-5B7F-4104-BD80-397D317E458A}" name="Arsyeja" dataDxfId="611"/>
    <tableColumn id="6" xr3:uid="{6EA2405E-6B6F-4C85-AF7F-4F44DBF3A3E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CFAD50E5-F1FD-4C7C-9BFE-2F2FE5F26EA0}" name="Table14417234157" displayName="Table14417234157" ref="C174:E180" totalsRowShown="0" headerRowDxfId="54" dataDxfId="53" headerRowBorderDxfId="51" tableBorderDxfId="52" totalsRowBorderDxfId="50">
  <autoFilter ref="C174:E180" xr:uid="{CFAD50E5-F1FD-4C7C-9BFE-2F2FE5F26EA0}"/>
  <tableColumns count="3">
    <tableColumn id="1" xr3:uid="{053E3931-8277-416A-B4B7-0B5C0602E61C}" name="Area 1" dataDxfId="49"/>
    <tableColumn id="2" xr3:uid="{8836593C-D06C-460B-B7FA-4B4F3C502951}" name="Area 2" dataDxfId="48"/>
    <tableColumn id="3" xr3:uid="{C13AB654-C447-4B3B-9208-14A6ECF4444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198992CE-57C8-4A3E-B0FF-4D57AAD9E12F}" name="Table1417437435158" displayName="Table1417437435158" ref="C204:E210" totalsRowShown="0" headerRowDxfId="46" dataDxfId="45" headerRowBorderDxfId="43" tableBorderDxfId="44" totalsRowBorderDxfId="42">
  <autoFilter ref="C204:E210" xr:uid="{198992CE-57C8-4A3E-B0FF-4D57AAD9E12F}"/>
  <tableColumns count="3">
    <tableColumn id="1" xr3:uid="{26BE0CC7-B32F-4FA6-AA99-605BDCC539EE}" name="Area 1" dataDxfId="41"/>
    <tableColumn id="2" xr3:uid="{6BEA60BF-580F-4FF5-9E28-8B6DBA8E5CB3}" name="Area 2" dataDxfId="40"/>
    <tableColumn id="3" xr3:uid="{D1631E5E-09D6-477B-887E-EC2A2DE482A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BE0A3623-4E8C-4A30-8039-B3010876F4FE}" name="Table38159" displayName="Table38159" ref="A383:I407" totalsRowShown="0" headerRowDxfId="38" dataDxfId="37" headerRowBorderDxfId="35" tableBorderDxfId="36" totalsRowBorderDxfId="34">
  <tableColumns count="9">
    <tableColumn id="1" xr3:uid="{4BE420A7-D263-4630-8DB0-5938419B16AF}" name="Hour" dataDxfId="33"/>
    <tableColumn id="2" xr3:uid="{D0FC6997-FB9A-4017-AA1B-24A5FE712561}" name="Fierze 1" dataDxfId="32"/>
    <tableColumn id="3" xr3:uid="{7EAAE433-388D-47FB-8A01-A4438C83A3D7}" name="Fierze 2" dataDxfId="31"/>
    <tableColumn id="4" xr3:uid="{1961662C-877D-445A-84E3-27EF8F88460D}" name="Fierze 3" dataDxfId="30"/>
    <tableColumn id="5" xr3:uid="{14D70CF4-086F-4215-9626-B21B306A5E1B}" name="Fierze 4" dataDxfId="29"/>
    <tableColumn id="6" xr3:uid="{5D879A3E-CD65-4555-9362-E3C0EC8E0AF7}" name="Koman 1" dataDxfId="28"/>
    <tableColumn id="7" xr3:uid="{3E1786D2-BDE8-4C11-8A54-82AFF6553541}" name="Koman 2" dataDxfId="27"/>
    <tableColumn id="8" xr3:uid="{97F777DA-0656-4B18-8CDE-96CD9BE38094}" name="Koman 3" dataDxfId="26"/>
    <tableColumn id="9" xr3:uid="{399A34E1-34B9-4F61-8A00-F16C0A1AED2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A3185D01-32EA-48A0-9DD3-387A0DC24990}" name="Table40160" displayName="Table40160" ref="A251:G275" totalsRowShown="0" headerRowDxfId="24" headerRowBorderDxfId="22" tableBorderDxfId="23" totalsRowBorderDxfId="21">
  <tableColumns count="7">
    <tableColumn id="1" xr3:uid="{B74CD973-E84F-482F-874B-E4DDEE1EB570}" name="Hour" dataDxfId="20"/>
    <tableColumn id="2" xr3:uid="{EFEA7BBD-0A15-4B5B-97CE-5A924B7DCC74}" name=" Bistrice-Myrtos" dataDxfId="19"/>
    <tableColumn id="3" xr3:uid="{BBCB8C63-4130-4D28-9CA0-5CDB074D0ABB}" name=" FIERZE-PRIZREN" dataDxfId="18"/>
    <tableColumn id="4" xr3:uid="{63CCDCE1-2697-4AF2-A426-177D0FB332A7}" name="KOPLIK-PODGORICA" dataDxfId="17"/>
    <tableColumn id="5" xr3:uid="{4E1B159F-3E9C-49FB-A4B2-76A4A6B60C88}" name="KOMAN-KOSOVA" dataDxfId="16"/>
    <tableColumn id="6" xr3:uid="{30FD7365-E26D-4E13-B101-C8178E2B894B}" name="TIRANA2-PODGORICE" dataDxfId="15"/>
    <tableColumn id="7" xr3:uid="{E9271396-CE99-416E-B0C8-ACB284CA2C9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4FB519F0-A311-4499-9751-B391C5B4CF33}" name="Table4143161" displayName="Table4143161" ref="A412:I413" totalsRowShown="0" headerRowDxfId="13" dataDxfId="12" headerRowBorderDxfId="10" tableBorderDxfId="11" totalsRowBorderDxfId="9">
  <tableColumns count="9">
    <tableColumn id="1" xr3:uid="{3AB0F0CD-7BBD-4152-80DE-2E019A92ECF1}" name=" " dataDxfId="8"/>
    <tableColumn id="2" xr3:uid="{5E17ECD1-203D-41A5-89B6-AED30978FBC4}" name="Fierze 1" dataDxfId="7"/>
    <tableColumn id="3" xr3:uid="{0A0C6775-3751-423D-8BF8-818039F9DB69}" name="Fierze 2" dataDxfId="6"/>
    <tableColumn id="4" xr3:uid="{DDB0860D-DC0C-4E97-B737-FF3E3F417FFA}" name="Fierze 3" dataDxfId="5"/>
    <tableColumn id="5" xr3:uid="{6E56B090-BC2D-4F1D-A2A7-A27CEB51801F}" name="Fierze 4" dataDxfId="4"/>
    <tableColumn id="6" xr3:uid="{4B47D478-DF53-43DA-8AA8-6EB6F753E4D7}" name="Koman 1" dataDxfId="3"/>
    <tableColumn id="7" xr3:uid="{D2933020-F45C-4AEF-A338-3A7410E3A822}" name="Koman 2" dataDxfId="2"/>
    <tableColumn id="8" xr3:uid="{FA3B7481-B77B-4630-8AD5-A8972DDB7178}" name="Koman 3" dataDxfId="1"/>
    <tableColumn id="9" xr3:uid="{DD68B31B-5E64-4C58-8D62-5E37DDF7B9B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2C1C119-0997-4E3D-A50E-7F5E82C17209}" name="Table91112" displayName="Table91112" ref="B247:G248" totalsRowShown="0" headerRowDxfId="609" dataDxfId="608" headerRowBorderDxfId="606" tableBorderDxfId="607" totalsRowBorderDxfId="605">
  <autoFilter ref="B247:G248" xr:uid="{72C1C119-0997-4E3D-A50E-7F5E82C17209}"/>
  <tableColumns count="6">
    <tableColumn id="1" xr3:uid="{D6FA28FE-CE2A-4EC4-B148-7EC1FEF2EE0A}" name="Elementi" dataDxfId="604"/>
    <tableColumn id="2" xr3:uid="{B0C047DA-8FD9-4117-8779-937FC7E6661F}" name="Vendndodhja" dataDxfId="603"/>
    <tableColumn id="3" xr3:uid="{38049359-1FB8-41C9-8FF6-70673A3B147D}" name="Kapaciteti I instaluar(MWh)" dataDxfId="602"/>
    <tableColumn id="4" xr3:uid="{CD0D4202-4EC4-4478-B10C-379EAEC9FC98}" name="Lloji gjenerimit" dataDxfId="601"/>
    <tableColumn id="5" xr3:uid="{E816765F-A684-46EA-8A44-8886F1ED2ED5}" name="Arsyeja" dataDxfId="600"/>
    <tableColumn id="6" xr3:uid="{A92C0F29-D2B5-4372-B378-9DA5A8337AF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9F7F26A-5744-46EE-8ED7-5F5B0F989007}" name="Table9111213" displayName="Table9111213" ref="B252:G253" totalsRowShown="0" headerRowDxfId="598" dataDxfId="597" headerRowBorderDxfId="595" tableBorderDxfId="596" totalsRowBorderDxfId="594">
  <autoFilter ref="B252:G253" xr:uid="{59F7F26A-5744-46EE-8ED7-5F5B0F989007}"/>
  <tableColumns count="6">
    <tableColumn id="1" xr3:uid="{A91C801A-1E77-413C-B1BD-DA208F1694CE}" name="Elementi" dataDxfId="593"/>
    <tableColumn id="2" xr3:uid="{92815EA5-F0C2-4221-8BEE-05A52A33DAF0}" name="Vendndodhja" dataDxfId="592"/>
    <tableColumn id="3" xr3:uid="{61B95FA5-2036-44CB-A168-A1719B78A96E}" name="Kapaciteti I instaluar(MWh)" dataDxfId="591"/>
    <tableColumn id="4" xr3:uid="{43B69EFC-4BC7-4DAD-AF7A-2A3D950C311D}" name="Lloji gjenerimit" dataDxfId="590"/>
    <tableColumn id="5" xr3:uid="{E67DCCF2-1B55-42D1-89FC-D944DF542C0F}" name="Arsyeja" dataDxfId="589"/>
    <tableColumn id="6" xr3:uid="{1A862C80-5619-46F4-8C45-433D6CB4281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C9AC6D9-B723-4634-BFFA-62CCF9085278}" name="Table13" displayName="Table13" ref="C257:E263" totalsRowShown="0" headerRowDxfId="587" dataDxfId="586" headerRowBorderDxfId="584" tableBorderDxfId="585" totalsRowBorderDxfId="583">
  <tableColumns count="3">
    <tableColumn id="1" xr3:uid="{66A84ED7-4934-4C68-A489-3885762B44C1}" name="Zona 1" dataDxfId="582"/>
    <tableColumn id="2" xr3:uid="{CF475A3C-7690-41EB-80DF-1EA76CAC9333}" name="Zona 2" dataDxfId="581"/>
    <tableColumn id="3" xr3:uid="{F73FFD76-500F-4E66-A398-BEE754C614F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45077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17518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45075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566.95512836000012</v>
      </c>
      <c r="E160" s="57">
        <v>-21.422999999999973</v>
      </c>
      <c r="F160" s="57">
        <v>588.37812836000012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493.71694654000009</v>
      </c>
      <c r="E161" s="57">
        <v>-43.382000000000005</v>
      </c>
      <c r="F161" s="57">
        <v>537.09894654000004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473.64667173999999</v>
      </c>
      <c r="E162" s="57">
        <v>-41.098000000000013</v>
      </c>
      <c r="F162" s="57">
        <v>514.74467174000006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483.92674522000004</v>
      </c>
      <c r="E163" s="57">
        <v>-31.007000000000005</v>
      </c>
      <c r="F163" s="57">
        <v>514.93374521999999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477.4661749</v>
      </c>
      <c r="E164" s="57">
        <v>-38.368999999999971</v>
      </c>
      <c r="F164" s="57">
        <v>515.83517489999997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508.70995110999991</v>
      </c>
      <c r="E165" s="57">
        <v>-39.692000000000007</v>
      </c>
      <c r="F165" s="57">
        <v>548.40195110999991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636.36959537999985</v>
      </c>
      <c r="E166" s="57">
        <v>-23.432000000000016</v>
      </c>
      <c r="F166" s="57">
        <v>659.80159537999987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771.19675694999989</v>
      </c>
      <c r="E167" s="57">
        <v>-11.28000000000003</v>
      </c>
      <c r="F167" s="57">
        <v>782.47675694999998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805.56683980999992</v>
      </c>
      <c r="E168" s="57">
        <v>-17.872000000000071</v>
      </c>
      <c r="F168" s="57">
        <v>823.43883980999999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758.13670910999974</v>
      </c>
      <c r="E169" s="57">
        <v>-43.269999999999982</v>
      </c>
      <c r="F169" s="57">
        <v>801.40670910999972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732.04687792999994</v>
      </c>
      <c r="E170" s="57">
        <v>-28.884000000000015</v>
      </c>
      <c r="F170" s="57">
        <v>760.93087792999995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708.76245150999989</v>
      </c>
      <c r="E171" s="57">
        <v>-31.29000000000002</v>
      </c>
      <c r="F171" s="57">
        <v>740.05245150999986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721.74175793000018</v>
      </c>
      <c r="E172" s="57">
        <v>-15.347000000000008</v>
      </c>
      <c r="F172" s="57">
        <v>737.08875793000016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716.96622153999999</v>
      </c>
      <c r="E173" s="57">
        <v>-23.626999999999981</v>
      </c>
      <c r="F173" s="57">
        <v>740.59322153999994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720.65748037999981</v>
      </c>
      <c r="E174" s="57">
        <v>-50.113999999999976</v>
      </c>
      <c r="F174" s="57">
        <v>770.77148037999973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760.46693130999984</v>
      </c>
      <c r="E175" s="57">
        <v>-19.359000000000037</v>
      </c>
      <c r="F175" s="57">
        <v>779.82593130999987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716.52717653999946</v>
      </c>
      <c r="E176" s="57">
        <v>-40.189999999999941</v>
      </c>
      <c r="F176" s="57">
        <v>756.7171765399994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734.08576265000011</v>
      </c>
      <c r="E177" s="57">
        <v>-56.70999999999998</v>
      </c>
      <c r="F177" s="57">
        <v>790.79576265000014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748.53366463000043</v>
      </c>
      <c r="E178" s="57">
        <v>-59.849999999999966</v>
      </c>
      <c r="F178" s="57">
        <v>808.38366463000034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792.05675338999993</v>
      </c>
      <c r="E179" s="57">
        <v>-47.01600000000002</v>
      </c>
      <c r="F179" s="57">
        <v>839.07275338999989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874.69165161000001</v>
      </c>
      <c r="E180" s="57">
        <v>-45.17799999999994</v>
      </c>
      <c r="F180" s="57">
        <v>919.86965160999989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845.38166141999989</v>
      </c>
      <c r="E181" s="57">
        <v>-45.51400000000001</v>
      </c>
      <c r="F181" s="57">
        <v>890.8956614199999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735.83599656999991</v>
      </c>
      <c r="E182" s="57">
        <v>-52.800999999999931</v>
      </c>
      <c r="F182" s="57">
        <v>788.63699656999984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624.47980488999974</v>
      </c>
      <c r="E183" s="57">
        <v>-42.644000000000005</v>
      </c>
      <c r="F183" s="57">
        <v>667.12380488999975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61.326961449999999</v>
      </c>
      <c r="C355" s="88">
        <v>20.747511330000005</v>
      </c>
      <c r="D355" s="88">
        <v>-124.56703055</v>
      </c>
      <c r="E355" s="88">
        <v>-99.125916599999996</v>
      </c>
      <c r="F355" s="88">
        <v>-198.15398399999998</v>
      </c>
      <c r="G355" s="89">
        <v>295.38625311999999</v>
      </c>
      <c r="I355" s="21"/>
    </row>
    <row r="356" spans="1:12" x14ac:dyDescent="0.25">
      <c r="A356" s="87">
        <v>2</v>
      </c>
      <c r="B356" s="88">
        <v>65.070673439999993</v>
      </c>
      <c r="C356" s="88">
        <v>-9.2017983999999995</v>
      </c>
      <c r="D356" s="88">
        <v>-121.81011015</v>
      </c>
      <c r="E356" s="88">
        <v>-115.23456347999999</v>
      </c>
      <c r="F356" s="88">
        <v>-191.25388800000002</v>
      </c>
      <c r="G356" s="89">
        <v>299.75371548999993</v>
      </c>
      <c r="I356" s="21"/>
    </row>
    <row r="357" spans="1:12" x14ac:dyDescent="0.25">
      <c r="A357" s="87">
        <v>3</v>
      </c>
      <c r="B357" s="88">
        <v>64.513047819999997</v>
      </c>
      <c r="C357" s="88">
        <v>-18.546232809999996</v>
      </c>
      <c r="D357" s="88">
        <v>-102.65998048</v>
      </c>
      <c r="E357" s="88">
        <v>-128.11761028000001</v>
      </c>
      <c r="F357" s="88">
        <v>-156.46041600000001</v>
      </c>
      <c r="G357" s="89">
        <v>277.34482735</v>
      </c>
      <c r="I357" s="21"/>
    </row>
    <row r="358" spans="1:12" x14ac:dyDescent="0.25">
      <c r="A358" s="87">
        <v>4</v>
      </c>
      <c r="B358" s="88">
        <v>65.804416789999991</v>
      </c>
      <c r="C358" s="88">
        <v>-19.347407369999999</v>
      </c>
      <c r="D358" s="88">
        <v>-104.68917324</v>
      </c>
      <c r="E358" s="88">
        <v>-123.30824054</v>
      </c>
      <c r="F358" s="88">
        <v>-160.46553599999999</v>
      </c>
      <c r="G358" s="89">
        <v>286.58294567000002</v>
      </c>
      <c r="I358" s="21"/>
    </row>
    <row r="359" spans="1:12" x14ac:dyDescent="0.25">
      <c r="A359" s="87">
        <v>5</v>
      </c>
      <c r="B359" s="88">
        <v>66.254629899999998</v>
      </c>
      <c r="C359" s="88">
        <v>-23.153163880000001</v>
      </c>
      <c r="D359" s="88">
        <v>-100.08614514000001</v>
      </c>
      <c r="E359" s="88">
        <v>-133.04632721999999</v>
      </c>
      <c r="F359" s="88">
        <v>-158.51404799999997</v>
      </c>
      <c r="G359" s="89">
        <v>283.00769065000003</v>
      </c>
      <c r="I359" s="21"/>
    </row>
    <row r="360" spans="1:12" x14ac:dyDescent="0.25">
      <c r="A360" s="87">
        <v>6</v>
      </c>
      <c r="B360" s="88">
        <v>64.94922960000001</v>
      </c>
      <c r="C360" s="88">
        <v>-17.954399709999997</v>
      </c>
      <c r="D360" s="88">
        <v>-111.05989468</v>
      </c>
      <c r="E360" s="88">
        <v>-112.80246101</v>
      </c>
      <c r="F360" s="88">
        <v>-196.68902399999999</v>
      </c>
      <c r="G360" s="89">
        <v>302.31355161999994</v>
      </c>
      <c r="I360" s="21"/>
      <c r="L360"/>
    </row>
    <row r="361" spans="1:12" x14ac:dyDescent="0.25">
      <c r="A361" s="87">
        <v>7</v>
      </c>
      <c r="B361" s="88">
        <v>62.583252009999995</v>
      </c>
      <c r="C361" s="88">
        <v>22.29734766</v>
      </c>
      <c r="D361" s="88">
        <v>-136.28447445</v>
      </c>
      <c r="E361" s="88">
        <v>-66.844110819999983</v>
      </c>
      <c r="F361" s="88">
        <v>-247.59705600000001</v>
      </c>
      <c r="G361" s="89">
        <v>330.11564295000005</v>
      </c>
      <c r="I361" s="21"/>
    </row>
    <row r="362" spans="1:12" x14ac:dyDescent="0.25">
      <c r="A362" s="87">
        <v>8</v>
      </c>
      <c r="B362" s="88">
        <v>46.742330529999997</v>
      </c>
      <c r="C362" s="88">
        <v>53.414711699999998</v>
      </c>
      <c r="D362" s="88">
        <v>-95.55549953000002</v>
      </c>
      <c r="E362" s="88">
        <v>-24.30167114</v>
      </c>
      <c r="F362" s="88">
        <v>-165.04857600000003</v>
      </c>
      <c r="G362" s="89">
        <v>235.86748238000001</v>
      </c>
      <c r="I362" s="21"/>
    </row>
    <row r="363" spans="1:12" x14ac:dyDescent="0.25">
      <c r="A363" s="87">
        <v>9</v>
      </c>
      <c r="B363" s="88">
        <v>38.468182749999997</v>
      </c>
      <c r="C363" s="88">
        <v>61.927457400000002</v>
      </c>
      <c r="D363" s="88">
        <v>-87.758772520000008</v>
      </c>
      <c r="E363" s="88">
        <v>-30.868992939999998</v>
      </c>
      <c r="F363" s="88">
        <v>-142.02854400000001</v>
      </c>
      <c r="G363" s="89">
        <v>214.69980509000001</v>
      </c>
      <c r="I363" s="21"/>
    </row>
    <row r="364" spans="1:12" x14ac:dyDescent="0.25">
      <c r="A364" s="87">
        <v>10</v>
      </c>
      <c r="B364" s="88">
        <v>35.653685490000001</v>
      </c>
      <c r="C364" s="88">
        <v>55.752949209999997</v>
      </c>
      <c r="D364" s="88">
        <v>-75.34127663999999</v>
      </c>
      <c r="E364" s="88">
        <v>-71.940558980000006</v>
      </c>
      <c r="F364" s="88">
        <v>-118.76390400000003</v>
      </c>
      <c r="G364" s="89">
        <v>217.30608986999999</v>
      </c>
      <c r="I364" s="21"/>
    </row>
    <row r="365" spans="1:12" x14ac:dyDescent="0.25">
      <c r="A365" s="87">
        <v>11</v>
      </c>
      <c r="B365" s="88">
        <v>41.104143050000005</v>
      </c>
      <c r="C365" s="88">
        <v>44.268000000000001</v>
      </c>
      <c r="D365" s="88">
        <v>-87.829026099999993</v>
      </c>
      <c r="E365" s="88">
        <v>-111.48319058000001</v>
      </c>
      <c r="F365" s="88">
        <v>-141.289344</v>
      </c>
      <c r="G365" s="89">
        <v>236.91515724999996</v>
      </c>
      <c r="I365" s="21"/>
    </row>
    <row r="366" spans="1:12" ht="15.75" customHeight="1" x14ac:dyDescent="0.25">
      <c r="A366" s="87">
        <v>12</v>
      </c>
      <c r="B366" s="88">
        <v>41.652091839999997</v>
      </c>
      <c r="C366" s="88">
        <v>36.161428430000001</v>
      </c>
      <c r="D366" s="88">
        <v>-84.308896480000001</v>
      </c>
      <c r="E366" s="88">
        <v>-125.42100860000001</v>
      </c>
      <c r="F366" s="88">
        <v>-142.99353600000003</v>
      </c>
      <c r="G366" s="89">
        <v>247.32223300999999</v>
      </c>
      <c r="I366" s="21"/>
    </row>
    <row r="367" spans="1:12" x14ac:dyDescent="0.25">
      <c r="A367" s="87">
        <v>13</v>
      </c>
      <c r="B367" s="88">
        <v>44.505054380000004</v>
      </c>
      <c r="C367" s="88">
        <v>31.452310349999998</v>
      </c>
      <c r="D367" s="88">
        <v>-84.702742240000006</v>
      </c>
      <c r="E367" s="88">
        <v>-129.95620232999997</v>
      </c>
      <c r="F367" s="88">
        <v>-156.82867200000001</v>
      </c>
      <c r="G367" s="89">
        <v>277.58868269999999</v>
      </c>
      <c r="I367" s="21"/>
    </row>
    <row r="368" spans="1:12" ht="15" customHeight="1" x14ac:dyDescent="0.25">
      <c r="A368" s="87">
        <v>14</v>
      </c>
      <c r="B368" s="88">
        <v>38.784372189999992</v>
      </c>
      <c r="C368" s="88">
        <v>31.081882440000001</v>
      </c>
      <c r="D368" s="88">
        <v>-93.640557509999994</v>
      </c>
      <c r="E368" s="88">
        <v>-127.58538626000001</v>
      </c>
      <c r="F368" s="88">
        <v>-181.550208</v>
      </c>
      <c r="G368" s="89">
        <v>299.89177116999997</v>
      </c>
      <c r="I368" s="21"/>
    </row>
    <row r="369" spans="1:9" ht="15" customHeight="1" x14ac:dyDescent="0.25">
      <c r="A369" s="87">
        <v>15</v>
      </c>
      <c r="B369" s="88">
        <v>39.076127700000001</v>
      </c>
      <c r="C369" s="88">
        <v>33.651459969999998</v>
      </c>
      <c r="D369" s="88">
        <v>-105.87993577000002</v>
      </c>
      <c r="E369" s="88">
        <v>-121.24063086999999</v>
      </c>
      <c r="F369" s="88">
        <v>-211.09939199999997</v>
      </c>
      <c r="G369" s="89">
        <v>305.31206936000001</v>
      </c>
      <c r="I369" s="21"/>
    </row>
    <row r="370" spans="1:9" ht="15" customHeight="1" x14ac:dyDescent="0.25">
      <c r="A370" s="87">
        <v>16</v>
      </c>
      <c r="B370" s="88">
        <v>51.872486000000002</v>
      </c>
      <c r="C370" s="88">
        <v>42.785133690000002</v>
      </c>
      <c r="D370" s="88">
        <v>-117.72972602999998</v>
      </c>
      <c r="E370" s="88">
        <v>-97.551823760000005</v>
      </c>
      <c r="F370" s="88">
        <v>-229.40735999999998</v>
      </c>
      <c r="G370" s="89">
        <v>307.27710486999996</v>
      </c>
      <c r="I370" s="21"/>
    </row>
    <row r="371" spans="1:9" ht="15" customHeight="1" x14ac:dyDescent="0.25">
      <c r="A371" s="87">
        <v>17</v>
      </c>
      <c r="B371" s="88">
        <v>40.367012819999999</v>
      </c>
      <c r="C371" s="88">
        <v>50.364003660000002</v>
      </c>
      <c r="D371" s="88">
        <v>-123.02003273999999</v>
      </c>
      <c r="E371" s="88">
        <v>-73.701736640000007</v>
      </c>
      <c r="F371" s="88">
        <v>-228.73804800000002</v>
      </c>
      <c r="G371" s="89">
        <v>309.96080404999998</v>
      </c>
      <c r="I371" s="21"/>
    </row>
    <row r="372" spans="1:9" ht="15" customHeight="1" x14ac:dyDescent="0.25">
      <c r="A372" s="87">
        <v>18</v>
      </c>
      <c r="B372" s="88">
        <v>50.762073209999997</v>
      </c>
      <c r="C372" s="88">
        <v>67.421428489999997</v>
      </c>
      <c r="D372" s="88">
        <v>-125.14857397999999</v>
      </c>
      <c r="E372" s="88">
        <v>-24.153293529999999</v>
      </c>
      <c r="F372" s="88">
        <v>-234.90969599999997</v>
      </c>
      <c r="G372" s="89">
        <v>341.68135420999999</v>
      </c>
      <c r="I372" s="21"/>
    </row>
    <row r="373" spans="1:9" ht="15" customHeight="1" x14ac:dyDescent="0.25">
      <c r="A373" s="87">
        <v>19</v>
      </c>
      <c r="B373" s="88">
        <v>36.751518439999998</v>
      </c>
      <c r="C373" s="88">
        <v>98.560081490000016</v>
      </c>
      <c r="D373" s="88">
        <v>-120.84288171</v>
      </c>
      <c r="E373" s="88">
        <v>38.033050760000009</v>
      </c>
      <c r="F373" s="88">
        <v>-253.34400000000002</v>
      </c>
      <c r="G373" s="89">
        <v>306.13395224999999</v>
      </c>
      <c r="I373" s="21"/>
    </row>
    <row r="374" spans="1:9" ht="15" customHeight="1" x14ac:dyDescent="0.25">
      <c r="A374" s="87">
        <v>20</v>
      </c>
      <c r="B374" s="88">
        <v>36.953521639999998</v>
      </c>
      <c r="C374" s="88">
        <v>111.20146628000001</v>
      </c>
      <c r="D374" s="88">
        <v>-102.39812626999999</v>
      </c>
      <c r="E374" s="88">
        <v>46.451867009999994</v>
      </c>
      <c r="F374" s="88">
        <v>-192.51455999999999</v>
      </c>
      <c r="G374" s="89">
        <v>262.71479608999999</v>
      </c>
      <c r="I374" s="21"/>
    </row>
    <row r="375" spans="1:9" ht="15" customHeight="1" x14ac:dyDescent="0.25">
      <c r="A375" s="87">
        <v>21</v>
      </c>
      <c r="B375" s="88">
        <v>37.426475239999995</v>
      </c>
      <c r="C375" s="88">
        <v>118.44893809</v>
      </c>
      <c r="D375" s="88">
        <v>-99.844515450000003</v>
      </c>
      <c r="E375" s="88">
        <v>58.038222560000001</v>
      </c>
      <c r="F375" s="88">
        <v>-208.34688000000003</v>
      </c>
      <c r="G375" s="89">
        <v>232.60059472</v>
      </c>
      <c r="I375" s="21"/>
    </row>
    <row r="376" spans="1:9" ht="15" customHeight="1" x14ac:dyDescent="0.25">
      <c r="A376" s="87">
        <v>22</v>
      </c>
      <c r="B376" s="88">
        <v>28.18682476</v>
      </c>
      <c r="C376" s="88">
        <v>114.92916328</v>
      </c>
      <c r="D376" s="88">
        <v>-84.947210470000016</v>
      </c>
      <c r="E376" s="88">
        <v>53.183694400000007</v>
      </c>
      <c r="F376" s="88">
        <v>-157.081344</v>
      </c>
      <c r="G376" s="89">
        <v>182.01028471000001</v>
      </c>
      <c r="I376" s="21"/>
    </row>
    <row r="377" spans="1:9" ht="15" customHeight="1" x14ac:dyDescent="0.25">
      <c r="A377" s="87">
        <v>23</v>
      </c>
      <c r="B377" s="88">
        <v>51.540329840000005</v>
      </c>
      <c r="C377" s="88">
        <v>77.390339100000006</v>
      </c>
      <c r="D377" s="88">
        <v>-139.32879581</v>
      </c>
      <c r="E377" s="88">
        <v>-28.65945687</v>
      </c>
      <c r="F377" s="88">
        <v>-257.38137600000005</v>
      </c>
      <c r="G377" s="89">
        <v>367.97257449999995</v>
      </c>
      <c r="I377" s="21"/>
    </row>
    <row r="378" spans="1:9" ht="15.75" customHeight="1" x14ac:dyDescent="0.25">
      <c r="A378" s="90">
        <v>24</v>
      </c>
      <c r="B378" s="88">
        <v>56.00931799</v>
      </c>
      <c r="C378" s="88">
        <v>43.467090060000004</v>
      </c>
      <c r="D378" s="88">
        <v>-155.05033836000001</v>
      </c>
      <c r="E378" s="88">
        <v>-61.586382659999998</v>
      </c>
      <c r="F378" s="88">
        <v>-282.11635200000001</v>
      </c>
      <c r="G378" s="88">
        <v>356.25461489999992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45077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829.79</v>
      </c>
      <c r="I444" s="21"/>
    </row>
    <row r="445" spans="1:9" ht="15.75" customHeight="1" x14ac:dyDescent="0.25">
      <c r="A445" s="19"/>
      <c r="D445" s="37" t="s">
        <v>156</v>
      </c>
      <c r="E445" s="112">
        <v>766.09</v>
      </c>
      <c r="I445" s="21"/>
    </row>
    <row r="446" spans="1:9" ht="15.75" customHeight="1" x14ac:dyDescent="0.25">
      <c r="A446" s="19"/>
      <c r="D446" s="37" t="s">
        <v>157</v>
      </c>
      <c r="E446" s="112">
        <v>743.07</v>
      </c>
      <c r="I446" s="21"/>
    </row>
    <row r="447" spans="1:9" ht="15.75" customHeight="1" x14ac:dyDescent="0.25">
      <c r="A447" s="19"/>
      <c r="D447" s="37" t="s">
        <v>158</v>
      </c>
      <c r="E447" s="112">
        <v>746.24</v>
      </c>
      <c r="I447" s="21"/>
    </row>
    <row r="448" spans="1:9" ht="15.75" customHeight="1" x14ac:dyDescent="0.25">
      <c r="A448" s="19"/>
      <c r="D448" s="37" t="s">
        <v>159</v>
      </c>
      <c r="E448" s="112">
        <v>742.45</v>
      </c>
      <c r="I448" s="21"/>
    </row>
    <row r="449" spans="1:9" ht="15.75" customHeight="1" x14ac:dyDescent="0.25">
      <c r="A449" s="19"/>
      <c r="D449" s="37" t="s">
        <v>160</v>
      </c>
      <c r="E449" s="112">
        <v>778.79</v>
      </c>
      <c r="I449" s="21"/>
    </row>
    <row r="450" spans="1:9" ht="15.75" customHeight="1" x14ac:dyDescent="0.25">
      <c r="A450" s="19"/>
      <c r="D450" s="37" t="s">
        <v>161</v>
      </c>
      <c r="E450" s="112">
        <v>1136.5899999999999</v>
      </c>
      <c r="I450" s="21"/>
    </row>
    <row r="451" spans="1:9" x14ac:dyDescent="0.25">
      <c r="A451" s="19"/>
      <c r="D451" s="37" t="s">
        <v>162</v>
      </c>
      <c r="E451" s="112">
        <v>1272.29</v>
      </c>
      <c r="I451" s="21"/>
    </row>
    <row r="452" spans="1:9" x14ac:dyDescent="0.25">
      <c r="A452" s="19"/>
      <c r="D452" s="37" t="s">
        <v>163</v>
      </c>
      <c r="E452" s="112">
        <v>1311.88</v>
      </c>
      <c r="I452" s="21"/>
    </row>
    <row r="453" spans="1:9" x14ac:dyDescent="0.25">
      <c r="A453" s="19"/>
      <c r="D453" s="37" t="s">
        <v>164</v>
      </c>
      <c r="E453" s="112">
        <v>1078.01</v>
      </c>
      <c r="I453" s="21"/>
    </row>
    <row r="454" spans="1:9" x14ac:dyDescent="0.25">
      <c r="A454" s="19"/>
      <c r="D454" s="37" t="s">
        <v>165</v>
      </c>
      <c r="E454" s="112">
        <v>1047.3</v>
      </c>
      <c r="I454" s="21"/>
    </row>
    <row r="455" spans="1:9" x14ac:dyDescent="0.25">
      <c r="A455" s="19"/>
      <c r="D455" s="37" t="s">
        <v>166</v>
      </c>
      <c r="E455" s="112">
        <v>1022.99</v>
      </c>
      <c r="I455" s="21"/>
    </row>
    <row r="456" spans="1:9" x14ac:dyDescent="0.25">
      <c r="A456" s="19"/>
      <c r="D456" s="37" t="s">
        <v>167</v>
      </c>
      <c r="E456" s="112">
        <v>1024.8800000000001</v>
      </c>
      <c r="I456" s="21"/>
    </row>
    <row r="457" spans="1:9" x14ac:dyDescent="0.25">
      <c r="A457" s="19"/>
      <c r="D457" s="37" t="s">
        <v>168</v>
      </c>
      <c r="E457" s="112">
        <v>1036.3800000000001</v>
      </c>
      <c r="I457" s="21"/>
    </row>
    <row r="458" spans="1:9" x14ac:dyDescent="0.25">
      <c r="A458" s="19"/>
      <c r="D458" s="37" t="s">
        <v>169</v>
      </c>
      <c r="E458" s="112">
        <v>1023.58</v>
      </c>
      <c r="I458" s="21"/>
    </row>
    <row r="459" spans="1:9" x14ac:dyDescent="0.25">
      <c r="A459" s="19"/>
      <c r="D459" s="37" t="s">
        <v>170</v>
      </c>
      <c r="E459" s="112">
        <v>1029.69</v>
      </c>
      <c r="I459" s="21"/>
    </row>
    <row r="460" spans="1:9" x14ac:dyDescent="0.25">
      <c r="A460" s="19"/>
      <c r="D460" s="37" t="s">
        <v>171</v>
      </c>
      <c r="E460" s="112">
        <v>1009.28</v>
      </c>
      <c r="I460" s="21"/>
    </row>
    <row r="461" spans="1:9" x14ac:dyDescent="0.25">
      <c r="A461" s="19"/>
      <c r="D461" s="37" t="s">
        <v>172</v>
      </c>
      <c r="E461" s="112">
        <v>1166.4000000000001</v>
      </c>
      <c r="I461" s="21"/>
    </row>
    <row r="462" spans="1:9" x14ac:dyDescent="0.25">
      <c r="A462" s="19"/>
      <c r="D462" s="37" t="s">
        <v>173</v>
      </c>
      <c r="E462" s="112">
        <v>1410.71</v>
      </c>
      <c r="I462" s="21"/>
    </row>
    <row r="463" spans="1:9" x14ac:dyDescent="0.25">
      <c r="A463" s="19"/>
      <c r="D463" s="37" t="s">
        <v>174</v>
      </c>
      <c r="E463" s="112">
        <v>1443.02</v>
      </c>
      <c r="I463" s="21"/>
    </row>
    <row r="464" spans="1:9" x14ac:dyDescent="0.25">
      <c r="A464" s="19"/>
      <c r="D464" s="37" t="s">
        <v>175</v>
      </c>
      <c r="E464" s="112">
        <v>1571.97</v>
      </c>
      <c r="I464" s="21"/>
    </row>
    <row r="465" spans="1:9" x14ac:dyDescent="0.25">
      <c r="A465" s="19"/>
      <c r="D465" s="37" t="s">
        <v>176</v>
      </c>
      <c r="E465" s="112">
        <v>1479.5</v>
      </c>
      <c r="I465" s="21"/>
    </row>
    <row r="466" spans="1:9" x14ac:dyDescent="0.25">
      <c r="A466" s="19"/>
      <c r="D466" s="37" t="s">
        <v>177</v>
      </c>
      <c r="E466" s="112">
        <v>1360.99</v>
      </c>
      <c r="I466" s="21"/>
    </row>
    <row r="467" spans="1:9" x14ac:dyDescent="0.25">
      <c r="A467" s="19"/>
      <c r="D467" s="39" t="s">
        <v>178</v>
      </c>
      <c r="E467" s="112">
        <v>908.21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87.598164799999992</v>
      </c>
      <c r="C512" s="88">
        <v>0</v>
      </c>
      <c r="D512" s="88">
        <v>0</v>
      </c>
      <c r="E512" s="88">
        <v>0</v>
      </c>
      <c r="F512" s="88">
        <v>0</v>
      </c>
      <c r="G512" s="88">
        <v>112.81658875000001</v>
      </c>
      <c r="H512" s="88">
        <v>0</v>
      </c>
      <c r="I512" s="117">
        <v>0.69898753999999996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135.28673182999998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131.08571025999998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126.13318839999999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98.989763679999996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0.31602280999999999</v>
      </c>
      <c r="D517" s="88">
        <v>0</v>
      </c>
      <c r="E517" s="88">
        <v>0</v>
      </c>
      <c r="F517" s="88">
        <v>0</v>
      </c>
      <c r="G517" s="88">
        <v>111.33807044999999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117.63026688000002</v>
      </c>
      <c r="D518" s="88">
        <v>0</v>
      </c>
      <c r="E518" s="88">
        <v>0</v>
      </c>
      <c r="F518" s="88">
        <v>1.4114580900000002</v>
      </c>
      <c r="G518" s="88">
        <v>100.61836917000001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120.11019439</v>
      </c>
      <c r="D519" s="88">
        <v>0</v>
      </c>
      <c r="E519" s="88">
        <v>0</v>
      </c>
      <c r="F519" s="88">
        <v>124.94952219999999</v>
      </c>
      <c r="G519" s="88">
        <v>118.37549117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120.07660514</v>
      </c>
      <c r="D520" s="88">
        <v>0</v>
      </c>
      <c r="E520" s="88">
        <v>0</v>
      </c>
      <c r="F520" s="88">
        <v>102.64011078</v>
      </c>
      <c r="G520" s="88">
        <v>132.22928227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120.13621422999999</v>
      </c>
      <c r="D521" s="88">
        <v>0</v>
      </c>
      <c r="E521" s="88">
        <v>0</v>
      </c>
      <c r="F521" s="88">
        <v>121.80691681</v>
      </c>
      <c r="G521" s="88">
        <v>97.431056949999999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120.08062638999998</v>
      </c>
      <c r="D522" s="88">
        <v>0</v>
      </c>
      <c r="E522" s="88">
        <v>0</v>
      </c>
      <c r="F522" s="88">
        <v>106.09140611000001</v>
      </c>
      <c r="G522" s="88">
        <v>91.717809559999992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120.12817174000001</v>
      </c>
      <c r="D523" s="88">
        <v>0</v>
      </c>
      <c r="E523" s="88">
        <v>0</v>
      </c>
      <c r="F523" s="88">
        <v>102.07666295999999</v>
      </c>
      <c r="G523" s="88">
        <v>101.3680954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120.12415049000001</v>
      </c>
      <c r="D524" s="88">
        <v>0</v>
      </c>
      <c r="E524" s="88">
        <v>0</v>
      </c>
      <c r="F524" s="88">
        <v>93.217616839999991</v>
      </c>
      <c r="G524" s="88">
        <v>132.08487216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120.19866186000002</v>
      </c>
      <c r="D525" s="88">
        <v>0</v>
      </c>
      <c r="E525" s="88">
        <v>0</v>
      </c>
      <c r="F525" s="88">
        <v>106.79855442</v>
      </c>
      <c r="G525" s="88">
        <v>121.71501947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120.06383176999999</v>
      </c>
      <c r="D526" s="88">
        <v>0</v>
      </c>
      <c r="E526" s="88">
        <v>0</v>
      </c>
      <c r="F526" s="88">
        <v>107.07531090000001</v>
      </c>
      <c r="G526" s="88">
        <v>110.89916304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120.12793518999999</v>
      </c>
      <c r="D527" s="88">
        <v>0</v>
      </c>
      <c r="E527" s="88">
        <v>0</v>
      </c>
      <c r="F527" s="88">
        <v>96.410606110000003</v>
      </c>
      <c r="G527" s="88">
        <v>102.39741663999999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120.08180911000001</v>
      </c>
      <c r="D528" s="88">
        <v>0</v>
      </c>
      <c r="E528" s="88">
        <v>0</v>
      </c>
      <c r="F528" s="88">
        <v>93.522403780000005</v>
      </c>
      <c r="G528" s="88">
        <v>90.14313611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120.17713635</v>
      </c>
      <c r="D529" s="88">
        <v>0.89768455999999996</v>
      </c>
      <c r="E529" s="88">
        <v>0</v>
      </c>
      <c r="F529" s="88">
        <v>96.333965849999998</v>
      </c>
      <c r="G529" s="88">
        <v>97.211780649999994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110.16493754999999</v>
      </c>
      <c r="D530" s="88">
        <v>95.977973309999996</v>
      </c>
      <c r="E530" s="88">
        <v>0</v>
      </c>
      <c r="F530" s="88">
        <v>90.237162359999999</v>
      </c>
      <c r="G530" s="88">
        <v>96.906993700000001</v>
      </c>
      <c r="H530" s="88">
        <v>0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110.07434119</v>
      </c>
      <c r="D531" s="88">
        <v>109.41935081</v>
      </c>
      <c r="E531" s="88">
        <v>0</v>
      </c>
      <c r="F531" s="88">
        <v>103.41893193</v>
      </c>
      <c r="G531" s="88">
        <v>109.58421490999999</v>
      </c>
      <c r="H531" s="88">
        <v>0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120.11847344000002</v>
      </c>
      <c r="D532" s="88">
        <v>119.77666732000002</v>
      </c>
      <c r="E532" s="88">
        <v>0</v>
      </c>
      <c r="F532" s="88">
        <v>129.03664781999998</v>
      </c>
      <c r="G532" s="88">
        <v>114.94442035</v>
      </c>
      <c r="H532" s="88">
        <v>0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120.17619017000001</v>
      </c>
      <c r="D533" s="88">
        <v>119.76838828</v>
      </c>
      <c r="E533" s="88">
        <v>0</v>
      </c>
      <c r="F533" s="88">
        <v>132.55251966</v>
      </c>
      <c r="G533" s="88">
        <v>120.83649500999999</v>
      </c>
      <c r="H533" s="88">
        <v>0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110.32223933000002</v>
      </c>
      <c r="D534" s="88">
        <v>110.09799559</v>
      </c>
      <c r="E534" s="88">
        <v>0</v>
      </c>
      <c r="F534" s="88">
        <v>99.210104429999987</v>
      </c>
      <c r="G534" s="88">
        <v>115.55009129</v>
      </c>
      <c r="H534" s="88">
        <v>0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110.04926752999999</v>
      </c>
      <c r="D535" s="120">
        <v>0.75410233999999998</v>
      </c>
      <c r="E535" s="120">
        <v>0</v>
      </c>
      <c r="F535" s="120">
        <v>97.641462839999988</v>
      </c>
      <c r="G535" s="120">
        <v>96.925089320000012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87.598164799999992</v>
      </c>
      <c r="C540" s="123">
        <v>2120.1570755600001</v>
      </c>
      <c r="D540" s="123">
        <v>556.69216221000011</v>
      </c>
      <c r="E540" s="123">
        <v>0</v>
      </c>
      <c r="F540" s="123">
        <v>1804.4313638900001</v>
      </c>
      <c r="G540" s="123">
        <v>2666.5888505400007</v>
      </c>
      <c r="H540" s="123">
        <v>0</v>
      </c>
      <c r="I540" s="123">
        <v>0.69898753999999996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603.63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548.82000000000005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524.83000000000004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518.92999999999995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527.23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571.35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689.33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831.01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867.04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855.24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797.17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787.35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774.72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781.13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803.03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803.76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807.24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831.06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857.66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905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983.14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938.14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826.97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698.17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588.92999999999995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539.49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516.07000000000005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510.37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519.47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558.30999999999995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677.69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808.51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833.87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820.96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762.84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760.25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750.05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766.86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805.83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797.32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801.25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820.77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839.59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865.5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941.05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908.1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798.59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676.6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592.79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542.09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519.07000000000005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514.24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518.45000000000005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554.79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668.59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801.29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830.88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822.01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758.3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746.99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735.88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750.38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789.58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782.69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771.28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811.4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826.71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860.02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934.97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902.5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802.99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680.21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596.49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546.97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527.76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520.39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524.35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561.21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666.04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795.69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838.91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824.81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807.52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797.33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804.63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812.04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809.03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802.6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778.07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800.29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792.29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820.6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894.07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866.66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797.43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685.26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602.07000000000005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552.08000000000004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530.86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523.25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527.88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567.72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671.66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805.06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831.37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825.67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808.82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800.1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798.04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802.05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800.66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785.09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768.69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802.23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788.15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800.37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883.03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851.23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786.14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674.16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599.80999999999995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553.34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533.01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524.1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532.61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572.03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660.83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772.72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849.86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872.39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860.6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854.31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856.13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857.58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844.59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826.07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811.37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825.28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843.27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867.19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937.95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898.13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792.91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686.91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626.30999999999995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573.94000000000005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550.21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542.70000000000005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548.71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574.92999999999995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647.92999999999995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737.52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814.16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828.99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827.7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787.81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786.93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782.28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747.39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724.87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740.37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771.78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847.77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893.69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979.35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962.63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844.61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725.21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587A-1B74-4817-8E3A-53AFC469C23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45077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17518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45075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566.95512836000012</v>
      </c>
      <c r="E85" s="57">
        <v>-21.422999999999973</v>
      </c>
      <c r="F85" s="57">
        <v>588.37812836000012</v>
      </c>
      <c r="G85" s="48"/>
      <c r="I85" s="21"/>
    </row>
    <row r="86" spans="1:9" x14ac:dyDescent="0.25">
      <c r="A86" s="19"/>
      <c r="B86" s="48"/>
      <c r="C86" s="56">
        <v>2</v>
      </c>
      <c r="D86" s="57">
        <v>493.71694654000009</v>
      </c>
      <c r="E86" s="57">
        <v>-43.382000000000005</v>
      </c>
      <c r="F86" s="57">
        <v>537.09894654000004</v>
      </c>
      <c r="G86" s="48"/>
      <c r="I86" s="21"/>
    </row>
    <row r="87" spans="1:9" x14ac:dyDescent="0.25">
      <c r="A87" s="19"/>
      <c r="B87" s="48"/>
      <c r="C87" s="56">
        <v>3</v>
      </c>
      <c r="D87" s="57">
        <v>473.64667173999999</v>
      </c>
      <c r="E87" s="57">
        <v>-41.098000000000013</v>
      </c>
      <c r="F87" s="57">
        <v>514.74467174000006</v>
      </c>
      <c r="G87" s="48"/>
      <c r="I87" s="21"/>
    </row>
    <row r="88" spans="1:9" x14ac:dyDescent="0.25">
      <c r="A88" s="19"/>
      <c r="B88" s="48"/>
      <c r="C88" s="56">
        <v>4</v>
      </c>
      <c r="D88" s="57">
        <v>483.92674522000004</v>
      </c>
      <c r="E88" s="57">
        <v>-31.007000000000005</v>
      </c>
      <c r="F88" s="57">
        <v>514.93374521999999</v>
      </c>
      <c r="G88" s="48"/>
      <c r="I88" s="21"/>
    </row>
    <row r="89" spans="1:9" x14ac:dyDescent="0.25">
      <c r="A89" s="19"/>
      <c r="B89" s="48"/>
      <c r="C89" s="56">
        <v>5</v>
      </c>
      <c r="D89" s="57">
        <v>477.4661749</v>
      </c>
      <c r="E89" s="57">
        <v>-38.368999999999971</v>
      </c>
      <c r="F89" s="57">
        <v>515.83517489999997</v>
      </c>
      <c r="G89" s="48"/>
      <c r="I89" s="21"/>
    </row>
    <row r="90" spans="1:9" x14ac:dyDescent="0.25">
      <c r="A90" s="19"/>
      <c r="B90" s="48"/>
      <c r="C90" s="56">
        <v>6</v>
      </c>
      <c r="D90" s="57">
        <v>508.70995110999991</v>
      </c>
      <c r="E90" s="57">
        <v>-39.692000000000007</v>
      </c>
      <c r="F90" s="57">
        <v>548.40195110999991</v>
      </c>
      <c r="G90" s="48"/>
      <c r="I90" s="21"/>
    </row>
    <row r="91" spans="1:9" x14ac:dyDescent="0.25">
      <c r="A91" s="19"/>
      <c r="B91" s="48"/>
      <c r="C91" s="56">
        <v>7</v>
      </c>
      <c r="D91" s="57">
        <v>636.36959537999985</v>
      </c>
      <c r="E91" s="57">
        <v>-23.432000000000016</v>
      </c>
      <c r="F91" s="57">
        <v>659.80159537999987</v>
      </c>
      <c r="G91" s="48"/>
      <c r="I91" s="21"/>
    </row>
    <row r="92" spans="1:9" x14ac:dyDescent="0.25">
      <c r="A92" s="19"/>
      <c r="B92" s="48"/>
      <c r="C92" s="56">
        <v>8</v>
      </c>
      <c r="D92" s="57">
        <v>771.19675694999989</v>
      </c>
      <c r="E92" s="57">
        <v>-11.28000000000003</v>
      </c>
      <c r="F92" s="57">
        <v>782.47675694999998</v>
      </c>
      <c r="G92" s="48"/>
      <c r="I92" s="21"/>
    </row>
    <row r="93" spans="1:9" x14ac:dyDescent="0.25">
      <c r="A93" s="19"/>
      <c r="B93" s="48"/>
      <c r="C93" s="56">
        <v>9</v>
      </c>
      <c r="D93" s="57">
        <v>805.56683980999992</v>
      </c>
      <c r="E93" s="57">
        <v>-17.872000000000071</v>
      </c>
      <c r="F93" s="57">
        <v>823.43883980999999</v>
      </c>
      <c r="G93" s="48"/>
      <c r="I93" s="21"/>
    </row>
    <row r="94" spans="1:9" x14ac:dyDescent="0.25">
      <c r="A94" s="19"/>
      <c r="B94" s="48"/>
      <c r="C94" s="56">
        <v>10</v>
      </c>
      <c r="D94" s="57">
        <v>758.13670910999974</v>
      </c>
      <c r="E94" s="57">
        <v>-43.269999999999982</v>
      </c>
      <c r="F94" s="57">
        <v>801.40670910999972</v>
      </c>
      <c r="G94" s="48"/>
      <c r="I94" s="21"/>
    </row>
    <row r="95" spans="1:9" x14ac:dyDescent="0.25">
      <c r="A95" s="19"/>
      <c r="B95" s="48"/>
      <c r="C95" s="56">
        <v>11</v>
      </c>
      <c r="D95" s="57">
        <v>732.04687792999994</v>
      </c>
      <c r="E95" s="57">
        <v>-28.884000000000015</v>
      </c>
      <c r="F95" s="57">
        <v>760.93087792999995</v>
      </c>
      <c r="G95" s="48"/>
      <c r="I95" s="21"/>
    </row>
    <row r="96" spans="1:9" x14ac:dyDescent="0.25">
      <c r="A96" s="19"/>
      <c r="B96" s="48"/>
      <c r="C96" s="56">
        <v>12</v>
      </c>
      <c r="D96" s="57">
        <v>708.76245150999989</v>
      </c>
      <c r="E96" s="57">
        <v>-31.29000000000002</v>
      </c>
      <c r="F96" s="57">
        <v>740.05245150999986</v>
      </c>
      <c r="G96" s="48"/>
      <c r="I96" s="21"/>
    </row>
    <row r="97" spans="1:9" x14ac:dyDescent="0.25">
      <c r="A97" s="19"/>
      <c r="B97" s="48"/>
      <c r="C97" s="56">
        <v>13</v>
      </c>
      <c r="D97" s="57">
        <v>721.74175793000018</v>
      </c>
      <c r="E97" s="57">
        <v>-15.347000000000008</v>
      </c>
      <c r="F97" s="57">
        <v>737.08875793000016</v>
      </c>
      <c r="G97" s="48"/>
      <c r="I97" s="21"/>
    </row>
    <row r="98" spans="1:9" x14ac:dyDescent="0.25">
      <c r="A98" s="19"/>
      <c r="B98" s="48"/>
      <c r="C98" s="56">
        <v>14</v>
      </c>
      <c r="D98" s="57">
        <v>716.96622153999999</v>
      </c>
      <c r="E98" s="57">
        <v>-23.626999999999981</v>
      </c>
      <c r="F98" s="57">
        <v>740.59322153999994</v>
      </c>
      <c r="G98" s="48"/>
      <c r="I98" s="21"/>
    </row>
    <row r="99" spans="1:9" x14ac:dyDescent="0.25">
      <c r="A99" s="19"/>
      <c r="B99" s="48"/>
      <c r="C99" s="56">
        <v>15</v>
      </c>
      <c r="D99" s="57">
        <v>720.65748037999981</v>
      </c>
      <c r="E99" s="57">
        <v>-50.113999999999976</v>
      </c>
      <c r="F99" s="57">
        <v>770.77148037999973</v>
      </c>
      <c r="G99" s="48"/>
      <c r="I99" s="21"/>
    </row>
    <row r="100" spans="1:9" x14ac:dyDescent="0.25">
      <c r="A100" s="19"/>
      <c r="B100" s="48"/>
      <c r="C100" s="56">
        <v>16</v>
      </c>
      <c r="D100" s="57">
        <v>760.46693130999984</v>
      </c>
      <c r="E100" s="57">
        <v>-19.359000000000037</v>
      </c>
      <c r="F100" s="57">
        <v>779.82593130999987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716.52717653999946</v>
      </c>
      <c r="E101" s="57">
        <v>-40.189999999999941</v>
      </c>
      <c r="F101" s="57">
        <v>756.7171765399994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734.08576265000011</v>
      </c>
      <c r="E102" s="57">
        <v>-56.70999999999998</v>
      </c>
      <c r="F102" s="57">
        <v>790.79576265000014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748.53366463000043</v>
      </c>
      <c r="E103" s="57">
        <v>-59.849999999999966</v>
      </c>
      <c r="F103" s="57">
        <v>808.38366463000034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792.05675338999993</v>
      </c>
      <c r="E104" s="57">
        <v>-47.01600000000002</v>
      </c>
      <c r="F104" s="57">
        <v>839.07275338999989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874.69165161000001</v>
      </c>
      <c r="E105" s="57">
        <v>-45.17799999999994</v>
      </c>
      <c r="F105" s="57">
        <v>919.86965160999989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845.38166141999989</v>
      </c>
      <c r="E106" s="57">
        <v>-45.51400000000001</v>
      </c>
      <c r="F106" s="57">
        <v>890.8956614199999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735.83599656999991</v>
      </c>
      <c r="E107" s="57">
        <v>-52.800999999999931</v>
      </c>
      <c r="F107" s="57">
        <v>788.63699656999984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624.47980488999974</v>
      </c>
      <c r="E108" s="57">
        <v>-42.644000000000005</v>
      </c>
      <c r="F108" s="57">
        <v>667.12380488999975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61.326961449999999</v>
      </c>
      <c r="C252" s="88">
        <v>20.747511330000005</v>
      </c>
      <c r="D252" s="88">
        <v>-124.56703055</v>
      </c>
      <c r="E252" s="88">
        <v>-99.125916599999996</v>
      </c>
      <c r="F252" s="88">
        <v>-198.15398399999998</v>
      </c>
      <c r="G252" s="88">
        <v>295.38625311999999</v>
      </c>
      <c r="I252" s="21"/>
    </row>
    <row r="253" spans="1:9" x14ac:dyDescent="0.25">
      <c r="A253" s="87">
        <v>2</v>
      </c>
      <c r="B253" s="88">
        <v>65.070673439999993</v>
      </c>
      <c r="C253" s="88">
        <v>-9.2017983999999995</v>
      </c>
      <c r="D253" s="88">
        <v>-121.81011015</v>
      </c>
      <c r="E253" s="88">
        <v>-115.23456347999999</v>
      </c>
      <c r="F253" s="88">
        <v>-191.25388800000002</v>
      </c>
      <c r="G253" s="88">
        <v>299.75371548999993</v>
      </c>
      <c r="I253" s="21"/>
    </row>
    <row r="254" spans="1:9" x14ac:dyDescent="0.25">
      <c r="A254" s="87">
        <v>3</v>
      </c>
      <c r="B254" s="88">
        <v>64.513047819999997</v>
      </c>
      <c r="C254" s="88">
        <v>-18.546232809999996</v>
      </c>
      <c r="D254" s="88">
        <v>-102.65998048</v>
      </c>
      <c r="E254" s="88">
        <v>-128.11761028000001</v>
      </c>
      <c r="F254" s="88">
        <v>-156.46041600000001</v>
      </c>
      <c r="G254" s="88">
        <v>277.34482735</v>
      </c>
      <c r="I254" s="21"/>
    </row>
    <row r="255" spans="1:9" ht="15.75" customHeight="1" x14ac:dyDescent="0.25">
      <c r="A255" s="87">
        <v>4</v>
      </c>
      <c r="B255" s="88">
        <v>65.804416789999991</v>
      </c>
      <c r="C255" s="88">
        <v>-19.347407369999999</v>
      </c>
      <c r="D255" s="88">
        <v>-104.68917324</v>
      </c>
      <c r="E255" s="88">
        <v>-123.30824054</v>
      </c>
      <c r="F255" s="88">
        <v>-160.46553599999999</v>
      </c>
      <c r="G255" s="88">
        <v>286.58294567000002</v>
      </c>
      <c r="I255" s="21"/>
    </row>
    <row r="256" spans="1:9" x14ac:dyDescent="0.25">
      <c r="A256" s="87">
        <v>5</v>
      </c>
      <c r="B256" s="88">
        <v>66.254629899999998</v>
      </c>
      <c r="C256" s="88">
        <v>-23.153163880000001</v>
      </c>
      <c r="D256" s="88">
        <v>-100.08614514000001</v>
      </c>
      <c r="E256" s="88">
        <v>-133.04632721999999</v>
      </c>
      <c r="F256" s="88">
        <v>-158.51404799999997</v>
      </c>
      <c r="G256" s="88">
        <v>283.00769065000003</v>
      </c>
      <c r="I256" s="21"/>
    </row>
    <row r="257" spans="1:9" x14ac:dyDescent="0.25">
      <c r="A257" s="87">
        <v>6</v>
      </c>
      <c r="B257" s="88">
        <v>64.94922960000001</v>
      </c>
      <c r="C257" s="88">
        <v>-17.954399709999997</v>
      </c>
      <c r="D257" s="88">
        <v>-111.05989468</v>
      </c>
      <c r="E257" s="88">
        <v>-112.80246101</v>
      </c>
      <c r="F257" s="88">
        <v>-196.68902399999999</v>
      </c>
      <c r="G257" s="88">
        <v>302.31355161999994</v>
      </c>
      <c r="I257" s="21"/>
    </row>
    <row r="258" spans="1:9" x14ac:dyDescent="0.25">
      <c r="A258" s="87">
        <v>7</v>
      </c>
      <c r="B258" s="88">
        <v>62.583252009999995</v>
      </c>
      <c r="C258" s="88">
        <v>22.29734766</v>
      </c>
      <c r="D258" s="88">
        <v>-136.28447445</v>
      </c>
      <c r="E258" s="88">
        <v>-66.844110819999983</v>
      </c>
      <c r="F258" s="88">
        <v>-247.59705600000001</v>
      </c>
      <c r="G258" s="88">
        <v>330.11564295000005</v>
      </c>
      <c r="I258" s="21"/>
    </row>
    <row r="259" spans="1:9" x14ac:dyDescent="0.25">
      <c r="A259" s="87">
        <v>8</v>
      </c>
      <c r="B259" s="88">
        <v>46.742330529999997</v>
      </c>
      <c r="C259" s="88">
        <v>53.414711699999998</v>
      </c>
      <c r="D259" s="88">
        <v>-95.55549953000002</v>
      </c>
      <c r="E259" s="88">
        <v>-24.30167114</v>
      </c>
      <c r="F259" s="88">
        <v>-165.04857600000003</v>
      </c>
      <c r="G259" s="88">
        <v>235.86748238000001</v>
      </c>
      <c r="I259" s="21"/>
    </row>
    <row r="260" spans="1:9" x14ac:dyDescent="0.25">
      <c r="A260" s="87">
        <v>9</v>
      </c>
      <c r="B260" s="88">
        <v>38.468182749999997</v>
      </c>
      <c r="C260" s="88">
        <v>61.927457400000002</v>
      </c>
      <c r="D260" s="88">
        <v>-87.758772520000008</v>
      </c>
      <c r="E260" s="88">
        <v>-30.868992939999998</v>
      </c>
      <c r="F260" s="88">
        <v>-142.02854400000001</v>
      </c>
      <c r="G260" s="88">
        <v>214.69980509000001</v>
      </c>
      <c r="I260" s="21"/>
    </row>
    <row r="261" spans="1:9" x14ac:dyDescent="0.25">
      <c r="A261" s="87">
        <v>10</v>
      </c>
      <c r="B261" s="88">
        <v>35.653685490000001</v>
      </c>
      <c r="C261" s="88">
        <v>55.752949209999997</v>
      </c>
      <c r="D261" s="88">
        <v>-75.34127663999999</v>
      </c>
      <c r="E261" s="88">
        <v>-71.940558980000006</v>
      </c>
      <c r="F261" s="88">
        <v>-118.76390400000003</v>
      </c>
      <c r="G261" s="88">
        <v>217.30608986999999</v>
      </c>
      <c r="I261" s="21"/>
    </row>
    <row r="262" spans="1:9" x14ac:dyDescent="0.25">
      <c r="A262" s="87">
        <v>11</v>
      </c>
      <c r="B262" s="88">
        <v>41.104143050000005</v>
      </c>
      <c r="C262" s="88">
        <v>44.268000000000001</v>
      </c>
      <c r="D262" s="88">
        <v>-87.829026099999993</v>
      </c>
      <c r="E262" s="88">
        <v>-111.48319058000001</v>
      </c>
      <c r="F262" s="88">
        <v>-141.289344</v>
      </c>
      <c r="G262" s="88">
        <v>236.91515724999996</v>
      </c>
      <c r="I262" s="21"/>
    </row>
    <row r="263" spans="1:9" x14ac:dyDescent="0.25">
      <c r="A263" s="87">
        <v>12</v>
      </c>
      <c r="B263" s="88">
        <v>41.652091839999997</v>
      </c>
      <c r="C263" s="88">
        <v>36.161428430000001</v>
      </c>
      <c r="D263" s="88">
        <v>-84.308896480000001</v>
      </c>
      <c r="E263" s="88">
        <v>-125.42100860000001</v>
      </c>
      <c r="F263" s="88">
        <v>-142.99353600000003</v>
      </c>
      <c r="G263" s="88">
        <v>247.32223300999999</v>
      </c>
      <c r="I263" s="21"/>
    </row>
    <row r="264" spans="1:9" x14ac:dyDescent="0.25">
      <c r="A264" s="87">
        <v>13</v>
      </c>
      <c r="B264" s="88">
        <v>44.505054380000004</v>
      </c>
      <c r="C264" s="88">
        <v>31.452310349999998</v>
      </c>
      <c r="D264" s="88">
        <v>-84.702742240000006</v>
      </c>
      <c r="E264" s="88">
        <v>-129.95620232999997</v>
      </c>
      <c r="F264" s="88">
        <v>-156.82867200000001</v>
      </c>
      <c r="G264" s="88">
        <v>277.58868269999999</v>
      </c>
      <c r="I264" s="21"/>
    </row>
    <row r="265" spans="1:9" ht="15.75" customHeight="1" x14ac:dyDescent="0.25">
      <c r="A265" s="87">
        <v>14</v>
      </c>
      <c r="B265" s="88">
        <v>38.784372189999992</v>
      </c>
      <c r="C265" s="88">
        <v>31.081882440000001</v>
      </c>
      <c r="D265" s="88">
        <v>-93.640557509999994</v>
      </c>
      <c r="E265" s="88">
        <v>-127.58538626000001</v>
      </c>
      <c r="F265" s="88">
        <v>-181.550208</v>
      </c>
      <c r="G265" s="88">
        <v>299.89177116999997</v>
      </c>
      <c r="I265" s="21"/>
    </row>
    <row r="266" spans="1:9" x14ac:dyDescent="0.25">
      <c r="A266" s="87">
        <v>15</v>
      </c>
      <c r="B266" s="88">
        <v>39.076127700000001</v>
      </c>
      <c r="C266" s="88">
        <v>33.651459969999998</v>
      </c>
      <c r="D266" s="88">
        <v>-105.87993577000002</v>
      </c>
      <c r="E266" s="88">
        <v>-121.24063086999999</v>
      </c>
      <c r="F266" s="88">
        <v>-211.09939199999997</v>
      </c>
      <c r="G266" s="88">
        <v>305.31206936000001</v>
      </c>
      <c r="I266" s="21"/>
    </row>
    <row r="267" spans="1:9" x14ac:dyDescent="0.25">
      <c r="A267" s="87">
        <v>16</v>
      </c>
      <c r="B267" s="88">
        <v>51.872486000000002</v>
      </c>
      <c r="C267" s="88">
        <v>42.785133690000002</v>
      </c>
      <c r="D267" s="88">
        <v>-117.72972602999998</v>
      </c>
      <c r="E267" s="88">
        <v>-97.551823760000005</v>
      </c>
      <c r="F267" s="88">
        <v>-229.40735999999998</v>
      </c>
      <c r="G267" s="88">
        <v>307.27710486999996</v>
      </c>
      <c r="I267" s="21"/>
    </row>
    <row r="268" spans="1:9" x14ac:dyDescent="0.25">
      <c r="A268" s="87">
        <v>17</v>
      </c>
      <c r="B268" s="88">
        <v>40.367012819999999</v>
      </c>
      <c r="C268" s="88">
        <v>50.364003660000002</v>
      </c>
      <c r="D268" s="88">
        <v>-123.02003273999999</v>
      </c>
      <c r="E268" s="88">
        <v>-73.701736640000007</v>
      </c>
      <c r="F268" s="88">
        <v>-228.73804800000002</v>
      </c>
      <c r="G268" s="88">
        <v>309.96080404999998</v>
      </c>
      <c r="I268" s="21"/>
    </row>
    <row r="269" spans="1:9" x14ac:dyDescent="0.25">
      <c r="A269" s="87">
        <v>18</v>
      </c>
      <c r="B269" s="88">
        <v>50.762073209999997</v>
      </c>
      <c r="C269" s="88">
        <v>67.421428489999997</v>
      </c>
      <c r="D269" s="88">
        <v>-125.14857397999999</v>
      </c>
      <c r="E269" s="88">
        <v>-24.153293529999999</v>
      </c>
      <c r="F269" s="88">
        <v>-234.90969599999997</v>
      </c>
      <c r="G269" s="88">
        <v>341.68135420999999</v>
      </c>
      <c r="I269" s="21"/>
    </row>
    <row r="270" spans="1:9" x14ac:dyDescent="0.25">
      <c r="A270" s="87">
        <v>19</v>
      </c>
      <c r="B270" s="88">
        <v>36.751518439999998</v>
      </c>
      <c r="C270" s="88">
        <v>98.560081490000016</v>
      </c>
      <c r="D270" s="88">
        <v>-120.84288171</v>
      </c>
      <c r="E270" s="88">
        <v>38.033050760000009</v>
      </c>
      <c r="F270" s="88">
        <v>-253.34400000000002</v>
      </c>
      <c r="G270" s="88">
        <v>306.13395224999999</v>
      </c>
      <c r="I270" s="21"/>
    </row>
    <row r="271" spans="1:9" x14ac:dyDescent="0.25">
      <c r="A271" s="87">
        <v>20</v>
      </c>
      <c r="B271" s="88">
        <v>36.953521639999998</v>
      </c>
      <c r="C271" s="88">
        <v>111.20146628000001</v>
      </c>
      <c r="D271" s="88">
        <v>-102.39812626999999</v>
      </c>
      <c r="E271" s="88">
        <v>46.451867009999994</v>
      </c>
      <c r="F271" s="88">
        <v>-192.51455999999999</v>
      </c>
      <c r="G271" s="88">
        <v>262.71479608999999</v>
      </c>
      <c r="I271" s="21"/>
    </row>
    <row r="272" spans="1:9" x14ac:dyDescent="0.25">
      <c r="A272" s="87">
        <v>21</v>
      </c>
      <c r="B272" s="88">
        <v>37.426475239999995</v>
      </c>
      <c r="C272" s="88">
        <v>118.44893809</v>
      </c>
      <c r="D272" s="88">
        <v>-99.844515450000003</v>
      </c>
      <c r="E272" s="88">
        <v>58.038222560000001</v>
      </c>
      <c r="F272" s="88">
        <v>-208.34688000000003</v>
      </c>
      <c r="G272" s="88">
        <v>232.60059472</v>
      </c>
      <c r="I272" s="21"/>
    </row>
    <row r="273" spans="1:9" x14ac:dyDescent="0.25">
      <c r="A273" s="87">
        <v>22</v>
      </c>
      <c r="B273" s="88">
        <v>28.18682476</v>
      </c>
      <c r="C273" s="88">
        <v>114.92916328</v>
      </c>
      <c r="D273" s="88">
        <v>-84.947210470000016</v>
      </c>
      <c r="E273" s="88">
        <v>53.183694400000007</v>
      </c>
      <c r="F273" s="88">
        <v>-157.081344</v>
      </c>
      <c r="G273" s="88">
        <v>182.01028471000001</v>
      </c>
      <c r="I273" s="21"/>
    </row>
    <row r="274" spans="1:9" x14ac:dyDescent="0.25">
      <c r="A274" s="87">
        <v>23</v>
      </c>
      <c r="B274" s="88">
        <v>51.540329840000005</v>
      </c>
      <c r="C274" s="88">
        <v>77.390339100000006</v>
      </c>
      <c r="D274" s="88">
        <v>-139.32879581</v>
      </c>
      <c r="E274" s="88">
        <v>-28.65945687</v>
      </c>
      <c r="F274" s="88">
        <v>-257.38137600000005</v>
      </c>
      <c r="G274" s="88">
        <v>367.97257449999995</v>
      </c>
      <c r="I274" s="21"/>
    </row>
    <row r="275" spans="1:9" ht="15.75" customHeight="1" x14ac:dyDescent="0.25">
      <c r="A275" s="90">
        <v>24</v>
      </c>
      <c r="B275" s="88">
        <v>56.00931799</v>
      </c>
      <c r="C275" s="88">
        <v>43.467090060000004</v>
      </c>
      <c r="D275" s="88">
        <v>-155.05033836000001</v>
      </c>
      <c r="E275" s="88">
        <v>-61.586382659999998</v>
      </c>
      <c r="F275" s="88">
        <v>-282.11635200000001</v>
      </c>
      <c r="G275" s="88">
        <v>356.25461489999992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45077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829.79</v>
      </c>
      <c r="I341" s="21"/>
    </row>
    <row r="342" spans="1:9" x14ac:dyDescent="0.25">
      <c r="A342" s="19"/>
      <c r="D342" s="37" t="s">
        <v>156</v>
      </c>
      <c r="E342" s="112">
        <v>766.09</v>
      </c>
      <c r="I342" s="21"/>
    </row>
    <row r="343" spans="1:9" x14ac:dyDescent="0.25">
      <c r="A343" s="19"/>
      <c r="D343" s="37" t="s">
        <v>157</v>
      </c>
      <c r="E343" s="112">
        <v>743.07</v>
      </c>
      <c r="I343" s="21"/>
    </row>
    <row r="344" spans="1:9" x14ac:dyDescent="0.25">
      <c r="A344" s="19"/>
      <c r="D344" s="37" t="s">
        <v>158</v>
      </c>
      <c r="E344" s="112">
        <v>746.24</v>
      </c>
      <c r="I344" s="21"/>
    </row>
    <row r="345" spans="1:9" x14ac:dyDescent="0.25">
      <c r="A345" s="19"/>
      <c r="D345" s="37" t="s">
        <v>159</v>
      </c>
      <c r="E345" s="112">
        <v>742.45</v>
      </c>
      <c r="I345" s="21"/>
    </row>
    <row r="346" spans="1:9" x14ac:dyDescent="0.25">
      <c r="A346" s="19"/>
      <c r="D346" s="37" t="s">
        <v>160</v>
      </c>
      <c r="E346" s="112">
        <v>778.79</v>
      </c>
      <c r="I346" s="21"/>
    </row>
    <row r="347" spans="1:9" x14ac:dyDescent="0.25">
      <c r="A347" s="19"/>
      <c r="D347" s="37" t="s">
        <v>161</v>
      </c>
      <c r="E347" s="112">
        <v>1136.5899999999999</v>
      </c>
      <c r="I347" s="21"/>
    </row>
    <row r="348" spans="1:9" x14ac:dyDescent="0.25">
      <c r="A348" s="19"/>
      <c r="D348" s="37" t="s">
        <v>162</v>
      </c>
      <c r="E348" s="112">
        <v>1272.29</v>
      </c>
      <c r="I348" s="21"/>
    </row>
    <row r="349" spans="1:9" x14ac:dyDescent="0.25">
      <c r="A349" s="19"/>
      <c r="D349" s="37" t="s">
        <v>163</v>
      </c>
      <c r="E349" s="112">
        <v>1311.88</v>
      </c>
      <c r="I349" s="21"/>
    </row>
    <row r="350" spans="1:9" ht="15.75" customHeight="1" x14ac:dyDescent="0.25">
      <c r="A350" s="19"/>
      <c r="D350" s="37" t="s">
        <v>164</v>
      </c>
      <c r="E350" s="112">
        <v>1078.01</v>
      </c>
      <c r="I350" s="21"/>
    </row>
    <row r="351" spans="1:9" x14ac:dyDescent="0.25">
      <c r="A351" s="19"/>
      <c r="D351" s="37" t="s">
        <v>165</v>
      </c>
      <c r="E351" s="112">
        <v>1047.3</v>
      </c>
      <c r="I351" s="21"/>
    </row>
    <row r="352" spans="1:9" ht="15.75" customHeight="1" x14ac:dyDescent="0.25">
      <c r="A352" s="19"/>
      <c r="D352" s="37" t="s">
        <v>166</v>
      </c>
      <c r="E352" s="112">
        <v>1022.99</v>
      </c>
      <c r="I352" s="21"/>
    </row>
    <row r="353" spans="1:9" x14ac:dyDescent="0.25">
      <c r="A353" s="19"/>
      <c r="D353" s="37" t="s">
        <v>167</v>
      </c>
      <c r="E353" s="112">
        <v>1024.8800000000001</v>
      </c>
      <c r="I353" s="21"/>
    </row>
    <row r="354" spans="1:9" x14ac:dyDescent="0.25">
      <c r="A354" s="19"/>
      <c r="D354" s="37" t="s">
        <v>168</v>
      </c>
      <c r="E354" s="112">
        <v>1036.3800000000001</v>
      </c>
      <c r="I354" s="21"/>
    </row>
    <row r="355" spans="1:9" x14ac:dyDescent="0.25">
      <c r="A355" s="19"/>
      <c r="D355" s="37" t="s">
        <v>169</v>
      </c>
      <c r="E355" s="112">
        <v>1023.58</v>
      </c>
      <c r="I355" s="21"/>
    </row>
    <row r="356" spans="1:9" x14ac:dyDescent="0.25">
      <c r="A356" s="19"/>
      <c r="D356" s="37" t="s">
        <v>170</v>
      </c>
      <c r="E356" s="112">
        <v>1029.69</v>
      </c>
      <c r="I356" s="21"/>
    </row>
    <row r="357" spans="1:9" x14ac:dyDescent="0.25">
      <c r="A357" s="19"/>
      <c r="D357" s="37" t="s">
        <v>171</v>
      </c>
      <c r="E357" s="112">
        <v>1009.28</v>
      </c>
      <c r="I357" s="21"/>
    </row>
    <row r="358" spans="1:9" x14ac:dyDescent="0.25">
      <c r="A358" s="19"/>
      <c r="D358" s="37" t="s">
        <v>172</v>
      </c>
      <c r="E358" s="112">
        <v>1166.4000000000001</v>
      </c>
      <c r="I358" s="21"/>
    </row>
    <row r="359" spans="1:9" x14ac:dyDescent="0.25">
      <c r="A359" s="19"/>
      <c r="D359" s="37" t="s">
        <v>173</v>
      </c>
      <c r="E359" s="112">
        <v>1410.71</v>
      </c>
      <c r="I359" s="21"/>
    </row>
    <row r="360" spans="1:9" x14ac:dyDescent="0.25">
      <c r="A360" s="19"/>
      <c r="D360" s="37" t="s">
        <v>174</v>
      </c>
      <c r="E360" s="112">
        <v>1443.02</v>
      </c>
      <c r="I360" s="21"/>
    </row>
    <row r="361" spans="1:9" x14ac:dyDescent="0.25">
      <c r="A361" s="19"/>
      <c r="D361" s="37" t="s">
        <v>175</v>
      </c>
      <c r="E361" s="112">
        <v>1571.97</v>
      </c>
      <c r="I361" s="21"/>
    </row>
    <row r="362" spans="1:9" x14ac:dyDescent="0.25">
      <c r="A362" s="19"/>
      <c r="D362" s="37" t="s">
        <v>176</v>
      </c>
      <c r="E362" s="112">
        <v>1479.5</v>
      </c>
      <c r="I362" s="21"/>
    </row>
    <row r="363" spans="1:9" x14ac:dyDescent="0.25">
      <c r="A363" s="19"/>
      <c r="D363" s="37" t="s">
        <v>177</v>
      </c>
      <c r="E363" s="112">
        <v>1360.99</v>
      </c>
      <c r="I363" s="21"/>
    </row>
    <row r="364" spans="1:9" x14ac:dyDescent="0.25">
      <c r="A364" s="19"/>
      <c r="D364" s="39" t="s">
        <v>178</v>
      </c>
      <c r="E364" s="112">
        <v>908.21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87.598164799999992</v>
      </c>
      <c r="C384" s="203">
        <v>0</v>
      </c>
      <c r="D384" s="203">
        <v>0</v>
      </c>
      <c r="E384" s="203">
        <v>0</v>
      </c>
      <c r="F384" s="203">
        <v>0</v>
      </c>
      <c r="G384" s="203">
        <v>112.81658875000001</v>
      </c>
      <c r="H384" s="203">
        <v>0</v>
      </c>
      <c r="I384" s="204">
        <v>0.69898753999999996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135.28673182999998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131.08571025999998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126.13318839999999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98.989763679999996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0.31602280999999999</v>
      </c>
      <c r="D389" s="203">
        <v>0</v>
      </c>
      <c r="E389" s="203">
        <v>0</v>
      </c>
      <c r="F389" s="203">
        <v>0</v>
      </c>
      <c r="G389" s="203">
        <v>111.33807044999999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117.63026688000002</v>
      </c>
      <c r="D390" s="203">
        <v>0</v>
      </c>
      <c r="E390" s="203">
        <v>0</v>
      </c>
      <c r="F390" s="203">
        <v>1.4114580900000002</v>
      </c>
      <c r="G390" s="203">
        <v>100.61836917000001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120.11019439</v>
      </c>
      <c r="D391" s="203">
        <v>0</v>
      </c>
      <c r="E391" s="203">
        <v>0</v>
      </c>
      <c r="F391" s="203">
        <v>124.94952219999999</v>
      </c>
      <c r="G391" s="203">
        <v>118.37549117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120.07660514</v>
      </c>
      <c r="D392" s="203">
        <v>0</v>
      </c>
      <c r="E392" s="203">
        <v>0</v>
      </c>
      <c r="F392" s="203">
        <v>102.64011078</v>
      </c>
      <c r="G392" s="203">
        <v>132.22928227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120.13621422999999</v>
      </c>
      <c r="D393" s="203">
        <v>0</v>
      </c>
      <c r="E393" s="203">
        <v>0</v>
      </c>
      <c r="F393" s="203">
        <v>121.80691681</v>
      </c>
      <c r="G393" s="203">
        <v>97.431056949999999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120.08062638999998</v>
      </c>
      <c r="D394" s="203">
        <v>0</v>
      </c>
      <c r="E394" s="203">
        <v>0</v>
      </c>
      <c r="F394" s="203">
        <v>106.09140611000001</v>
      </c>
      <c r="G394" s="203">
        <v>91.717809559999992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120.12817174000001</v>
      </c>
      <c r="D395" s="203">
        <v>0</v>
      </c>
      <c r="E395" s="203">
        <v>0</v>
      </c>
      <c r="F395" s="203">
        <v>102.07666295999999</v>
      </c>
      <c r="G395" s="203">
        <v>101.3680954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120.12415049000001</v>
      </c>
      <c r="D396" s="203">
        <v>0</v>
      </c>
      <c r="E396" s="203">
        <v>0</v>
      </c>
      <c r="F396" s="203">
        <v>93.217616839999991</v>
      </c>
      <c r="G396" s="203">
        <v>132.08487216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120.19866186000002</v>
      </c>
      <c r="D397" s="203">
        <v>0</v>
      </c>
      <c r="E397" s="203">
        <v>0</v>
      </c>
      <c r="F397" s="203">
        <v>106.79855442</v>
      </c>
      <c r="G397" s="203">
        <v>121.71501947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120.06383176999999</v>
      </c>
      <c r="D398" s="203">
        <v>0</v>
      </c>
      <c r="E398" s="203">
        <v>0</v>
      </c>
      <c r="F398" s="203">
        <v>107.07531090000001</v>
      </c>
      <c r="G398" s="203">
        <v>110.89916304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120.12793518999999</v>
      </c>
      <c r="D399" s="203">
        <v>0</v>
      </c>
      <c r="E399" s="203">
        <v>0</v>
      </c>
      <c r="F399" s="203">
        <v>96.410606110000003</v>
      </c>
      <c r="G399" s="203">
        <v>102.39741663999999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120.08180911000001</v>
      </c>
      <c r="D400" s="203">
        <v>0</v>
      </c>
      <c r="E400" s="203">
        <v>0</v>
      </c>
      <c r="F400" s="203">
        <v>93.522403780000005</v>
      </c>
      <c r="G400" s="203">
        <v>90.14313611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120.17713635</v>
      </c>
      <c r="D401" s="203">
        <v>0.89768455999999996</v>
      </c>
      <c r="E401" s="203">
        <v>0</v>
      </c>
      <c r="F401" s="203">
        <v>96.333965849999998</v>
      </c>
      <c r="G401" s="203">
        <v>97.211780649999994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110.16493754999999</v>
      </c>
      <c r="D402" s="203">
        <v>95.977973309999996</v>
      </c>
      <c r="E402" s="203">
        <v>0</v>
      </c>
      <c r="F402" s="203">
        <v>90.237162359999999</v>
      </c>
      <c r="G402" s="203">
        <v>96.906993700000001</v>
      </c>
      <c r="H402" s="203">
        <v>0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110.07434119</v>
      </c>
      <c r="D403" s="203">
        <v>109.41935081</v>
      </c>
      <c r="E403" s="203">
        <v>0</v>
      </c>
      <c r="F403" s="203">
        <v>103.41893193</v>
      </c>
      <c r="G403" s="203">
        <v>109.58421490999999</v>
      </c>
      <c r="H403" s="203">
        <v>0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120.11847344000002</v>
      </c>
      <c r="D404" s="203">
        <v>119.77666732000002</v>
      </c>
      <c r="E404" s="203">
        <v>0</v>
      </c>
      <c r="F404" s="203">
        <v>129.03664781999998</v>
      </c>
      <c r="G404" s="203">
        <v>114.94442035</v>
      </c>
      <c r="H404" s="203">
        <v>0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120.17619017000001</v>
      </c>
      <c r="D405" s="203">
        <v>119.76838828</v>
      </c>
      <c r="E405" s="203">
        <v>0</v>
      </c>
      <c r="F405" s="203">
        <v>132.55251966</v>
      </c>
      <c r="G405" s="203">
        <v>120.83649500999999</v>
      </c>
      <c r="H405" s="203">
        <v>0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110.32223933000002</v>
      </c>
      <c r="D406" s="203">
        <v>110.09799559</v>
      </c>
      <c r="E406" s="203">
        <v>0</v>
      </c>
      <c r="F406" s="203">
        <v>99.210104429999987</v>
      </c>
      <c r="G406" s="203">
        <v>115.55009129</v>
      </c>
      <c r="H406" s="203">
        <v>0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110.04926752999999</v>
      </c>
      <c r="D407" s="123">
        <v>0.75410233999999998</v>
      </c>
      <c r="E407" s="123">
        <v>0</v>
      </c>
      <c r="F407" s="123">
        <v>97.641462839999988</v>
      </c>
      <c r="G407" s="123">
        <v>96.925089320000012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2120.1570755600001</v>
      </c>
      <c r="D413" s="123">
        <v>556.69216221000011</v>
      </c>
      <c r="E413" s="123">
        <v>0</v>
      </c>
      <c r="F413" s="123">
        <v>1804.4313638900001</v>
      </c>
      <c r="G413" s="123">
        <v>2553.7722617900004</v>
      </c>
      <c r="H413" s="123">
        <v>0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603.63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548.82000000000005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524.83000000000004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518.92999999999995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527.23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571.35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689.33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831.01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867.04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855.24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797.17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787.35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774.72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781.13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803.03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803.76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807.24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831.06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857.66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905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983.14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938.14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826.97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698.17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588.92999999999995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539.49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516.07000000000005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510.37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519.47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558.30999999999995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677.69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808.51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833.87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820.96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762.84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760.25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750.05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766.86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805.83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797.32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801.25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820.77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839.59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865.5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941.05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908.1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798.59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676.6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592.79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542.09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519.07000000000005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514.24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518.45000000000005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554.79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668.59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801.29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830.88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822.01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758.3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746.99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735.88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750.38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789.58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782.69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771.28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811.4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826.71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860.02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934.97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902.5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802.99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680.21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596.49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546.97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527.76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520.39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524.35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561.21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666.04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795.69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838.91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824.81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807.52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797.33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804.63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812.04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809.03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802.6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778.07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800.29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792.29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820.6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894.07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866.66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797.43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685.26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602.07000000000005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552.08000000000004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530.86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523.25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527.88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567.72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671.66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805.06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831.37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825.67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808.82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800.1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798.04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802.05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800.66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785.09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768.69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802.23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788.15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800.37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883.03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851.23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786.14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674.16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599.80999999999995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553.34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533.01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524.1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532.61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572.03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660.83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772.72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849.86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872.39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860.6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854.31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856.13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857.58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844.59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826.07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811.37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825.28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843.27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867.19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937.95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898.13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792.91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686.91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626.30999999999995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573.94000000000005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550.21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542.70000000000005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548.71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574.92999999999995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647.92999999999995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737.52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814.16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828.99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827.7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787.81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786.93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782.28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747.39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724.87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740.37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771.78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847.77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893.69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979.35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962.63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844.61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725.21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2023-06-29T06:48:36Z</dcterms:modified>
</cp:coreProperties>
</file>