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32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3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4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5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6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7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8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9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40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41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42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3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4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5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6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7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8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9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50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51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52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3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4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E63AB19C-FBB9-418C-973C-6863AE8598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<sst xmlns="http://schemas.openxmlformats.org/spreadsheetml/2006/main" count="1264" uniqueCount="389">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</sst>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0" Type="http://schemas.openxmlformats.org/officeDocument/2006/relationships/chart" Target="../charts/chart217.xml"/><Relationship Id="rId225" Type="http://schemas.openxmlformats.org/officeDocument/2006/relationships/chart" Target="../charts/chart222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4.xml"/><Relationship Id="rId18" Type="http://schemas.openxmlformats.org/officeDocument/2006/relationships/chart" Target="../charts/chart239.xml"/><Relationship Id="rId26" Type="http://schemas.openxmlformats.org/officeDocument/2006/relationships/chart" Target="../charts/chart247.xml"/><Relationship Id="rId3" Type="http://schemas.openxmlformats.org/officeDocument/2006/relationships/image" Target="../media/image2.emf"/><Relationship Id="rId21" Type="http://schemas.openxmlformats.org/officeDocument/2006/relationships/chart" Target="../charts/chart242.xml"/><Relationship Id="rId7" Type="http://schemas.openxmlformats.org/officeDocument/2006/relationships/chart" Target="../charts/chart228.xml"/><Relationship Id="rId12" Type="http://schemas.openxmlformats.org/officeDocument/2006/relationships/chart" Target="../charts/chart233.xml"/><Relationship Id="rId17" Type="http://schemas.openxmlformats.org/officeDocument/2006/relationships/chart" Target="../charts/chart238.xml"/><Relationship Id="rId25" Type="http://schemas.openxmlformats.org/officeDocument/2006/relationships/chart" Target="../charts/chart246.xml"/><Relationship Id="rId33" Type="http://schemas.openxmlformats.org/officeDocument/2006/relationships/chart" Target="../charts/chart254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237.xml"/><Relationship Id="rId20" Type="http://schemas.openxmlformats.org/officeDocument/2006/relationships/chart" Target="../charts/chart241.xml"/><Relationship Id="rId29" Type="http://schemas.openxmlformats.org/officeDocument/2006/relationships/chart" Target="../charts/chart250.xml"/><Relationship Id="rId1" Type="http://schemas.openxmlformats.org/officeDocument/2006/relationships/image" Target="../media/image1.png"/><Relationship Id="rId6" Type="http://schemas.openxmlformats.org/officeDocument/2006/relationships/chart" Target="../charts/chart227.xml"/><Relationship Id="rId11" Type="http://schemas.openxmlformats.org/officeDocument/2006/relationships/chart" Target="../charts/chart232.xml"/><Relationship Id="rId24" Type="http://schemas.openxmlformats.org/officeDocument/2006/relationships/chart" Target="../charts/chart245.xml"/><Relationship Id="rId32" Type="http://schemas.openxmlformats.org/officeDocument/2006/relationships/chart" Target="../charts/chart253.xml"/><Relationship Id="rId5" Type="http://schemas.openxmlformats.org/officeDocument/2006/relationships/chart" Target="../charts/chart226.xml"/><Relationship Id="rId15" Type="http://schemas.openxmlformats.org/officeDocument/2006/relationships/chart" Target="../charts/chart236.xml"/><Relationship Id="rId23" Type="http://schemas.openxmlformats.org/officeDocument/2006/relationships/chart" Target="../charts/chart244.xml"/><Relationship Id="rId28" Type="http://schemas.openxmlformats.org/officeDocument/2006/relationships/chart" Target="../charts/chart249.xml"/><Relationship Id="rId10" Type="http://schemas.openxmlformats.org/officeDocument/2006/relationships/chart" Target="../charts/chart231.xml"/><Relationship Id="rId19" Type="http://schemas.openxmlformats.org/officeDocument/2006/relationships/chart" Target="../charts/chart240.xml"/><Relationship Id="rId31" Type="http://schemas.openxmlformats.org/officeDocument/2006/relationships/chart" Target="../charts/chart252.xml"/><Relationship Id="rId4" Type="http://schemas.openxmlformats.org/officeDocument/2006/relationships/chart" Target="../charts/chart225.xml"/><Relationship Id="rId9" Type="http://schemas.openxmlformats.org/officeDocument/2006/relationships/chart" Target="../charts/chart230.xml"/><Relationship Id="rId14" Type="http://schemas.openxmlformats.org/officeDocument/2006/relationships/chart" Target="../charts/chart235.xml"/><Relationship Id="rId22" Type="http://schemas.openxmlformats.org/officeDocument/2006/relationships/chart" Target="../charts/chart243.xml"/><Relationship Id="rId27" Type="http://schemas.openxmlformats.org/officeDocument/2006/relationships/chart" Target="../charts/chart248.xml"/><Relationship Id="rId30" Type="http://schemas.openxmlformats.org/officeDocument/2006/relationships/chart" Target="../charts/chart251.xml"/><Relationship Id="rId8" Type="http://schemas.openxmlformats.org/officeDocument/2006/relationships/chart" Target="../charts/chart2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647700</xdr:colOff>
      <xdr:row>578</xdr:row>
      <xdr:rowOff>123825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0210800" y="1140999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114300</xdr:colOff>
      <xdr:row>564</xdr:row>
      <xdr:rowOff>66675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9677400" y="1113758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AE93DD3-B9B7-4F37-B866-7139BA10DBE8}" name="Table334" displayName="Table334" ref="C41:G43" headerRowCount="0" totalsRowShown="0" headerRowDxfId="672" dataDxfId="670" headerRowBorderDxfId="671" tableBorderDxfId="669" totalsRowBorderDxfId="668">
  <tableColumns count="5">
    <tableColumn id="1" xr3:uid="{8E6B0CDC-3587-45F7-82E9-D00FF9347868}" name="Java" headerRowDxfId="667" dataDxfId="666"/>
    <tableColumn id="2" xr3:uid="{3E7014D0-5FFE-448A-AE51-E7E32C441CF3}" name="0" headerRowDxfId="665" dataDxfId="664"/>
    <tableColumn id="3" xr3:uid="{7E925818-8DCD-44EE-A9DC-5E0E86CAA6E9}" name="Java 43" headerRowDxfId="663" dataDxfId="662"/>
    <tableColumn id="4" xr3:uid="{D63059EB-2A47-4DF1-A23B-ED777B1B9CAE}" name="Java 44" headerRowDxfId="661" dataDxfId="660"/>
    <tableColumn id="5" xr3:uid="{1CFB0708-E28A-43EC-B4DA-69D593AA4239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F6F1AF94-E4AA-4163-8C52-74855E7E2F3B}" name="Table1443" displayName="Table1443" ref="C267:E273" totalsRowShown="0" headerRowDxfId="579" dataDxfId="577" headerRowBorderDxfId="578" tableBorderDxfId="576" totalsRowBorderDxfId="575">
  <autoFilter ref="C267:E273" xr:uid="{F6F1AF94-E4AA-4163-8C52-74855E7E2F3B}"/>
  <tableColumns count="3">
    <tableColumn id="1" xr3:uid="{741FE32A-5216-4E93-94B3-F3D32396DAAE}" name="Zona 1" dataDxfId="574"/>
    <tableColumn id="2" xr3:uid="{19EC9F63-A9E9-4E3B-8022-78EC9B987DB4}" name="Zona 2" dataDxfId="573"/>
    <tableColumn id="3" xr3:uid="{813DCDF2-4BBC-4C30-939B-34E123255B9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E05D7C8-6CF4-41EF-AD0F-BB7D764FAC2F}" name="Table131644" displayName="Table131644" ref="C287:E293" totalsRowShown="0" headerRowDxfId="571" dataDxfId="569" headerRowBorderDxfId="570" tableBorderDxfId="568" totalsRowBorderDxfId="567">
  <tableColumns count="3">
    <tableColumn id="1" xr3:uid="{0F410EEF-CF07-45CD-883E-4BC0CC30D802}" name="Zona 1" dataDxfId="566"/>
    <tableColumn id="2" xr3:uid="{30A0911E-BBB3-42CE-85B2-94D21D17E123}" name="Zona 2" dataDxfId="565"/>
    <tableColumn id="3" xr3:uid="{08B248CB-ECBE-49B6-9DFF-CA25F3E78663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5F37237F-F0B8-4570-97FC-597211B5E80B}" name="Table141745" displayName="Table141745" ref="C297:E303" totalsRowShown="0" headerRowDxfId="563" dataDxfId="561" headerRowBorderDxfId="562" tableBorderDxfId="560" totalsRowBorderDxfId="559">
  <autoFilter ref="C297:E303" xr:uid="{5F37237F-F0B8-4570-97FC-597211B5E80B}"/>
  <tableColumns count="3">
    <tableColumn id="1" xr3:uid="{84DB7363-F0A2-4204-80E6-8C23D04FD81A}" name="Zona 1" dataDxfId="558"/>
    <tableColumn id="2" xr3:uid="{162FEBDB-CF23-4E41-9671-2C859AA37034}" name="Zona 2" dataDxfId="557"/>
    <tableColumn id="3" xr3:uid="{0B084608-08F9-4FE5-8180-D7DFA83C3531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7BBC7F2-154F-4F6F-AFEA-88E5407C46BB}" name="Table14171846" displayName="Table14171846" ref="C318:E324" totalsRowShown="0" headerRowDxfId="555" dataDxfId="553" headerRowBorderDxfId="554" tableBorderDxfId="552" totalsRowBorderDxfId="551">
  <autoFilter ref="C318:E324" xr:uid="{A7BBC7F2-154F-4F6F-AFEA-88E5407C46BB}"/>
  <tableColumns count="3">
    <tableColumn id="1" xr3:uid="{50EC2780-012F-48D3-AE6B-36442267F989}" name="Zona 1" dataDxfId="550"/>
    <tableColumn id="2" xr3:uid="{4DAD799A-326C-4CE7-B239-5BB807E97D62}" name="Zona 2" dataDxfId="549"/>
    <tableColumn id="3" xr3:uid="{4DF50F9E-D1F9-4F6F-9015-53039C7C9263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500361F-C79D-4B1C-B2B4-A2B618932892}" name="Table1417181947" displayName="Table1417181947" ref="C328:E334" totalsRowShown="0" headerRowDxfId="547" dataDxfId="545" headerRowBorderDxfId="546" tableBorderDxfId="544" totalsRowBorderDxfId="543">
  <autoFilter ref="C328:E334" xr:uid="{C500361F-C79D-4B1C-B2B4-A2B618932892}"/>
  <tableColumns count="3">
    <tableColumn id="1" xr3:uid="{4F94B258-A479-4545-8658-712535612F5C}" name="Zona 1" dataDxfId="542"/>
    <tableColumn id="2" xr3:uid="{205A8677-B4D6-47F8-A667-66CDD5A1F3A4}" name="Zona 2" dataDxfId="541"/>
    <tableColumn id="3" xr3:uid="{5D45A772-B990-4B83-91A8-A4D0117D92AD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EA459040-1DA9-493F-862C-1BF08833F162}" name="Table141718192048" displayName="Table141718192048" ref="C342:E348" totalsRowShown="0" headerRowDxfId="539" dataDxfId="537" headerRowBorderDxfId="538" tableBorderDxfId="536" totalsRowBorderDxfId="535">
  <autoFilter ref="C342:E348" xr:uid="{EA459040-1DA9-493F-862C-1BF08833F162}"/>
  <tableColumns count="3">
    <tableColumn id="1" xr3:uid="{A616C1AD-3D03-4C30-9848-50BCD6F0A17B}" name="Zona 1" dataDxfId="534"/>
    <tableColumn id="2" xr3:uid="{FBDC2919-23F3-4257-9804-D3982610DBEB}" name="Zona 2" dataDxfId="533"/>
    <tableColumn id="3" xr3:uid="{AB099348-05C5-45BF-A955-C30ED0A477E3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6E156F7C-AA7A-44BF-93F8-F5986E84B097}" name="Table2049" displayName="Table2049" ref="C399:G438" totalsRowShown="0" headerRowDxfId="531" dataDxfId="529" headerRowBorderDxfId="530" tableBorderDxfId="528" totalsRowBorderDxfId="527">
  <autoFilter ref="C399:G438" xr:uid="{6E156F7C-AA7A-44BF-93F8-F5986E84B097}"/>
  <tableColumns count="5">
    <tableColumn id="1" xr3:uid="{4F68D41C-9D87-4763-A0F0-C5EFE4B2C9E5}" name="Centrali" dataDxfId="526"/>
    <tableColumn id="2" xr3:uid="{06FD58BD-68D0-46DD-BA97-31F5DF082CFC}" name="Kapaciteti instaluar MW" dataDxfId="525"/>
    <tableColumn id="3" xr3:uid="{B2BC6792-CEED-47B4-A37E-71F5779A9040}" name="Tensioni" dataDxfId="524"/>
    <tableColumn id="5" xr3:uid="{B8035735-F6F1-4EB1-8B56-2A8295B3E09C}" name="Lloji gjenerimit" dataDxfId="523"/>
    <tableColumn id="4" xr3:uid="{120034B7-E6C6-4052-BC4A-B26305C1EE0B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0225F04-2EDB-49FE-8A0A-9DAC39B810E0}" name="Table2150" displayName="Table2150" ref="D443:E467" totalsRowShown="0" headerRowDxfId="521" dataDxfId="519" headerRowBorderDxfId="520" tableBorderDxfId="518" totalsRowBorderDxfId="517">
  <autoFilter ref="D443:E467" xr:uid="{D0225F04-2EDB-49FE-8A0A-9DAC39B810E0}"/>
  <tableColumns count="2">
    <tableColumn id="1" xr3:uid="{D5BB448A-4094-4660-A0C4-1DC1D84280C3}" name="Ora" dataDxfId="516"/>
    <tableColumn id="2" xr3:uid="{BD6E7962-C0B0-4870-AA69-CF1E8955A116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9EEEDAD-A5EC-4058-9375-47CAAD816D3F}" name="Table202451" displayName="Table202451" ref="B497:G505" totalsRowShown="0" headerRowDxfId="514" dataDxfId="512" headerRowBorderDxfId="513" tableBorderDxfId="511" totalsRowBorderDxfId="510">
  <autoFilter ref="B497:G505" xr:uid="{49EEEDAD-A5EC-4058-9375-47CAAD816D3F}"/>
  <tableColumns count="6">
    <tableColumn id="1" xr3:uid="{B1DA9582-F27A-4DBB-943A-2CD69F18ADCE}" name="Centrali" dataDxfId="509"/>
    <tableColumn id="6" xr3:uid="{CADDD305-8AE1-4497-B68C-4077EB7DCF92}" name="Njesia" dataDxfId="508"/>
    <tableColumn id="2" xr3:uid="{4DB7D03B-6228-4B58-84E5-9F9F2D095924}" name="Kapaciteti instaluar MW" dataDxfId="507"/>
    <tableColumn id="3" xr3:uid="{AA5B3539-ED79-4591-8B12-A77521F1A3C4}" name="Tensioni" dataDxfId="506"/>
    <tableColumn id="4" xr3:uid="{53172164-A76F-4BDC-A7BE-3344DBF676C0}" name="Vendndodhja" dataDxfId="505"/>
    <tableColumn id="5" xr3:uid="{D2093870-F052-4972-910A-A2DB46E66CC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1FB7C753-84DD-4847-8F02-50181E62D2BF}" name="Table2452" displayName="Table2452" ref="C384:E389" totalsRowShown="0" headerRowDxfId="503" dataDxfId="501" headerRowBorderDxfId="502" tableBorderDxfId="500" totalsRowBorderDxfId="499">
  <autoFilter ref="C384:E389" xr:uid="{1FB7C753-84DD-4847-8F02-50181E62D2BF}"/>
  <tableColumns count="3">
    <tableColumn id="1" xr3:uid="{3F67E01E-EDD1-4164-BB32-6E0D4FFCE8EA}" name="Elementi" dataDxfId="498"/>
    <tableColumn id="2" xr3:uid="{CD7240B4-0CA0-4BF7-9B6A-ED6F6F8C058A}" name="Tipi" dataDxfId="497"/>
    <tableColumn id="3" xr3:uid="{FD066611-7542-4F11-A931-C6EFB8EEF616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BDA0220A-FA0E-4E3E-8C41-38BBB84E643F}" name="Table435" displayName="Table435" ref="C71:E123" totalsRowShown="0" headerRowDxfId="657" dataDxfId="655" headerRowBorderDxfId="656" tableBorderDxfId="654" totalsRowBorderDxfId="653">
  <autoFilter ref="C71:E123" xr:uid="{BDA0220A-FA0E-4E3E-8C41-38BBB84E643F}"/>
  <tableColumns count="3">
    <tableColumn id="1" xr3:uid="{AE0C49D5-9C68-4D7E-ACB8-13C5279AE71F}" name="Java" dataDxfId="652"/>
    <tableColumn id="2" xr3:uid="{F1316283-ADF8-4B46-B788-C8B329186127}" name="Min (MW)" dataDxfId="651"/>
    <tableColumn id="3" xr3:uid="{FC949AB3-9E0D-44DF-9A07-BE9B0807CD01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8385587B-2BBF-401D-9287-262D513CA976}" name="Table253" displayName="Table253" ref="A552:H577" totalsRowShown="0" headerRowDxfId="495" dataDxfId="493" headerRowBorderDxfId="494" tableBorderDxfId="492" totalsRowBorderDxfId="491">
  <autoFilter ref="A552:H577" xr:uid="{8385587B-2BBF-401D-9287-262D513CA976}"/>
  <tableColumns count="8">
    <tableColumn id="1" xr3:uid="{53ABF0CE-79FD-4C43-B871-10167EB80174}" name="Ora" dataDxfId="490"/>
    <tableColumn id="2" xr3:uid="{E1BE068F-38DD-408C-BB54-C9AE6A8E7B60}" name="aFRR+" dataDxfId="489"/>
    <tableColumn id="3" xr3:uid="{1F4837DE-BCB5-4202-A949-12A2BFE6464C}" name="aFRR-" dataDxfId="488"/>
    <tableColumn id="4" xr3:uid="{533989F6-0FB8-493E-9476-FBECEC05322C}" name="mFRR+" dataDxfId="487"/>
    <tableColumn id="5" xr3:uid="{6C196C65-B57B-493C-A51A-333BA61AB799}" name="mFRR-" dataDxfId="486"/>
    <tableColumn id="6" xr3:uid="{1992F5E3-8C5B-49AA-9710-503DA121AB93}" name="RR+" dataDxfId="485"/>
    <tableColumn id="7" xr3:uid="{F65AE3DA-9093-4DEF-B847-F35792E2AC3E}" name="RR-" dataDxfId="484"/>
    <tableColumn id="8" xr3:uid="{381D83DB-7EBB-4A91-8185-FDB97E35C7D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CB65ECAE-A1F1-4A57-8BB9-288E591237CC}" name="Table554" displayName="Table554" ref="C607:E775" totalsRowShown="0" headerRowDxfId="482" headerRowBorderDxfId="481" tableBorderDxfId="480" totalsRowBorderDxfId="479">
  <autoFilter ref="C607:E775" xr:uid="{CB65ECAE-A1F1-4A57-8BB9-288E591237CC}"/>
  <tableColumns count="3">
    <tableColumn id="1" xr3:uid="{DFCCA8B3-3846-4E75-8C8A-41365FD63B1F}" name="Ora" dataDxfId="478"/>
    <tableColumn id="2" xr3:uid="{E35625AC-7E9E-4F8B-8C8C-BD639EC56FFA}" name="Ngarkesa (MWh)" dataDxfId="477"/>
    <tableColumn id="3" xr3:uid="{77009035-31CC-4B8D-B394-6A4B59616DD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94772230-8A40-4FBA-AD22-9314AA4AE3CE}" name="Table655" displayName="Table655" ref="C807:E819" totalsRowShown="0" headerRowDxfId="475" dataDxfId="473" headerRowBorderDxfId="474" tableBorderDxfId="472" totalsRowBorderDxfId="471">
  <autoFilter ref="C807:E819" xr:uid="{94772230-8A40-4FBA-AD22-9314AA4AE3CE}"/>
  <tableColumns count="3">
    <tableColumn id="1" xr3:uid="{C08D4A4F-20F4-495C-A763-4B43BE6BA5B8}" name="Muaji" dataDxfId="470"/>
    <tableColumn id="2" xr3:uid="{444DF19D-52BF-431A-BC52-1C5C0319004F}" name="Ngarkesa Mes." dataDxfId="469"/>
    <tableColumn id="3" xr3:uid="{2EC37AD6-B384-4AC6-A44A-2AA60E0486D0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536C289B-5457-4641-ADD5-CBCCEF0D97FF}" name="Table12756" displayName="Table12756" ref="A849:H851" headerRowCount="0" totalsRowShown="0" headerRowDxfId="467" dataDxfId="465" headerRowBorderDxfId="466" tableBorderDxfId="464" totalsRowBorderDxfId="463">
  <tableColumns count="8">
    <tableColumn id="1" xr3:uid="{AED596D8-35F2-4BF7-8713-9F21546E056D}" name="Data" headerRowDxfId="462" dataDxfId="461"/>
    <tableColumn id="2" xr3:uid="{B51E858E-4BE7-4AA1-81BF-49B123655CB6}" name="10-26-2020" headerRowDxfId="460" dataDxfId="459"/>
    <tableColumn id="3" xr3:uid="{39B73555-340A-47B4-9ABD-2DEAC8795B75}" name="10-27-2020" headerRowDxfId="458" dataDxfId="457"/>
    <tableColumn id="4" xr3:uid="{87D68B2A-262F-4DFE-84DF-034430D6947B}" name="10-28-2020" headerRowDxfId="456" dataDxfId="455"/>
    <tableColumn id="5" xr3:uid="{EF66B895-13DA-494A-892E-F4872ED99948}" name="10-29-2020" headerRowDxfId="454" dataDxfId="453"/>
    <tableColumn id="6" xr3:uid="{EEEF0B9D-D1DA-422F-90CB-73B39FDC294E}" name="10-30-2020" headerRowDxfId="452" dataDxfId="451"/>
    <tableColumn id="7" xr3:uid="{91CEC035-EF36-45A8-867A-BE7DDD80FBDB}" name="10-31-2020" headerRowDxfId="450" dataDxfId="449"/>
    <tableColumn id="8" xr3:uid="{3EEE78E0-4233-45D8-82A5-CDCD205A7E14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DE71F72C-B8AC-4BDE-A343-9A84E2C49237}" name="Table2757" displayName="Table2757" ref="C876:F877" totalsRowShown="0" headerRowDxfId="446" headerRowBorderDxfId="445" tableBorderDxfId="444" totalsRowBorderDxfId="443">
  <autoFilter ref="C876:F877" xr:uid="{DE71F72C-B8AC-4BDE-A343-9A84E2C49237}"/>
  <tableColumns count="4">
    <tableColumn id="1" xr3:uid="{BCF10B73-F590-45A0-9752-41625ADB40FB}" name="Nr." totalsRowLabel="Total" dataDxfId="442" totalsRowDxfId="441"/>
    <tableColumn id="2" xr3:uid="{63DB7543-4CB1-42A9-BFB5-C42FE27A4B21}" name="Nenstacioni" dataDxfId="440" totalsRowDxfId="439"/>
    <tableColumn id="3" xr3:uid="{1851EC96-033D-49C1-A37C-5D3D5D643169}" name="Ora" dataDxfId="438" totalsRowDxfId="437"/>
    <tableColumn id="4" xr3:uid="{3E5F8B67-7071-4CC5-933F-7879EDA421C2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DF0857-3735-45B5-81F7-B8B9554010BB}" name="Table272958" displayName="Table272958" ref="C881:F882" totalsRowShown="0" headerRowDxfId="434" headerRowBorderDxfId="433" tableBorderDxfId="432" totalsRowBorderDxfId="431">
  <autoFilter ref="C881:F882" xr:uid="{4BDF0857-3735-45B5-81F7-B8B9554010BB}"/>
  <tableColumns count="4">
    <tableColumn id="1" xr3:uid="{78E0C1BC-00E5-41BC-B4AB-D84B66E7F8A7}" name="Nr." totalsRowLabel="Total" dataDxfId="430" totalsRowDxfId="429"/>
    <tableColumn id="2" xr3:uid="{1C689995-0ED6-44CA-A1B4-1A2F1B28F8B1}" name="Nenstacioni" dataDxfId="428" totalsRowDxfId="427"/>
    <tableColumn id="3" xr3:uid="{B46417C1-5FF0-45DD-B2E0-02A5F40AF239}" name="Ora" dataDxfId="426" totalsRowDxfId="425"/>
    <tableColumn id="4" xr3:uid="{E5C33356-C631-481A-9CFC-4B96BAB41454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21D73A0A-EDF5-420D-BCD2-69685B9EB59D}" name="Table2959" displayName="Table2959" ref="C159:F183" totalsRowShown="0" headerRowDxfId="422" dataDxfId="420" headerRowBorderDxfId="421" tableBorderDxfId="419" totalsRowBorderDxfId="418">
  <autoFilter ref="C159:F183" xr:uid="{21D73A0A-EDF5-420D-BCD2-69685B9EB59D}"/>
  <tableColumns count="4">
    <tableColumn id="1" xr3:uid="{811627E5-AFFB-4C79-A649-A95BEFF9BBC5}" name="Ora" dataDxfId="417"/>
    <tableColumn id="2" xr3:uid="{53AEC18A-EA8E-4C02-AF40-54FB81E2BA7A}" name="Prodhimi" dataDxfId="416"/>
    <tableColumn id="3" xr3:uid="{604609F7-618E-4AF2-AF48-ACB7677EC542}" name="Shkembimi" dataDxfId="415"/>
    <tableColumn id="4" xr3:uid="{9DA8EC23-D493-4F6F-A4BF-3B1BBCF591E3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EA7A6A9-C4FC-4CFB-B7DA-00482EDC2295}" name="Table142660" displayName="Table142660" ref="C277:E283" totalsRowShown="0" headerRowDxfId="413" dataDxfId="411" headerRowBorderDxfId="412" tableBorderDxfId="410" totalsRowBorderDxfId="409">
  <autoFilter ref="C277:E283" xr:uid="{AEA7A6A9-C4FC-4CFB-B7DA-00482EDC2295}"/>
  <tableColumns count="3">
    <tableColumn id="1" xr3:uid="{353893BD-EA2D-4CCA-84F6-3BAC3A5BB5A4}" name="Zona 1" dataDxfId="408"/>
    <tableColumn id="2" xr3:uid="{5FB4EEE3-182C-4557-B847-AD8F1AEC8AD7}" name="Zona 2" dataDxfId="407"/>
    <tableColumn id="3" xr3:uid="{E94DD731-DEFF-4A55-8399-1575E775F211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2BFEA366-B805-4556-9ACF-C71B605650C7}" name="Table14173161" displayName="Table14173161" ref="C307:E313" totalsRowShown="0" headerRowDxfId="405" dataDxfId="403" headerRowBorderDxfId="404" tableBorderDxfId="402" totalsRowBorderDxfId="401">
  <autoFilter ref="C307:E313" xr:uid="{2BFEA366-B805-4556-9ACF-C71B605650C7}"/>
  <tableColumns count="3">
    <tableColumn id="1" xr3:uid="{268AFA3E-1F3B-4DB4-AFF5-9D7AE9B0A3E8}" name="Zona 1" dataDxfId="400"/>
    <tableColumn id="2" xr3:uid="{C3A047EE-4305-4CBD-9482-1D46E2E3DA72}" name="Zona 2" dataDxfId="399"/>
    <tableColumn id="3" xr3:uid="{E905BFB0-1257-43FC-A10E-3739E9ACB8E4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B69782A1-E131-45A2-9356-646ECE052182}" name="Table162" displayName="Table162" ref="A11:H13" headerRowCount="0" totalsRowShown="0" headerRowDxfId="397" dataDxfId="395" headerRowBorderDxfId="396" tableBorderDxfId="394" totalsRowBorderDxfId="393">
  <tableColumns count="8">
    <tableColumn id="1" xr3:uid="{896A224B-55AA-4F3B-9DDF-D71652DE20B8}" name="Data" headerRowDxfId="392" dataDxfId="391"/>
    <tableColumn id="2" xr3:uid="{FB5A8E36-F2FC-4FF1-BA7E-779EED807FC2}" name="0.1.1900" headerRowDxfId="390" dataDxfId="389"/>
    <tableColumn id="3" xr3:uid="{6EA9B791-79FB-420C-A368-D2738DC09E45}" name="10-27-2020" headerRowDxfId="388" dataDxfId="387"/>
    <tableColumn id="4" xr3:uid="{399B381A-F480-4E6F-83A1-3FD0D6133856}" name="10-28-2020" headerRowDxfId="386" dataDxfId="385"/>
    <tableColumn id="5" xr3:uid="{75944FF4-9A11-43E8-AA7E-725ECB95A71E}" name="10-29-2020" headerRowDxfId="384" dataDxfId="383"/>
    <tableColumn id="6" xr3:uid="{F43564C1-E47C-4A55-8EB5-FF41BCD87EE9}" name="10-30-2020" headerRowDxfId="382" dataDxfId="381"/>
    <tableColumn id="7" xr3:uid="{AE1F20FC-79BD-48BC-BAD7-6D3756C257B3}" name="10-31-2020" headerRowDxfId="380" dataDxfId="379"/>
    <tableColumn id="8" xr3:uid="{F9A2FD35-F9FC-46E0-A237-494BA800CAC6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421F710-E231-4668-85DF-BBAF71B9E5B9}" name="Table736" displayName="Table736" ref="B215:G223" totalsRowShown="0" headerRowDxfId="649" headerRowBorderDxfId="648" tableBorderDxfId="647" totalsRowBorderDxfId="646" dataCellStyle="Normal">
  <autoFilter ref="B215:G223" xr:uid="{6421F710-E231-4668-85DF-BBAF71B9E5B9}"/>
  <tableColumns count="6">
    <tableColumn id="1" xr3:uid="{A481D074-13A3-4895-AC93-8B94FFD5FEB2}" name="Elementi" dataDxfId="645" dataCellStyle="Normal"/>
    <tableColumn id="2" xr3:uid="{8119D61E-2D6F-4B0E-8139-0A7F6DB01A33}" name="Fillimi" dataDxfId="644" dataCellStyle="Normal"/>
    <tableColumn id="3" xr3:uid="{77C154E5-F09E-4DEB-8D3D-3846826DF0BE}" name="Perfundimi" dataDxfId="643" dataCellStyle="Normal"/>
    <tableColumn id="4" xr3:uid="{89DA474D-67F5-466F-9D7D-597FAF361B55}" name="Vendndodhja" dataCellStyle="Normal"/>
    <tableColumn id="5" xr3:uid="{374C7C92-9696-4BBF-AFA8-049B5D6A3A0E}" name="Impakti ne kapacitetin kufitar" dataCellStyle="Normal"/>
    <tableColumn id="6" xr3:uid="{41ABA748-B46F-483F-945C-E8898CF6C5B8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C07FFEE3-7796-4BDB-AA8F-BBC2D2F6EBE6}" name="Table3663" displayName="Table3663" ref="A354:G378" totalsRowShown="0" headerRowDxfId="376" headerRowBorderDxfId="375" tableBorderDxfId="374" totalsRowBorderDxfId="373" headerRowCellStyle="Normal" dataCellStyle="Normal">
  <tableColumns count="7">
    <tableColumn id="1" xr3:uid="{DF289965-BF14-461C-AD34-4B9CE682AA28}" name="Ora" dataDxfId="372" dataCellStyle="Normal"/>
    <tableColumn id="2" xr3:uid="{B5088917-D9EF-4F10-AE04-8F1B3A496AC6}" name=" Bistrice-Myrtos" dataDxfId="371" dataCellStyle="Normal"/>
    <tableColumn id="3" xr3:uid="{AA88D214-12EB-42EE-A8CB-35AC4EEF70F5}" name=" FIERZE-PRIZREN" dataDxfId="370" dataCellStyle="Normal"/>
    <tableColumn id="4" xr3:uid="{C0DC5445-4EDA-42BD-83FE-1C61FE0385AC}" name="KOPLIK-PODGORICA" dataDxfId="369" dataCellStyle="Normal"/>
    <tableColumn id="5" xr3:uid="{8D8CAFF9-7DB5-468A-A4EF-7B1C84A24BB0}" name="KOMAN-KOSOVA" dataDxfId="368" dataCellStyle="Normal"/>
    <tableColumn id="6" xr3:uid="{9490B988-710D-436B-B5CF-21883939358E}" name="TIRANA2-PODGORICE" dataDxfId="367" dataCellStyle="Normal"/>
    <tableColumn id="7" xr3:uid="{2CAB4268-4CEA-424F-A308-4757565A8A48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793B18B1-904B-4D39-A04D-CF1B111E4758}" name="Table3764" displayName="Table3764" ref="A511:I535" totalsRowShown="0" headerRowDxfId="365" headerRowBorderDxfId="364" tableBorderDxfId="363" totalsRowBorderDxfId="362">
  <tableColumns count="9">
    <tableColumn id="1" xr3:uid="{031C104F-6924-44E0-A56A-5F56DE69FCB2}" name="Ora" dataDxfId="361"/>
    <tableColumn id="2" xr3:uid="{1D37008B-0C0E-4CEA-9779-685036D330A9}" name="Fierze 1" dataDxfId="360"/>
    <tableColumn id="3" xr3:uid="{2FA0E6ED-0147-47C2-A1E2-80131AEC9A98}" name="Fierze 2" dataDxfId="359"/>
    <tableColumn id="4" xr3:uid="{E5898534-1C69-4EF8-9424-9E440F53EB5F}" name="Fierze 3" dataDxfId="358"/>
    <tableColumn id="5" xr3:uid="{31B88786-3595-4BE3-AC15-793CD0264F48}" name="Fierze 4" dataDxfId="357"/>
    <tableColumn id="6" xr3:uid="{AB4EA2FE-DC9E-4369-83EF-09E2002C72B6}" name="Koman 1" dataDxfId="356"/>
    <tableColumn id="7" xr3:uid="{4C2DEC6D-D0AB-414C-87B0-16F96EBAC7CD}" name="Koman 2" dataDxfId="355"/>
    <tableColumn id="8" xr3:uid="{F9DF082C-DA4F-4A52-8522-AFC6ECADA670}" name="Koman 3" dataDxfId="354"/>
    <tableColumn id="9" xr3:uid="{B642D055-6CF9-4FC7-A54C-EAAF49D772F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12B2B91-5087-43D0-942E-FEA12D8C2B06}" name="Table4165" displayName="Table4165" ref="A539:I540" totalsRowShown="0" headerRowDxfId="352" dataDxfId="350" headerRowBorderDxfId="351" tableBorderDxfId="349" totalsRowBorderDxfId="348">
  <tableColumns count="9">
    <tableColumn id="1" xr3:uid="{9C840E08-0924-46E7-9A26-4D7875B70685}" name=" " dataDxfId="347"/>
    <tableColumn id="2" xr3:uid="{F3403E58-9C36-40C5-9C6E-DAE9B83EFFC7}" name="Fierze 1" dataDxfId="346"/>
    <tableColumn id="3" xr3:uid="{A2BB9764-31EA-4511-BD7B-9E607B6E7173}" name="Fierze 2" dataDxfId="345"/>
    <tableColumn id="4" xr3:uid="{8DBF2F29-5C3F-4355-B472-F7B93050D4B5}" name="Fierze 3" dataDxfId="344"/>
    <tableColumn id="5" xr3:uid="{7C9CE97D-3FB5-4F48-9EDD-C736E17EF951}" name="Fierze 4" dataDxfId="343"/>
    <tableColumn id="6" xr3:uid="{2B6595FB-C89F-44A0-83A8-343F2664DA3B}" name="Koman 1" dataDxfId="342"/>
    <tableColumn id="7" xr3:uid="{AD812AAF-E4D5-4079-B6A0-29BCD9C7CD70}" name="Koman 2" dataDxfId="341"/>
    <tableColumn id="8" xr3:uid="{6B55A8AF-D5BE-4CBD-BCCB-1E091CC42C77}" name="Koman 3" dataDxfId="340"/>
    <tableColumn id="9" xr3:uid="{376A7443-041E-4E7F-BDF8-F1A27C9E25B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FF2761D3-2B6D-46B0-8ADB-C9C44D669385}" name="Table12662" displayName="Table12662" ref="A11:H13" headerRowCount="0" totalsRowShown="0" headerRowDxfId="338" dataDxfId="336" headerRowBorderDxfId="337" tableBorderDxfId="335" totalsRowBorderDxfId="334">
  <tableColumns count="8">
    <tableColumn id="1" xr3:uid="{3C681571-F98A-4C31-BC44-71C0FE9F03CE}" name="Data" headerRowDxfId="333" dataDxfId="332"/>
    <tableColumn id="2" xr3:uid="{B43561BF-2682-4918-86C0-FF2C232799E1}" name="0.1.1900" headerRowDxfId="331" dataDxfId="330"/>
    <tableColumn id="3" xr3:uid="{0DF4B52D-55E5-4734-B0A8-0498F5F8CE25}" name="10-27-2020" headerRowDxfId="329" dataDxfId="328"/>
    <tableColumn id="4" xr3:uid="{27A71863-A547-44B2-882E-B8078525B5D4}" name="10-28-2020" headerRowDxfId="327" dataDxfId="326"/>
    <tableColumn id="5" xr3:uid="{9C8FC369-AC5C-4319-AFE3-DD1C9A764D5A}" name="10-29-2020" headerRowDxfId="325" dataDxfId="324"/>
    <tableColumn id="6" xr3:uid="{1188D2FB-584C-4355-A92F-D30DEDB71DC8}" name="10-30-2020" headerRowDxfId="323" dataDxfId="322"/>
    <tableColumn id="7" xr3:uid="{CD7B5535-B366-4379-9AB4-774C38FDA5A2}" name="10-31-2020" headerRowDxfId="321" dataDxfId="320"/>
    <tableColumn id="8" xr3:uid="{179A6BE7-BE62-4A83-9D24-70B0545DAAEB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686BDA4-C1CC-4B5B-AC66-C2D952B4B4C7}" name="Table33163" displayName="Table33163" ref="C18:G20" headerRowCount="0" totalsRowShown="0" headerRowDxfId="317" dataDxfId="315" headerRowBorderDxfId="316" tableBorderDxfId="314" totalsRowBorderDxfId="313">
  <tableColumns count="5">
    <tableColumn id="1" xr3:uid="{360B4585-CCC2-4393-9C49-4598A22E6635}" name="Java" headerRowDxfId="312" dataDxfId="311"/>
    <tableColumn id="2" xr3:uid="{36CEA2A4-3B69-4BAE-A568-E88B3FEE29CC}" name="0" headerRowDxfId="310" dataDxfId="309"/>
    <tableColumn id="3" xr3:uid="{6BEBFC2E-7B3E-4003-8821-210422202681}" name="Java 43" headerRowDxfId="308" dataDxfId="307"/>
    <tableColumn id="4" xr3:uid="{B501FA6F-242A-44D8-8FEA-6380C0C4E850}" name="Java 44" headerRowDxfId="306" dataDxfId="305"/>
    <tableColumn id="5" xr3:uid="{C661323C-B430-4129-8A0A-36D5572FFA3E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69BE8C54-1C34-4E9C-AA87-43214CE044B0}" name="Table43364" displayName="Table43364" ref="C25:E77" totalsRowShown="0" headerRowDxfId="302" dataDxfId="300" headerRowBorderDxfId="301" tableBorderDxfId="299" totalsRowBorderDxfId="298">
  <autoFilter ref="C25:E77" xr:uid="{69BE8C54-1C34-4E9C-AA87-43214CE044B0}"/>
  <tableColumns count="3">
    <tableColumn id="1" xr3:uid="{5EE4FC77-CA79-4202-8281-79433BF1DDEC}" name="Week" dataDxfId="297"/>
    <tableColumn id="2" xr3:uid="{94E22A1C-7660-4D19-A07E-4230FEF33FDD}" name="Min (MW)" dataDxfId="296"/>
    <tableColumn id="3" xr3:uid="{E408E318-D9DF-41A9-A9C5-7E72BFE7DDE6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FA4562CD-83B1-4F91-AAC1-9E4CF9FCDB2D}" name="Table73465" displayName="Table73465" ref="B112:G120" totalsRowShown="0" headerRowDxfId="294" dataDxfId="292" headerRowBorderDxfId="293" tableBorderDxfId="291" totalsRowBorderDxfId="290">
  <autoFilter ref="B112:G120" xr:uid="{FA4562CD-83B1-4F91-AAC1-9E4CF9FCDB2D}"/>
  <tableColumns count="6">
    <tableColumn id="1" xr3:uid="{F5FBA283-5327-4766-B710-860EA8A0158A}" name="Element" dataDxfId="289"/>
    <tableColumn id="2" xr3:uid="{89B8BE06-3089-4955-9391-42CE0D485016}" name="Start" dataDxfId="288"/>
    <tableColumn id="3" xr3:uid="{E4BA40C5-A0E4-4682-AF1F-55BE7192A7FE}" name="End" dataDxfId="287"/>
    <tableColumn id="4" xr3:uid="{C44D4A77-8631-4F82-B328-E632A7DA5AE5}" name="Location" dataDxfId="286"/>
    <tableColumn id="5" xr3:uid="{8BCFDE8E-FCCE-4347-9AE5-25DC0CE84074}" name="NTC impact" dataDxfId="285"/>
    <tableColumn id="6" xr3:uid="{599E921F-AB8B-4855-94A8-8150548561B3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DB2AACD-7225-412B-962B-1D8DD26FB832}" name="Table793566" displayName="Table793566" ref="B125:G126" totalsRowShown="0" headerRowDxfId="283" dataDxfId="281" headerRowBorderDxfId="282" tableBorderDxfId="280" totalsRowBorderDxfId="279">
  <autoFilter ref="B125:G126" xr:uid="{6DB2AACD-7225-412B-962B-1D8DD26FB832}"/>
  <tableColumns count="6">
    <tableColumn id="1" xr3:uid="{A2379E32-FAF5-4555-AFB2-203C744D054C}" name="Element" dataDxfId="278"/>
    <tableColumn id="2" xr3:uid="{B8ED9B4D-81C5-46B0-B022-88B9B103D563}" name="Start" dataDxfId="277"/>
    <tableColumn id="3" xr3:uid="{7977BA97-024D-4AC9-A04F-E8B084504481}" name="End" dataDxfId="276"/>
    <tableColumn id="4" xr3:uid="{60F52A67-7D35-4346-AC6C-80C4BBCCF508}" name="Location" dataDxfId="275"/>
    <tableColumn id="5" xr3:uid="{24171404-52C2-46C1-9094-4A308CDEF52E}" name="NTC impact" dataDxfId="274"/>
    <tableColumn id="6" xr3:uid="{50268497-01D1-4127-B365-10B1673E44D7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23EC675D-E2B4-43E8-A942-2E790CE123D5}" name="Table93667" displayName="Table93667" ref="B134:G135" totalsRowShown="0" headerRowDxfId="272" dataDxfId="270" headerRowBorderDxfId="271" tableBorderDxfId="269" totalsRowBorderDxfId="268">
  <autoFilter ref="B134:G135" xr:uid="{23EC675D-E2B4-43E8-A942-2E790CE123D5}"/>
  <tableColumns count="6">
    <tableColumn id="1" xr3:uid="{3E956214-E3FB-4988-9998-2066D92E42A7}" name="Element" dataDxfId="267"/>
    <tableColumn id="2" xr3:uid="{3F529874-6CD1-4B44-AA1D-746A5EB7F450}" name="Location" dataDxfId="266"/>
    <tableColumn id="3" xr3:uid="{C192EC36-4414-4746-A903-689B8E4BE41E}" name="Installed capacity (MWh)" dataDxfId="265"/>
    <tableColumn id="4" xr3:uid="{DD260745-6722-4F9A-AF48-ED89BCE3F27E}" name="Generation Type" dataDxfId="264"/>
    <tableColumn id="5" xr3:uid="{A9FE0030-A704-474B-A355-7934A2F31300}" name="Reason" dataDxfId="263"/>
    <tableColumn id="6" xr3:uid="{884FD992-3261-4C5F-A983-90F17BCD949B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3ADE65FD-C3F5-4A4F-90A7-72749C7D0C83}" name="Table9113768" displayName="Table9113768" ref="B139:G140" totalsRowShown="0" headerRowDxfId="261" dataDxfId="259" headerRowBorderDxfId="260" tableBorderDxfId="258" totalsRowBorderDxfId="257">
  <autoFilter ref="B139:G140" xr:uid="{3ADE65FD-C3F5-4A4F-90A7-72749C7D0C83}"/>
  <tableColumns count="6">
    <tableColumn id="1" xr3:uid="{FD560CCD-8D09-45A8-B922-0B74192DC60F}" name="Elementi" dataDxfId="256"/>
    <tableColumn id="2" xr3:uid="{BE176CFC-1C5A-4A23-B28E-6AEF62190C4B}" name="Vendndodhja" dataDxfId="255"/>
    <tableColumn id="3" xr3:uid="{AD1FA29F-5115-430C-93F6-CF6388A84A95}" name="Kapaciteti I instaluar(MWh)" dataDxfId="254"/>
    <tableColumn id="4" xr3:uid="{AD670BDA-BD53-4FC1-90C5-3102258055C7}" name="Lloji gjenerimit" dataDxfId="253"/>
    <tableColumn id="5" xr3:uid="{74E6124A-D4B6-47CC-8951-9E5D45B7A62D}" name="Arsyeja" dataDxfId="252"/>
    <tableColumn id="6" xr3:uid="{D5903AD8-F865-4C38-A27F-3F21D0A2F42F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3D9D5DA4-BB3A-4EEF-BB6C-DC3DE6919EAB}" name="Table7937" displayName="Table7937" ref="B228:G229" totalsRowShown="0" headerRowDxfId="642" dataDxfId="640" headerRowBorderDxfId="641" tableBorderDxfId="639" totalsRowBorderDxfId="638">
  <autoFilter ref="B228:G229" xr:uid="{3D9D5DA4-BB3A-4EEF-BB6C-DC3DE6919EAB}"/>
  <tableColumns count="6">
    <tableColumn id="1" xr3:uid="{6F5F7083-A13E-450C-B35B-442304301235}" name="Elementi" dataDxfId="637"/>
    <tableColumn id="2" xr3:uid="{A913AE16-B376-4AC7-B506-A9DC02E1D0FD}" name="Fillimi" dataDxfId="636"/>
    <tableColumn id="3" xr3:uid="{35425724-A1C2-42AF-923A-9A2B5905AF9C}" name="Perfundimi" dataDxfId="635"/>
    <tableColumn id="4" xr3:uid="{A154C7D3-1150-4D9A-A88D-3CEADCAE4FC3}" name="Vendndoshja" dataDxfId="634"/>
    <tableColumn id="5" xr3:uid="{88412DA1-BEFD-4E0E-8354-D5BA17C33FA4}" name="Impakti ne kapacitetin kufitar" dataDxfId="633"/>
    <tableColumn id="6" xr3:uid="{F04323AD-0688-43DA-88A0-9C608958CB37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AA1F6FB3-6531-4DBF-B795-B482C9143022}" name="Table911123869" displayName="Table911123869" ref="B144:G145" totalsRowShown="0" headerRowDxfId="250" dataDxfId="248" headerRowBorderDxfId="249" tableBorderDxfId="247" totalsRowBorderDxfId="246">
  <autoFilter ref="B144:G145" xr:uid="{AA1F6FB3-6531-4DBF-B795-B482C9143022}"/>
  <tableColumns count="6">
    <tableColumn id="1" xr3:uid="{47DE5D02-22C6-46EE-864C-ED532BA38B0B}" name="Element" dataDxfId="245"/>
    <tableColumn id="2" xr3:uid="{112504DF-4E3F-4708-94BF-C4EECB2F1EB9}" name="Location" dataDxfId="244"/>
    <tableColumn id="3" xr3:uid="{92FEB7E4-0A48-4227-BE46-35A9C0D62AA7}" name="Installed capacity (MWh)" dataDxfId="243"/>
    <tableColumn id="4" xr3:uid="{5268EB68-658C-4247-B4B9-792C1ECD3398}" name="Generation Type" dataDxfId="242"/>
    <tableColumn id="5" xr3:uid="{331A5BCC-06B4-4C62-9F25-30137BBB1859}" name="Reason" dataDxfId="241"/>
    <tableColumn id="6" xr3:uid="{08168A3A-6986-44EB-8100-55EF88C26361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21FF886A-02CD-492C-82EB-6AF8C8762981}" name="Table91112133970" displayName="Table91112133970" ref="B149:G150" totalsRowShown="0" headerRowDxfId="239" dataDxfId="237" headerRowBorderDxfId="238" tableBorderDxfId="236" totalsRowBorderDxfId="235">
  <autoFilter ref="B149:G150" xr:uid="{21FF886A-02CD-492C-82EB-6AF8C8762981}"/>
  <tableColumns count="6">
    <tableColumn id="1" xr3:uid="{82F5E149-BB4E-475A-AA68-C49AFCC84C6E}" name="Element" dataDxfId="234"/>
    <tableColumn id="2" xr3:uid="{C566EF07-00B8-4190-ADD3-0B171A05249D}" name="Location" dataDxfId="233"/>
    <tableColumn id="3" xr3:uid="{591F1738-5988-4A8F-A3D9-420F814C1A81}" name="Installed capacity (MWh)" dataDxfId="232"/>
    <tableColumn id="4" xr3:uid="{5C066F28-77EB-4CD5-8C9F-B66224ADEED8}" name="Generation Type" dataDxfId="231"/>
    <tableColumn id="5" xr3:uid="{D1A9123C-80C2-43FF-AAB6-73FBB4EA7E91}" name="Reason" dataDxfId="230"/>
    <tableColumn id="6" xr3:uid="{74CF2BDC-3B63-4F0C-B18B-F53E65AE1AD4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74B3384E-5BFF-4CE5-A42A-2456440EC39F}" name="Table134071" displayName="Table134071" ref="C154:E160" totalsRowShown="0" headerRowDxfId="228" dataDxfId="226" headerRowBorderDxfId="227" tableBorderDxfId="225" totalsRowBorderDxfId="224">
  <autoFilter ref="C154:E160" xr:uid="{74B3384E-5BFF-4CE5-A42A-2456440EC39F}"/>
  <tableColumns count="3">
    <tableColumn id="1" xr3:uid="{54E383B2-73AC-4864-9110-E7EBBCADE24D}" name="Area 1" dataDxfId="223"/>
    <tableColumn id="2" xr3:uid="{16AB7753-B4B5-4C73-A5DD-F78B61E2C029}" name="Area 2" dataDxfId="222"/>
    <tableColumn id="3" xr3:uid="{E55A15EC-B005-4193-99BC-0BDAF8651028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67E2094-337E-4F06-B663-629DA876617F}" name="Table144172" displayName="Table144172" ref="C164:E170" totalsRowShown="0" headerRowDxfId="220" dataDxfId="218" headerRowBorderDxfId="219" tableBorderDxfId="217" totalsRowBorderDxfId="216">
  <autoFilter ref="C164:E170" xr:uid="{E67E2094-337E-4F06-B663-629DA876617F}"/>
  <tableColumns count="3">
    <tableColumn id="1" xr3:uid="{F54A8754-CE63-4F3A-9F7D-FA8A1A6914AD}" name="Area 1" dataDxfId="215"/>
    <tableColumn id="2" xr3:uid="{8CE6D20F-B0AF-40A4-A59B-4BA84E462927}" name="Area 2" dataDxfId="214"/>
    <tableColumn id="3" xr3:uid="{0388A4FA-ACF4-44E6-993F-DF378D40946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B914A66A-EA33-4447-B85E-8467EF39160E}" name="Table13164273" displayName="Table13164273" ref="C184:E190" totalsRowShown="0" headerRowDxfId="212" dataDxfId="210" headerRowBorderDxfId="211" tableBorderDxfId="209" totalsRowBorderDxfId="208">
  <autoFilter ref="C184:E190" xr:uid="{B914A66A-EA33-4447-B85E-8467EF39160E}"/>
  <tableColumns count="3">
    <tableColumn id="1" xr3:uid="{69AFB339-FB28-42C2-963B-42B5008AE964}" name="Area 1" dataDxfId="207"/>
    <tableColumn id="2" xr3:uid="{23BE73AC-DBA2-4F63-BBBA-00699042FA62}" name="Area 2" dataDxfId="206"/>
    <tableColumn id="3" xr3:uid="{363056A4-AEA9-474D-BC8B-4CAC0816773C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BCE668D6-BBD7-4CD7-AC60-EFF7BDDDA835}" name="Table14174374" displayName="Table14174374" ref="C194:E200" totalsRowShown="0" headerRowDxfId="204" dataDxfId="202" headerRowBorderDxfId="203" tableBorderDxfId="201" totalsRowBorderDxfId="200">
  <autoFilter ref="C194:E200" xr:uid="{BCE668D6-BBD7-4CD7-AC60-EFF7BDDDA835}"/>
  <tableColumns count="3">
    <tableColumn id="1" xr3:uid="{4647C2AE-8FA0-4005-AE70-1C07046B3A28}" name="Area 1" dataDxfId="199"/>
    <tableColumn id="2" xr3:uid="{574DE74D-5349-4998-AB91-C3AD77A332D2}" name="Area 2" dataDxfId="198"/>
    <tableColumn id="3" xr3:uid="{20091B1A-C3A9-417E-B5EC-4367EDBC764D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50D8774-FD2D-4F99-805E-D62C9FCC82B9}" name="Table1417184475" displayName="Table1417184475" ref="C215:E221" totalsRowShown="0" headerRowDxfId="196" dataDxfId="194" headerRowBorderDxfId="195" tableBorderDxfId="193" totalsRowBorderDxfId="192">
  <autoFilter ref="C215:E221" xr:uid="{B50D8774-FD2D-4F99-805E-D62C9FCC82B9}"/>
  <tableColumns count="3">
    <tableColumn id="1" xr3:uid="{C3EC811E-442F-468F-97FF-9D10429A77AD}" name="Area 1" dataDxfId="191"/>
    <tableColumn id="2" xr3:uid="{91B096D1-E3E4-46AB-97D2-02A305673F1A}" name="Area 2" dataDxfId="190"/>
    <tableColumn id="3" xr3:uid="{680D0670-419C-41EA-A414-EE38F50486F5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929C74D-ED9E-41E8-9756-EB27E8960266}" name="Table141718194676" displayName="Table141718194676" ref="C225:E231" totalsRowShown="0" headerRowDxfId="188" dataDxfId="186" headerRowBorderDxfId="187" tableBorderDxfId="185" totalsRowBorderDxfId="184">
  <autoFilter ref="C225:E231" xr:uid="{2929C74D-ED9E-41E8-9756-EB27E8960266}"/>
  <tableColumns count="3">
    <tableColumn id="1" xr3:uid="{CDD0FCF7-C1DB-4E82-B030-4C17AE96F389}" name="Area 1" dataDxfId="183"/>
    <tableColumn id="2" xr3:uid="{BA797853-C974-457F-B08F-847D6B7FFC0F}" name="Area 2" dataDxfId="182"/>
    <tableColumn id="3" xr3:uid="{F7D44FC1-9D7C-45A4-87C2-27EA1315F1CA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4D28497C-77D9-4EC6-B386-AAEFA793164C}" name="Table14171819204777" displayName="Table14171819204777" ref="C239:E245" totalsRowShown="0" headerRowDxfId="180" dataDxfId="178" headerRowBorderDxfId="179" tableBorderDxfId="177" totalsRowBorderDxfId="176">
  <autoFilter ref="C239:E245" xr:uid="{4D28497C-77D9-4EC6-B386-AAEFA793164C}"/>
  <tableColumns count="3">
    <tableColumn id="1" xr3:uid="{2DCC935A-122A-4273-B6D1-07791E1B98C7}" name="Area 1" dataDxfId="175"/>
    <tableColumn id="2" xr3:uid="{7628AEAA-1E86-4418-9E27-BBCEA0EFA3E2}" name="Area 2" dataDxfId="174"/>
    <tableColumn id="3" xr3:uid="{26F76137-CDD9-45FF-A350-B2CB93EF6FC6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E6BFB914-B8B9-446A-A439-C7DD03A47846}" name="Table204878" displayName="Table204878" ref="C296:G335" totalsRowShown="0" headerRowDxfId="172" dataDxfId="170" headerRowBorderDxfId="171" tableBorderDxfId="169" totalsRowBorderDxfId="168">
  <autoFilter ref="C296:G335" xr:uid="{E6BFB914-B8B9-446A-A439-C7DD03A47846}"/>
  <tableColumns count="5">
    <tableColumn id="1" xr3:uid="{EE08C097-9AFE-4E97-B069-E39CD44BF9C5}" name="Power Plant" dataDxfId="167"/>
    <tableColumn id="2" xr3:uid="{1F9F72CB-9BBD-4741-8A66-B124B8F4B544}" name="Installed Capacity" dataDxfId="166"/>
    <tableColumn id="3" xr3:uid="{BC4B9EF1-03F9-4D5A-B16B-14FF7823736F}" name="Voltage" dataDxfId="165"/>
    <tableColumn id="5" xr3:uid="{0E434F93-BFFE-4FC8-8616-8815D26CFAF4}" name="Generation type" dataDxfId="164"/>
    <tableColumn id="4" xr3:uid="{D742B73C-0D6C-439F-9BAD-21107BC92054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FF61F6A2-B433-4F89-8CE5-5E861C4502D9}" name="Table938" displayName="Table938" ref="B237:G238" totalsRowShown="0" headerRowDxfId="631" dataDxfId="629" headerRowBorderDxfId="630" tableBorderDxfId="628" totalsRowBorderDxfId="627">
  <autoFilter ref="B237:G238" xr:uid="{FF61F6A2-B433-4F89-8CE5-5E861C4502D9}"/>
  <tableColumns count="6">
    <tableColumn id="1" xr3:uid="{5E60C7F5-39A1-4FF3-9AD1-D70BF496BDAE}" name="Elementi" dataDxfId="626"/>
    <tableColumn id="2" xr3:uid="{559FF959-F582-4537-B254-7E839BC6BFC5}" name="Vendndodhja" dataDxfId="625"/>
    <tableColumn id="3" xr3:uid="{328C044F-6456-4DEB-A416-DDBE46C70D94}" name="Kapaciteti I instaluar(MWh)" dataDxfId="624"/>
    <tableColumn id="4" xr3:uid="{D5E987AD-BDF7-4B3B-9EAA-94E7E4950FD3}" name="Lloji gjenerimit" dataDxfId="623"/>
    <tableColumn id="5" xr3:uid="{95E13E56-E8AC-4384-8E60-AB394A8412CF}" name="Arsyeja" dataDxfId="622"/>
    <tableColumn id="6" xr3:uid="{CAB7AD9B-3EB7-426A-911E-A9C5BE908634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44B09631-1204-4FE2-8A6D-5363D1766585}" name="Table214979" displayName="Table214979" ref="D340:E364" totalsRowShown="0" headerRowDxfId="162" dataDxfId="160" headerRowBorderDxfId="161" tableBorderDxfId="159" totalsRowBorderDxfId="158">
  <autoFilter ref="D340:E364" xr:uid="{44B09631-1204-4FE2-8A6D-5363D1766585}"/>
  <tableColumns count="2">
    <tableColumn id="1" xr3:uid="{3623CB1A-A4F1-4715-AA69-87843CA8CADC}" name="Hour" dataDxfId="157"/>
    <tableColumn id="2" xr3:uid="{A5B541A9-736F-4D8E-BE3F-D2277E316BA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132FB483-46F2-4D1B-A060-A6E93CF95C8A}" name="Table20245280" displayName="Table20245280" ref="B368:G376" totalsRowShown="0" headerRowDxfId="155" dataDxfId="153" headerRowBorderDxfId="154" tableBorderDxfId="152" totalsRowBorderDxfId="151">
  <autoFilter ref="B368:G376" xr:uid="{132FB483-46F2-4D1B-A060-A6E93CF95C8A}"/>
  <tableColumns count="6">
    <tableColumn id="1" xr3:uid="{18FF6F53-3534-4C50-8C87-AB7FD8FE3C59}" name="Power Plant" dataDxfId="150"/>
    <tableColumn id="6" xr3:uid="{314DD23D-DB7F-4B98-BA21-72622CA1C81B}" name="Unit" dataDxfId="149"/>
    <tableColumn id="2" xr3:uid="{C8CF21C8-38F3-4D0C-B9F7-5CF73D22F62B}" name="Installed capacity" dataDxfId="148"/>
    <tableColumn id="3" xr3:uid="{748A5B47-5CAB-4F89-A9D5-8C52BAC67E7E}" name="Voltage" dataDxfId="147"/>
    <tableColumn id="4" xr3:uid="{B3E0A723-FD31-412E-AC95-FC7DC3C24E9B}" name="Location" dataDxfId="146"/>
    <tableColumn id="5" xr3:uid="{B74F34EE-FB80-4D9E-8F3A-D4CB8F9642D3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6E910D91-FDBF-4E8A-AC8F-841F9CE330C3}" name="Table245481" displayName="Table245481" ref="C281:E286" totalsRowShown="0" headerRowDxfId="144" dataDxfId="142" headerRowBorderDxfId="143" tableBorderDxfId="141" totalsRowBorderDxfId="140">
  <autoFilter ref="C281:E286" xr:uid="{6E910D91-FDBF-4E8A-AC8F-841F9CE330C3}"/>
  <tableColumns count="3">
    <tableColumn id="1" xr3:uid="{8B88F582-67AB-45CA-A4E0-4652A2BB1B07}" name="Element" dataDxfId="139"/>
    <tableColumn id="2" xr3:uid="{5A74FA5F-03FF-4E9F-BB10-C0D8E3CE29BD}" name="Type" dataDxfId="138"/>
    <tableColumn id="3" xr3:uid="{3A665F12-3902-4388-A93A-1A0F4DEBF897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C0A2C94A-5A04-448E-A73F-F5E0ABF951EA}" name="Table25582" displayName="Table25582" ref="A425:H450" totalsRowShown="0" headerRowDxfId="136" dataDxfId="134" headerRowBorderDxfId="135" tableBorderDxfId="133" totalsRowBorderDxfId="132">
  <autoFilter ref="A425:H450" xr:uid="{C0A2C94A-5A04-448E-A73F-F5E0ABF951EA}"/>
  <tableColumns count="8">
    <tableColumn id="1" xr3:uid="{437DFFD9-E422-4D2E-9C82-24790F76D69D}" name="Hour" dataDxfId="131"/>
    <tableColumn id="2" xr3:uid="{E8E8CF8B-172B-4249-874A-676F05DF7860}" name="aFRR+" dataDxfId="130"/>
    <tableColumn id="3" xr3:uid="{5C0D8BEF-9152-47F4-8477-91C62B64E617}" name="aFRR-" dataDxfId="129"/>
    <tableColumn id="4" xr3:uid="{EA4FBC61-89D7-470C-A2F1-0B88EFE72481}" name="mFRR+" dataDxfId="128"/>
    <tableColumn id="5" xr3:uid="{97F2FB07-05EE-4B1B-935A-B92C2ABB06C4}" name="mFRR-" dataDxfId="127"/>
    <tableColumn id="6" xr3:uid="{0FED6182-FAA6-4CFB-BC35-D3145950D158}" name="RR+" dataDxfId="126"/>
    <tableColumn id="7" xr3:uid="{7DB5ACDB-D727-4D64-9B1D-D6C3EF9D2C7E}" name="RR-" dataDxfId="125"/>
    <tableColumn id="8" xr3:uid="{9BEA8FFC-A8F2-4E91-885A-5EEAB1B812C1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4B4626DB-4A50-47C1-8405-283F39FA0989}" name="Table55683" displayName="Table55683" ref="C480:E648" totalsRowShown="0" headerRowDxfId="123" headerRowBorderDxfId="122" tableBorderDxfId="121" totalsRowBorderDxfId="120">
  <autoFilter ref="C480:E648" xr:uid="{4B4626DB-4A50-47C1-8405-283F39FA0989}"/>
  <tableColumns count="3">
    <tableColumn id="1" xr3:uid="{B919B89E-5CD1-436B-AF7D-CC4C6A780443}" name="hour" dataDxfId="119"/>
    <tableColumn id="2" xr3:uid="{EED58D1D-5E9F-4C31-BA66-32E6E886585F}" name="Load (MWh)" dataDxfId="118"/>
    <tableColumn id="3" xr3:uid="{B0142E36-5537-43A6-9E8B-F9CE441D436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4EFD7EF-53F2-45A5-A2C0-308B78448E82}" name="Table65784" displayName="Table65784" ref="C652:E664" totalsRowShown="0" headerRowDxfId="116" dataDxfId="114" headerRowBorderDxfId="115" tableBorderDxfId="113" totalsRowBorderDxfId="112">
  <autoFilter ref="C652:E664" xr:uid="{74EFD7EF-53F2-45A5-A2C0-308B78448E82}"/>
  <tableColumns count="3">
    <tableColumn id="1" xr3:uid="{1583AF5A-A56E-46AB-AA36-13F8D8EAF68C}" name="Month" dataDxfId="111"/>
    <tableColumn id="2" xr3:uid="{7A1E82BC-E818-4D6F-9A69-4BAA3FDEA07F}" name="Average Load" dataDxfId="110"/>
    <tableColumn id="3" xr3:uid="{1D219EF7-715A-48DC-832C-D14284E16D40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B432F2EF-67D7-450C-889D-B855A9579B8F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F769B231-2649-4CFA-B778-057FBBDAFD6C}" name="Data" headerRowDxfId="103" dataDxfId="102"/>
    <tableColumn id="2" xr3:uid="{B4D0EA09-EFFE-431B-8196-B22EBF6371EF}" name="10-26-2020" headerRowDxfId="101" dataDxfId="100"/>
    <tableColumn id="3" xr3:uid="{6B3715E9-23ED-4EEE-9922-71FED69338FF}" name="10-27-2020" headerRowDxfId="99" dataDxfId="98"/>
    <tableColumn id="4" xr3:uid="{926EA6DF-B349-4A6E-B121-BC569582713E}" name="10-28-2020" headerRowDxfId="97" dataDxfId="96"/>
    <tableColumn id="5" xr3:uid="{2CF8610D-E88B-4FB9-8772-EF40C0D6F354}" name="10-29-2020" headerRowDxfId="95" dataDxfId="94"/>
    <tableColumn id="6" xr3:uid="{BB47C824-BECD-4E1B-83D2-79C43306F553}" name="10-30-2020" headerRowDxfId="93" dataDxfId="92"/>
    <tableColumn id="7" xr3:uid="{523F5113-8727-4589-996D-D9B1918F839F}" name="10-31-2020" headerRowDxfId="91" dataDxfId="90"/>
    <tableColumn id="8" xr3:uid="{D4407E31-8BAD-4B41-96A3-1C902072D950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5BBEC720-F3D8-4569-A5BE-14128CA8DD68}" name="Table275986" displayName="Table275986" ref="C675:F676" totalsRowShown="0" headerRowDxfId="87" headerRowBorderDxfId="86" tableBorderDxfId="85" totalsRowBorderDxfId="84">
  <autoFilter ref="C675:F676" xr:uid="{5BBEC720-F3D8-4569-A5BE-14128CA8DD68}"/>
  <tableColumns count="4">
    <tableColumn id="1" xr3:uid="{63AB9F52-C874-47CC-B594-8C34D71A058B}" name="Nr." totalsRowLabel="Total" dataDxfId="83" totalsRowDxfId="82"/>
    <tableColumn id="2" xr3:uid="{A12E6DCE-86FE-4905-9406-39AF62730460}" name="Substation" dataDxfId="81" totalsRowDxfId="80"/>
    <tableColumn id="3" xr3:uid="{220AF476-1A61-4876-82ED-BBE126591F0F}" name="Hour" dataDxfId="79" totalsRowDxfId="78"/>
    <tableColumn id="4" xr3:uid="{FF80AA30-965B-4F8F-8DEA-1C0552E27107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DCC66A8D-B9A2-425D-AC5F-1AB44C011098}" name="Table27296087" displayName="Table27296087" ref="C680:F681" totalsRowShown="0" headerRowDxfId="75" headerRowBorderDxfId="74" tableBorderDxfId="73" totalsRowBorderDxfId="72">
  <autoFilter ref="C680:F681" xr:uid="{DCC66A8D-B9A2-425D-AC5F-1AB44C011098}"/>
  <tableColumns count="4">
    <tableColumn id="1" xr3:uid="{6431B83C-F722-4D2E-9016-71128E00EB7D}" name="Nr." totalsRowLabel="Total" dataDxfId="71" totalsRowDxfId="70"/>
    <tableColumn id="2" xr3:uid="{6E9B2B86-C58F-4EDE-A873-E6F888EE9064}" name="Substation" dataDxfId="69" totalsRowDxfId="68"/>
    <tableColumn id="3" xr3:uid="{05863DDC-B9A2-4282-A140-AEB54A53E8FA}" name="Hour" dataDxfId="67" totalsRowDxfId="66"/>
    <tableColumn id="4" xr3:uid="{751F59A3-B575-4F61-B067-965CD5E93C5F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3872D707-B36B-4B6D-986E-60B57A0300F8}" name="Table296188" displayName="Table296188" ref="C84:F108" totalsRowShown="0" headerRowDxfId="63" dataDxfId="61" headerRowBorderDxfId="62" tableBorderDxfId="60" totalsRowBorderDxfId="59">
  <autoFilter ref="C84:F108" xr:uid="{3872D707-B36B-4B6D-986E-60B57A0300F8}"/>
  <tableColumns count="4">
    <tableColumn id="1" xr3:uid="{5BCD43F4-A267-4AA2-B928-66B4B0204D84}" name="Hour" dataDxfId="58"/>
    <tableColumn id="2" xr3:uid="{23786E31-75F3-4477-98CC-4CAC1358ECA6}" name="Production" dataDxfId="57"/>
    <tableColumn id="3" xr3:uid="{00F2971D-80A3-4A86-B443-61BCEA49C84E}" name="Exchange" dataDxfId="56"/>
    <tableColumn id="4" xr3:uid="{6011D166-2BE9-4023-BAC9-7E6BB0A7F16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BC21D26-07D5-41EF-A1A7-E117E0CFFAAA}" name="Table91139" displayName="Table91139" ref="B242:G243" totalsRowShown="0" headerRowDxfId="620" dataDxfId="618" headerRowBorderDxfId="619" tableBorderDxfId="617" totalsRowBorderDxfId="616">
  <autoFilter ref="B242:G243" xr:uid="{4BC21D26-07D5-41EF-A1A7-E117E0CFFAAA}"/>
  <tableColumns count="6">
    <tableColumn id="1" xr3:uid="{A8B0F90A-5999-4BA9-A955-D804AA6C9EAA}" name="Elementi" dataDxfId="615"/>
    <tableColumn id="2" xr3:uid="{AD1B91E1-A0D0-401C-8A69-A73E9DC0C09E}" name="Vendndodhja" dataDxfId="614"/>
    <tableColumn id="3" xr3:uid="{EF028489-5D3E-47FC-AF41-1A522C9465DA}" name="Kapaciteti I instaluar(MWh)" dataDxfId="613"/>
    <tableColumn id="4" xr3:uid="{904D668A-A561-4864-B2EA-0C511AC184CA}" name="Lloji gjenerimit" dataDxfId="612"/>
    <tableColumn id="5" xr3:uid="{5EF8926B-1946-4C7F-A396-FB127D462D55}" name="Arsyeja" dataDxfId="611"/>
    <tableColumn id="6" xr3:uid="{953EE717-81B6-4762-8E24-1AA2DE904F08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1BE9C2FC-C929-4641-83E4-90690F331AEF}" name="Table14417234" displayName="Table14417234" ref="C174:E180" totalsRowShown="0" headerRowDxfId="54" dataDxfId="52" headerRowBorderDxfId="53" tableBorderDxfId="51" totalsRowBorderDxfId="50">
  <autoFilter ref="C174:E180" xr:uid="{1BE9C2FC-C929-4641-83E4-90690F331AEF}"/>
  <tableColumns count="3">
    <tableColumn id="1" xr3:uid="{DC8D5DB0-1DC4-4603-B398-051230063139}" name="Area 1" dataDxfId="49"/>
    <tableColumn id="2" xr3:uid="{5E5F2EB2-3F1D-4FB2-B011-599E42EFE72A}" name="Area 2" dataDxfId="48"/>
    <tableColumn id="3" xr3:uid="{09178BF3-0331-4137-AC5A-864B168BD394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5B51F711-FCAB-4979-9A88-5D253125927C}" name="Table1417437435" displayName="Table1417437435" ref="C204:E210" totalsRowShown="0" headerRowDxfId="46" dataDxfId="44" headerRowBorderDxfId="45" tableBorderDxfId="43" totalsRowBorderDxfId="42">
  <autoFilter ref="C204:E210" xr:uid="{5B51F711-FCAB-4979-9A88-5D253125927C}"/>
  <tableColumns count="3">
    <tableColumn id="1" xr3:uid="{F96A1A85-F0D7-49C3-AF3F-4D441D09DD43}" name="Area 1" dataDxfId="41"/>
    <tableColumn id="2" xr3:uid="{234C4F8B-AAFC-4349-9D29-395205DCD180}" name="Area 2" dataDxfId="40"/>
    <tableColumn id="3" xr3:uid="{BBD95BBE-644F-4029-B4C0-C9B9B2DFAF18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27353B71-2B1A-416C-A373-E8C1AEF99086}" name="Table38" displayName="Table38" ref="A383:I407" totalsRowShown="0" headerRowDxfId="38" dataDxfId="36" headerRowBorderDxfId="37" tableBorderDxfId="35" totalsRowBorderDxfId="34">
  <tableColumns count="9">
    <tableColumn id="1" xr3:uid="{6BE564C2-5AF1-447E-9C84-A115E1C0FC34}" name="Hour" dataDxfId="33"/>
    <tableColumn id="2" xr3:uid="{D52D424E-3061-43CB-926B-17A41D5E2750}" name="Fierze 1" dataDxfId="32"/>
    <tableColumn id="3" xr3:uid="{DED99A24-B089-4C88-97F1-EB38E395DD0C}" name="Fierze 2" dataDxfId="31"/>
    <tableColumn id="4" xr3:uid="{2A56690C-5EDC-4889-81E8-BB04FF4A871A}" name="Fierze 3" dataDxfId="30"/>
    <tableColumn id="5" xr3:uid="{F26BE839-4D89-4E52-9A96-654CD8448E55}" name="Fierze 4" dataDxfId="29"/>
    <tableColumn id="6" xr3:uid="{7BC0A404-4A3B-4922-A22E-7B4EC0BAEDFA}" name="Koman 1" dataDxfId="28"/>
    <tableColumn id="7" xr3:uid="{9DF73179-21DB-42D0-AF14-D503611D1483}" name="Koman 2" dataDxfId="27"/>
    <tableColumn id="8" xr3:uid="{FFCC71A9-B568-4721-8F20-448BC7CD2D90}" name="Koman 3" dataDxfId="26"/>
    <tableColumn id="9" xr3:uid="{214F6A52-DFBC-40E6-859C-657BCA42E23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572DD280-F693-4C2B-9A5F-6410D5419871}" name="Table40" displayName="Table40" ref="A251:G275" totalsRowShown="0" headerRowDxfId="24" headerRowBorderDxfId="23" tableBorderDxfId="22" totalsRowBorderDxfId="21">
  <tableColumns count="7">
    <tableColumn id="1" xr3:uid="{E0975C61-7618-48B5-ABFE-9C1BF683B243}" name="Hour" dataDxfId="20"/>
    <tableColumn id="2" xr3:uid="{1EC07D8D-6D8E-4050-AB7C-2FFED8CFE442}" name=" Bistrice-Myrtos" dataDxfId="19"/>
    <tableColumn id="3" xr3:uid="{F98976FF-FA62-49A0-9C56-B0CC08736653}" name=" FIERZE-PRIZREN" dataDxfId="18"/>
    <tableColumn id="4" xr3:uid="{046AFEB4-9895-4DFA-BEE6-861D8C6F7D71}" name="KOPLIK-PODGORICA" dataDxfId="17"/>
    <tableColumn id="5" xr3:uid="{9F265306-A641-469B-9F89-72C2282B797C}" name="KOMAN-KOSOVA" dataDxfId="16"/>
    <tableColumn id="6" xr3:uid="{54DB83FA-5689-48F7-9973-BC4A4473E205}" name="TIRANA2-PODGORICE" dataDxfId="15"/>
    <tableColumn id="7" xr3:uid="{CC0EAC0D-132C-4587-9069-CE094A948A9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BC45B269-1FFE-4452-BB71-C39EFE05D1F2}" name="Table4143" displayName="Table4143" ref="A412:I413" totalsRowShown="0" headerRowDxfId="13" dataDxfId="11" headerRowBorderDxfId="12" tableBorderDxfId="10" totalsRowBorderDxfId="9">
  <tableColumns count="9">
    <tableColumn id="1" xr3:uid="{7D0DDE59-271E-4606-8BFA-C1322F723E2D}" name=" " dataDxfId="8"/>
    <tableColumn id="2" xr3:uid="{E16E30F5-1F30-4639-90DA-5FA31FBEF80A}" name="Fierze 1" dataDxfId="7"/>
    <tableColumn id="3" xr3:uid="{F39D24A3-468C-463A-A723-07C60E3216E7}" name="Fierze 2" dataDxfId="6"/>
    <tableColumn id="4" xr3:uid="{16F5E073-E05D-4073-8DEA-DE48DDD7B221}" name="Fierze 3" dataDxfId="5"/>
    <tableColumn id="5" xr3:uid="{1993645C-9DB4-4CA2-B006-8115CF55B5C3}" name="Fierze 4" dataDxfId="4"/>
    <tableColumn id="6" xr3:uid="{D4A04494-80EB-42B5-9D86-5E522DDD72EC}" name="Koman 1" dataDxfId="3"/>
    <tableColumn id="7" xr3:uid="{F8A10C05-2709-4601-9354-9F041EBAD0E4}" name="Koman 2" dataDxfId="2"/>
    <tableColumn id="8" xr3:uid="{5A051214-1490-4C22-A6B4-18894413CAA3}" name="Koman 3" dataDxfId="1"/>
    <tableColumn id="9" xr3:uid="{FCCF3056-63FE-48DD-8319-1D55302417F3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DC611F02-8762-4393-9221-8AE73F8C1464}" name="Table9111240" displayName="Table9111240" ref="B247:G248" totalsRowShown="0" headerRowDxfId="609" dataDxfId="607" headerRowBorderDxfId="608" tableBorderDxfId="606" totalsRowBorderDxfId="605">
  <autoFilter ref="B247:G248" xr:uid="{DC611F02-8762-4393-9221-8AE73F8C1464}"/>
  <tableColumns count="6">
    <tableColumn id="1" xr3:uid="{A486EE73-927A-409C-BA50-381D43C1E6E8}" name="Elementi" dataDxfId="604"/>
    <tableColumn id="2" xr3:uid="{3F95328C-2146-4D42-9206-4F9F75D7AE45}" name="Vendndodhja" dataDxfId="603"/>
    <tableColumn id="3" xr3:uid="{A658CA98-2BD4-49C2-9396-31385A19A01C}" name="Kapaciteti I instaluar(MWh)" dataDxfId="602"/>
    <tableColumn id="4" xr3:uid="{D21344F7-7E32-4D32-8887-E28A1B4C9A50}" name="Lloji gjenerimit" dataDxfId="601"/>
    <tableColumn id="5" xr3:uid="{E18192B7-48E8-442E-B008-77AA7DB1A83E}" name="Arsyeja" dataDxfId="600"/>
    <tableColumn id="6" xr3:uid="{0BD1A5ED-4C8D-4793-9498-F7F18B945200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F8AE466-C905-4192-88E9-3A097A57BD9F}" name="Table911121341" displayName="Table911121341" ref="B252:G253" totalsRowShown="0" headerRowDxfId="598" dataDxfId="596" headerRowBorderDxfId="597" tableBorderDxfId="595" totalsRowBorderDxfId="594">
  <autoFilter ref="B252:G253" xr:uid="{1F8AE466-C905-4192-88E9-3A097A57BD9F}"/>
  <tableColumns count="6">
    <tableColumn id="1" xr3:uid="{0E0F8CC1-FA71-4A2F-8A2E-BC3FEF73427E}" name="Elementi" dataDxfId="593"/>
    <tableColumn id="2" xr3:uid="{4036928A-DBD7-41F7-9757-A85EB3A1F518}" name="Vendndodhja" dataDxfId="592"/>
    <tableColumn id="3" xr3:uid="{4BD8E93D-5C6D-4C50-9969-AEC109678310}" name="Kapaciteti I instaluar(MWh)" dataDxfId="591"/>
    <tableColumn id="4" xr3:uid="{1627D2CD-B4B9-495E-B4B7-77D15AFACCAD}" name="Lloji gjenerimit" dataDxfId="590"/>
    <tableColumn id="5" xr3:uid="{1A7434CA-4378-4229-89E5-2B551859CEBB}" name="Arsyeja" dataDxfId="589"/>
    <tableColumn id="6" xr3:uid="{92A4DB97-4E87-4CF9-8FAF-84E5B353B406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C8E915D7-7D6D-41E4-90A5-9A468D207392}" name="Table1342" displayName="Table1342" ref="C257:E263" totalsRowShown="0" headerRowDxfId="587" dataDxfId="585" headerRowBorderDxfId="586" tableBorderDxfId="584" totalsRowBorderDxfId="583">
  <tableColumns count="3">
    <tableColumn id="1" xr3:uid="{91C7744C-C910-4E4F-9CB6-8B864970A782}" name="Zona 1" dataDxfId="582"/>
    <tableColumn id="2" xr3:uid="{9A215C31-BF9A-4508-B8E0-3B2F06C6154E}" name="Zona 2" dataDxfId="581"/>
    <tableColumn id="3" xr3:uid="{5FC1FD0D-7F4B-4944-A881-E03AB2707742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topLeftCell="A764" workbookViewId="0">
      <selection activeCell="D608" sqref="D608:D775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45110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45108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534.79956739999989</v>
      </c>
      <c r="E160" s="53">
        <v>-114.04800000000002</v>
      </c>
      <c r="F160" s="53">
        <v>648.84756739999989</v>
      </c>
      <c r="G160" s="44"/>
      <c r="I160" s="17"/>
    </row>
    <row r="161" spans="1:9" x14ac:dyDescent="0.25">
      <c r="A161" s="15"/>
      <c r="B161" s="44"/>
      <c r="C161" s="52">
        <v>2</v>
      </c>
      <c r="D161" s="53">
        <v>385.11819947000004</v>
      </c>
      <c r="E161" s="53">
        <v>-209.29300000000001</v>
      </c>
      <c r="F161" s="53">
        <v>594.41119947000004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337.29758578000002</v>
      </c>
      <c r="E162" s="53">
        <v>-231.14</v>
      </c>
      <c r="F162" s="53">
        <v>568.43758578000006</v>
      </c>
      <c r="G162" s="44"/>
      <c r="I162" s="17"/>
    </row>
    <row r="163" spans="1:9" x14ac:dyDescent="0.25">
      <c r="A163" s="15"/>
      <c r="B163" s="44"/>
      <c r="C163" s="52">
        <v>4</v>
      </c>
      <c r="D163" s="53">
        <v>357.18057432000012</v>
      </c>
      <c r="E163" s="53">
        <v>-201.28100000000003</v>
      </c>
      <c r="F163" s="53">
        <v>558.46157432000018</v>
      </c>
      <c r="G163" s="44"/>
      <c r="I163" s="17"/>
    </row>
    <row r="164" spans="1:9" x14ac:dyDescent="0.25">
      <c r="A164" s="15"/>
      <c r="B164" s="44"/>
      <c r="C164" s="52">
        <v>5</v>
      </c>
      <c r="D164" s="53">
        <v>358.96725761999988</v>
      </c>
      <c r="E164" s="53">
        <v>-198.50100000000006</v>
      </c>
      <c r="F164" s="53">
        <v>557.46825761999992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399.31328283000005</v>
      </c>
      <c r="E165" s="53">
        <v>-189.274</v>
      </c>
      <c r="F165" s="53">
        <v>588.58728283000005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520.70677984999998</v>
      </c>
      <c r="E166" s="53">
        <v>-136.92500000000004</v>
      </c>
      <c r="F166" s="53">
        <v>657.63177985000004</v>
      </c>
      <c r="G166" s="44"/>
      <c r="I166" s="17"/>
    </row>
    <row r="167" spans="1:9" x14ac:dyDescent="0.25">
      <c r="A167" s="15"/>
      <c r="B167" s="44"/>
      <c r="C167" s="52">
        <v>8</v>
      </c>
      <c r="D167" s="53">
        <v>665.4006860400001</v>
      </c>
      <c r="E167" s="53">
        <v>-92.841000000000008</v>
      </c>
      <c r="F167" s="53">
        <v>758.2416860400001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852.6867704899995</v>
      </c>
      <c r="E168" s="53">
        <v>10.918000000000006</v>
      </c>
      <c r="F168" s="53">
        <v>841.7687704899995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893.62207152999986</v>
      </c>
      <c r="E169" s="53">
        <v>12.439000000000021</v>
      </c>
      <c r="F169" s="53">
        <v>881.18307152999978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910.58039527000028</v>
      </c>
      <c r="E170" s="53">
        <v>10.410000000000025</v>
      </c>
      <c r="F170" s="53">
        <v>900.1703952700002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845.45768551999959</v>
      </c>
      <c r="E171" s="53">
        <v>-74.841999999999985</v>
      </c>
      <c r="F171" s="53">
        <v>920.29968551999957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702.56654999000023</v>
      </c>
      <c r="E172" s="53">
        <v>-224.16300000000001</v>
      </c>
      <c r="F172" s="53">
        <v>926.72954999000024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691.40011320999986</v>
      </c>
      <c r="E173" s="53">
        <v>-246.76</v>
      </c>
      <c r="F173" s="53">
        <v>938.16011320999985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624.99835624000002</v>
      </c>
      <c r="E174" s="53">
        <v>-268.76799999999997</v>
      </c>
      <c r="F174" s="53">
        <v>893.76635624000005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619.04031373999987</v>
      </c>
      <c r="E175" s="53">
        <v>-256.71700000000004</v>
      </c>
      <c r="F175" s="53">
        <v>875.75731373999997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593.37187823999966</v>
      </c>
      <c r="E176" s="53">
        <v>-267.61700000000002</v>
      </c>
      <c r="F176" s="53">
        <v>860.98887823999962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792.59034729999996</v>
      </c>
      <c r="E177" s="53">
        <v>-91.692999999999955</v>
      </c>
      <c r="F177" s="53">
        <v>884.28334729999995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886.95742246000009</v>
      </c>
      <c r="E178" s="53">
        <v>-15.652000000000015</v>
      </c>
      <c r="F178" s="53">
        <v>902.60942246000013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909.43938703000038</v>
      </c>
      <c r="E179" s="53">
        <v>6.2610000000000241</v>
      </c>
      <c r="F179" s="53">
        <v>903.17838703000029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943.10173697000027</v>
      </c>
      <c r="E180" s="53">
        <v>11.38900000000001</v>
      </c>
      <c r="F180" s="53">
        <v>931.71273697000026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901.74073144999988</v>
      </c>
      <c r="E181" s="53">
        <v>-10.055000000000007</v>
      </c>
      <c r="F181" s="53">
        <v>911.79573144999995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793.04551035000031</v>
      </c>
      <c r="E182" s="53">
        <v>-32.676000000000016</v>
      </c>
      <c r="F182" s="53">
        <v>825.72151035000036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613.31713191000006</v>
      </c>
      <c r="E183" s="53">
        <v>-99.025999999999954</v>
      </c>
      <c r="F183" s="53">
        <v>712.34313191000001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33.654700550000001</v>
      </c>
      <c r="C355" s="84">
        <v>5.6138989000000006</v>
      </c>
      <c r="D355" s="84">
        <v>-51.26</v>
      </c>
      <c r="E355" s="84">
        <v>-143.01</v>
      </c>
      <c r="F355" s="84">
        <v>-135.80000000000001</v>
      </c>
      <c r="G355" s="85">
        <v>176.68159353999999</v>
      </c>
      <c r="I355" s="17"/>
    </row>
    <row r="356" spans="1:9" x14ac:dyDescent="0.25">
      <c r="A356" s="83">
        <v>2</v>
      </c>
      <c r="B356" s="84">
        <v>39.40949346</v>
      </c>
      <c r="C356" s="84">
        <v>-21.47722662</v>
      </c>
      <c r="D356" s="84">
        <v>-83.96</v>
      </c>
      <c r="E356" s="84">
        <v>-149.97999999999999</v>
      </c>
      <c r="F356" s="84">
        <v>-174.28</v>
      </c>
      <c r="G356" s="85">
        <v>224.82044758000001</v>
      </c>
      <c r="I356" s="17"/>
    </row>
    <row r="357" spans="1:9" x14ac:dyDescent="0.25">
      <c r="A357" s="83">
        <v>3</v>
      </c>
      <c r="B357" s="84">
        <v>41.778132160000006</v>
      </c>
      <c r="C357" s="84">
        <v>-30.44</v>
      </c>
      <c r="D357" s="84">
        <v>-83.24</v>
      </c>
      <c r="E357" s="84">
        <v>-157.29</v>
      </c>
      <c r="F357" s="84">
        <v>-174.05</v>
      </c>
      <c r="G357" s="85">
        <v>233.67665486999999</v>
      </c>
      <c r="I357" s="17"/>
    </row>
    <row r="358" spans="1:9" x14ac:dyDescent="0.25">
      <c r="A358" s="83">
        <v>4</v>
      </c>
      <c r="B358" s="84">
        <v>45.837307809999999</v>
      </c>
      <c r="C358" s="84">
        <v>-33.119999999999997</v>
      </c>
      <c r="D358" s="84">
        <v>-90.55</v>
      </c>
      <c r="E358" s="84">
        <v>-157.61000000000001</v>
      </c>
      <c r="F358" s="84">
        <v>-191.74</v>
      </c>
      <c r="G358" s="85">
        <v>254.93077822999999</v>
      </c>
      <c r="I358" s="17"/>
    </row>
    <row r="359" spans="1:9" x14ac:dyDescent="0.25">
      <c r="A359" s="83">
        <v>5</v>
      </c>
      <c r="B359" s="84">
        <v>43.682042560000006</v>
      </c>
      <c r="C359" s="84">
        <v>-29.06</v>
      </c>
      <c r="D359" s="84">
        <v>-80.73</v>
      </c>
      <c r="E359" s="84">
        <v>-147.94999999999999</v>
      </c>
      <c r="F359" s="84">
        <v>-178.32</v>
      </c>
      <c r="G359" s="85">
        <v>239.81432651000003</v>
      </c>
      <c r="I359" s="17"/>
    </row>
    <row r="360" spans="1:9" x14ac:dyDescent="0.25">
      <c r="A360" s="83">
        <v>6</v>
      </c>
      <c r="B360" s="84">
        <v>41.838612169999998</v>
      </c>
      <c r="C360" s="84">
        <v>-33.86</v>
      </c>
      <c r="D360" s="84">
        <v>-83.51</v>
      </c>
      <c r="E360" s="84">
        <v>-152.62</v>
      </c>
      <c r="F360" s="84">
        <v>-185.19</v>
      </c>
      <c r="G360" s="85">
        <v>248.28862276999999</v>
      </c>
      <c r="I360" s="17"/>
    </row>
    <row r="361" spans="1:9" x14ac:dyDescent="0.25">
      <c r="A361" s="83">
        <v>7</v>
      </c>
      <c r="B361" s="84">
        <v>44.782778540000002</v>
      </c>
      <c r="C361" s="84">
        <v>-27.19</v>
      </c>
      <c r="D361" s="84">
        <v>-81.41</v>
      </c>
      <c r="E361" s="84">
        <v>-145.99</v>
      </c>
      <c r="F361" s="84">
        <v>-180.63</v>
      </c>
      <c r="G361" s="85">
        <v>267.55706677000001</v>
      </c>
      <c r="I361" s="17"/>
    </row>
    <row r="362" spans="1:9" x14ac:dyDescent="0.25">
      <c r="A362" s="83">
        <v>8</v>
      </c>
      <c r="B362" s="84">
        <v>52.822747770000007</v>
      </c>
      <c r="C362" s="84">
        <v>-16.474779010000002</v>
      </c>
      <c r="D362" s="84">
        <v>-90.36</v>
      </c>
      <c r="E362" s="84">
        <v>-137.94999999999999</v>
      </c>
      <c r="F362" s="84">
        <v>-187.06</v>
      </c>
      <c r="G362" s="85">
        <v>268.87440180999999</v>
      </c>
      <c r="I362" s="17"/>
    </row>
    <row r="363" spans="1:9" x14ac:dyDescent="0.25">
      <c r="A363" s="83">
        <v>9</v>
      </c>
      <c r="B363" s="84">
        <v>42.425268159999995</v>
      </c>
      <c r="C363" s="84">
        <v>10.506811669999999</v>
      </c>
      <c r="D363" s="84">
        <v>-71.08</v>
      </c>
      <c r="E363" s="84">
        <v>-132.94</v>
      </c>
      <c r="F363" s="84">
        <v>-161.87</v>
      </c>
      <c r="G363" s="85">
        <v>236.80548685000002</v>
      </c>
      <c r="I363" s="17"/>
    </row>
    <row r="364" spans="1:9" x14ac:dyDescent="0.25">
      <c r="A364" s="83">
        <v>10</v>
      </c>
      <c r="B364" s="84">
        <v>34.662297340000002</v>
      </c>
      <c r="C364" s="84">
        <v>43.157690510000002</v>
      </c>
      <c r="D364" s="84">
        <v>-27.787161470000001</v>
      </c>
      <c r="E364" s="84">
        <v>-117.33</v>
      </c>
      <c r="F364" s="84">
        <v>-111</v>
      </c>
      <c r="G364" s="85">
        <v>185.58295923999998</v>
      </c>
      <c r="I364" s="17"/>
    </row>
    <row r="365" spans="1:9" x14ac:dyDescent="0.25">
      <c r="A365" s="83">
        <v>11</v>
      </c>
      <c r="B365" s="84">
        <v>24.098134860000002</v>
      </c>
      <c r="C365" s="84">
        <v>13.64079321</v>
      </c>
      <c r="D365" s="84">
        <v>-42.87</v>
      </c>
      <c r="E365" s="84">
        <v>-150.49</v>
      </c>
      <c r="F365" s="84">
        <v>-123.05</v>
      </c>
      <c r="G365" s="85">
        <v>141.54577813</v>
      </c>
      <c r="I365" s="17"/>
    </row>
    <row r="366" spans="1:9" ht="15.75" customHeight="1" x14ac:dyDescent="0.25">
      <c r="A366" s="83">
        <v>12</v>
      </c>
      <c r="B366" s="84">
        <v>18.90096754</v>
      </c>
      <c r="C366" s="84">
        <v>-5.3792903699999997</v>
      </c>
      <c r="D366" s="84">
        <v>-56.94</v>
      </c>
      <c r="E366" s="84">
        <v>-166.68</v>
      </c>
      <c r="F366" s="84">
        <v>-140.6</v>
      </c>
      <c r="G366" s="85">
        <v>132.69731227999998</v>
      </c>
      <c r="I366" s="17"/>
    </row>
    <row r="367" spans="1:9" x14ac:dyDescent="0.25">
      <c r="A367" s="83">
        <v>13</v>
      </c>
      <c r="B367" s="84">
        <v>12.28010102</v>
      </c>
      <c r="C367" s="84">
        <v>-10.87</v>
      </c>
      <c r="D367" s="84">
        <v>-80.5</v>
      </c>
      <c r="E367" s="84">
        <v>-175.18</v>
      </c>
      <c r="F367" s="84">
        <v>-158.55000000000001</v>
      </c>
      <c r="G367" s="85">
        <v>125.31842977000001</v>
      </c>
      <c r="I367" s="17"/>
    </row>
    <row r="368" spans="1:9" ht="15" customHeight="1" x14ac:dyDescent="0.25">
      <c r="A368" s="83">
        <v>14</v>
      </c>
      <c r="B368" s="84">
        <v>9.6134168800000008</v>
      </c>
      <c r="C368" s="84">
        <v>-12.03929037</v>
      </c>
      <c r="D368" s="84">
        <v>-79.27</v>
      </c>
      <c r="E368" s="84">
        <v>-171.89</v>
      </c>
      <c r="F368" s="84">
        <v>-153.37</v>
      </c>
      <c r="G368" s="85">
        <v>124.07592866</v>
      </c>
      <c r="I368" s="17"/>
    </row>
    <row r="369" spans="1:9" ht="15" customHeight="1" x14ac:dyDescent="0.25">
      <c r="A369" s="83">
        <v>15</v>
      </c>
      <c r="B369" s="84">
        <v>13.22891126</v>
      </c>
      <c r="C369" s="84">
        <v>-16.71</v>
      </c>
      <c r="D369" s="84">
        <v>-94.73</v>
      </c>
      <c r="E369" s="84">
        <v>-176.68</v>
      </c>
      <c r="F369" s="84">
        <v>-166.01</v>
      </c>
      <c r="G369" s="85">
        <v>140.7445391</v>
      </c>
      <c r="I369" s="17"/>
    </row>
    <row r="370" spans="1:9" ht="15" customHeight="1" x14ac:dyDescent="0.25">
      <c r="A370" s="83">
        <v>16</v>
      </c>
      <c r="B370" s="84">
        <v>20.37788913</v>
      </c>
      <c r="C370" s="84">
        <v>-13.96402533</v>
      </c>
      <c r="D370" s="84">
        <v>-120.04</v>
      </c>
      <c r="E370" s="84">
        <v>-166.25</v>
      </c>
      <c r="F370" s="84">
        <v>-198.04</v>
      </c>
      <c r="G370" s="85">
        <v>171.58514557999999</v>
      </c>
      <c r="I370" s="17"/>
    </row>
    <row r="371" spans="1:9" ht="15" customHeight="1" x14ac:dyDescent="0.25">
      <c r="A371" s="83">
        <v>17</v>
      </c>
      <c r="B371" s="84">
        <v>26.600797239999999</v>
      </c>
      <c r="C371" s="84">
        <v>40.73997421</v>
      </c>
      <c r="D371" s="84">
        <v>-80.64</v>
      </c>
      <c r="E371" s="84">
        <v>-122.14</v>
      </c>
      <c r="F371" s="84">
        <v>-173.82</v>
      </c>
      <c r="G371" s="85">
        <v>245.10689095000001</v>
      </c>
      <c r="I371" s="17"/>
    </row>
    <row r="372" spans="1:9" ht="15" customHeight="1" x14ac:dyDescent="0.25">
      <c r="A372" s="83">
        <v>18</v>
      </c>
      <c r="B372" s="84">
        <v>29.844218650000002</v>
      </c>
      <c r="C372" s="84">
        <v>38.972990490000001</v>
      </c>
      <c r="D372" s="84">
        <v>-57.41</v>
      </c>
      <c r="E372" s="84">
        <v>-136.78</v>
      </c>
      <c r="F372" s="84">
        <v>-166.82</v>
      </c>
      <c r="G372" s="85">
        <v>252.43287361000003</v>
      </c>
      <c r="I372" s="17"/>
    </row>
    <row r="373" spans="1:9" ht="15" customHeight="1" x14ac:dyDescent="0.25">
      <c r="A373" s="83">
        <v>19</v>
      </c>
      <c r="B373" s="84">
        <v>24.833813580000001</v>
      </c>
      <c r="C373" s="84">
        <v>40.576049219999994</v>
      </c>
      <c r="D373" s="84">
        <v>-72.61</v>
      </c>
      <c r="E373" s="84">
        <v>-126.03</v>
      </c>
      <c r="F373" s="84">
        <v>-168.51</v>
      </c>
      <c r="G373" s="85">
        <v>235.15656014000001</v>
      </c>
      <c r="I373" s="17"/>
    </row>
    <row r="374" spans="1:9" ht="15" customHeight="1" x14ac:dyDescent="0.25">
      <c r="A374" s="83">
        <v>20</v>
      </c>
      <c r="B374" s="84">
        <v>29.738741539999999</v>
      </c>
      <c r="C374" s="84">
        <v>53.272075670000007</v>
      </c>
      <c r="D374" s="84">
        <v>-83.18</v>
      </c>
      <c r="E374" s="84">
        <v>-89.9</v>
      </c>
      <c r="F374" s="84">
        <v>-194.55</v>
      </c>
      <c r="G374" s="85">
        <v>268.55442228000004</v>
      </c>
      <c r="I374" s="17"/>
    </row>
    <row r="375" spans="1:9" ht="15" customHeight="1" x14ac:dyDescent="0.25">
      <c r="A375" s="83">
        <v>21</v>
      </c>
      <c r="B375" s="84">
        <v>27.936679479999999</v>
      </c>
      <c r="C375" s="84">
        <v>59.74037152999999</v>
      </c>
      <c r="D375" s="84">
        <v>-59.98</v>
      </c>
      <c r="E375" s="84">
        <v>-102.69</v>
      </c>
      <c r="F375" s="84">
        <v>-78.430000000000007</v>
      </c>
      <c r="G375" s="85">
        <v>223.50698326000003</v>
      </c>
      <c r="I375" s="17"/>
    </row>
    <row r="376" spans="1:9" ht="15" customHeight="1" x14ac:dyDescent="0.25">
      <c r="A376" s="83">
        <v>22</v>
      </c>
      <c r="B376" s="84">
        <v>28.863233060000002</v>
      </c>
      <c r="C376" s="84">
        <v>53.406905760000008</v>
      </c>
      <c r="D376" s="84">
        <v>-52.3</v>
      </c>
      <c r="E376" s="84">
        <v>-114.37</v>
      </c>
      <c r="F376" s="84">
        <v>-62.23</v>
      </c>
      <c r="G376" s="85">
        <v>201.01293927000003</v>
      </c>
      <c r="I376" s="17"/>
    </row>
    <row r="377" spans="1:9" ht="15" customHeight="1" x14ac:dyDescent="0.25">
      <c r="A377" s="83">
        <v>23</v>
      </c>
      <c r="B377" s="84">
        <v>33.490436880000004</v>
      </c>
      <c r="C377" s="84">
        <v>53.340200349999996</v>
      </c>
      <c r="D377" s="84">
        <v>-41.77</v>
      </c>
      <c r="E377" s="84">
        <v>-119.77</v>
      </c>
      <c r="F377" s="84">
        <v>-35.977311999999998</v>
      </c>
      <c r="G377" s="85">
        <v>188.07183218999998</v>
      </c>
      <c r="I377" s="17"/>
    </row>
    <row r="378" spans="1:9" ht="15.75" customHeight="1" x14ac:dyDescent="0.25">
      <c r="A378" s="86">
        <v>24</v>
      </c>
      <c r="B378" s="84">
        <v>31.270337040000001</v>
      </c>
      <c r="C378" s="84">
        <v>44.821777579999996</v>
      </c>
      <c r="D378" s="84">
        <v>-46.95</v>
      </c>
      <c r="E378" s="84">
        <v>-121.77</v>
      </c>
      <c r="F378" s="84">
        <v>-37.054624000000004</v>
      </c>
      <c r="G378" s="84">
        <v>186.67450227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45110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406.03</v>
      </c>
      <c r="I444" s="17"/>
    </row>
    <row r="445" spans="1:9" ht="15.75" customHeight="1" x14ac:dyDescent="0.25">
      <c r="A445" s="15"/>
      <c r="D445" s="33" t="s">
        <v>156</v>
      </c>
      <c r="E445" s="108">
        <v>349.72</v>
      </c>
      <c r="I445" s="17"/>
    </row>
    <row r="446" spans="1:9" ht="15.75" customHeight="1" x14ac:dyDescent="0.25">
      <c r="A446" s="15"/>
      <c r="D446" s="33" t="s">
        <v>157</v>
      </c>
      <c r="E446" s="108">
        <v>328.82</v>
      </c>
      <c r="I446" s="17"/>
    </row>
    <row r="447" spans="1:9" ht="15.75" customHeight="1" x14ac:dyDescent="0.25">
      <c r="A447" s="15"/>
      <c r="D447" s="33" t="s">
        <v>158</v>
      </c>
      <c r="E447" s="108">
        <v>334.17</v>
      </c>
      <c r="I447" s="17"/>
    </row>
    <row r="448" spans="1:9" ht="15.75" customHeight="1" x14ac:dyDescent="0.25">
      <c r="A448" s="15"/>
      <c r="D448" s="33" t="s">
        <v>159</v>
      </c>
      <c r="E448" s="108">
        <v>380.49</v>
      </c>
      <c r="I448" s="17"/>
    </row>
    <row r="449" spans="1:9" ht="15.75" customHeight="1" x14ac:dyDescent="0.25">
      <c r="A449" s="15"/>
      <c r="D449" s="33" t="s">
        <v>160</v>
      </c>
      <c r="E449" s="108">
        <v>511.27</v>
      </c>
      <c r="I449" s="17"/>
    </row>
    <row r="450" spans="1:9" ht="15.75" customHeight="1" x14ac:dyDescent="0.25">
      <c r="A450" s="15"/>
      <c r="D450" s="33" t="s">
        <v>161</v>
      </c>
      <c r="E450" s="108">
        <v>765.41</v>
      </c>
      <c r="I450" s="17"/>
    </row>
    <row r="451" spans="1:9" x14ac:dyDescent="0.25">
      <c r="A451" s="15"/>
      <c r="D451" s="33" t="s">
        <v>162</v>
      </c>
      <c r="E451" s="108">
        <v>860.57</v>
      </c>
      <c r="I451" s="17"/>
    </row>
    <row r="452" spans="1:9" x14ac:dyDescent="0.25">
      <c r="A452" s="15"/>
      <c r="D452" s="33" t="s">
        <v>163</v>
      </c>
      <c r="E452" s="108">
        <v>836.17</v>
      </c>
      <c r="I452" s="17"/>
    </row>
    <row r="453" spans="1:9" x14ac:dyDescent="0.25">
      <c r="A453" s="15"/>
      <c r="D453" s="33" t="s">
        <v>164</v>
      </c>
      <c r="E453" s="108">
        <v>802.69</v>
      </c>
      <c r="I453" s="17"/>
    </row>
    <row r="454" spans="1:9" x14ac:dyDescent="0.25">
      <c r="A454" s="15"/>
      <c r="D454" s="33" t="s">
        <v>165</v>
      </c>
      <c r="E454" s="108">
        <v>810.69</v>
      </c>
      <c r="I454" s="17"/>
    </row>
    <row r="455" spans="1:9" x14ac:dyDescent="0.25">
      <c r="A455" s="15"/>
      <c r="D455" s="33" t="s">
        <v>166</v>
      </c>
      <c r="E455" s="108">
        <v>824.08</v>
      </c>
      <c r="I455" s="17"/>
    </row>
    <row r="456" spans="1:9" x14ac:dyDescent="0.25">
      <c r="A456" s="15"/>
      <c r="D456" s="33" t="s">
        <v>167</v>
      </c>
      <c r="E456" s="108">
        <v>866.89</v>
      </c>
      <c r="I456" s="17"/>
    </row>
    <row r="457" spans="1:9" x14ac:dyDescent="0.25">
      <c r="A457" s="15"/>
      <c r="D457" s="33" t="s">
        <v>168</v>
      </c>
      <c r="E457" s="108">
        <v>836.89</v>
      </c>
      <c r="I457" s="17"/>
    </row>
    <row r="458" spans="1:9" x14ac:dyDescent="0.25">
      <c r="A458" s="15"/>
      <c r="D458" s="33" t="s">
        <v>169</v>
      </c>
      <c r="E458" s="108">
        <v>813.28</v>
      </c>
      <c r="I458" s="17"/>
    </row>
    <row r="459" spans="1:9" x14ac:dyDescent="0.25">
      <c r="A459" s="15"/>
      <c r="D459" s="33" t="s">
        <v>170</v>
      </c>
      <c r="E459" s="108">
        <v>818.74</v>
      </c>
      <c r="I459" s="17"/>
    </row>
    <row r="460" spans="1:9" x14ac:dyDescent="0.25">
      <c r="A460" s="15"/>
      <c r="D460" s="33" t="s">
        <v>171</v>
      </c>
      <c r="E460" s="108">
        <v>826.13</v>
      </c>
      <c r="I460" s="17"/>
    </row>
    <row r="461" spans="1:9" x14ac:dyDescent="0.25">
      <c r="A461" s="15"/>
      <c r="D461" s="33" t="s">
        <v>172</v>
      </c>
      <c r="E461" s="108">
        <v>1040.25</v>
      </c>
      <c r="I461" s="17"/>
    </row>
    <row r="462" spans="1:9" x14ac:dyDescent="0.25">
      <c r="A462" s="15"/>
      <c r="D462" s="33" t="s">
        <v>173</v>
      </c>
      <c r="E462" s="108">
        <v>1092.1500000000001</v>
      </c>
      <c r="I462" s="17"/>
    </row>
    <row r="463" spans="1:9" x14ac:dyDescent="0.25">
      <c r="A463" s="15"/>
      <c r="D463" s="33" t="s">
        <v>174</v>
      </c>
      <c r="E463" s="108">
        <v>1147.78</v>
      </c>
      <c r="I463" s="17"/>
    </row>
    <row r="464" spans="1:9" x14ac:dyDescent="0.25">
      <c r="A464" s="15"/>
      <c r="D464" s="33" t="s">
        <v>175</v>
      </c>
      <c r="E464" s="108">
        <v>1086.4000000000001</v>
      </c>
      <c r="I464" s="17"/>
    </row>
    <row r="465" spans="1:9" x14ac:dyDescent="0.25">
      <c r="A465" s="15"/>
      <c r="D465" s="33" t="s">
        <v>176</v>
      </c>
      <c r="E465" s="108">
        <v>981.14</v>
      </c>
      <c r="I465" s="17"/>
    </row>
    <row r="466" spans="1:9" x14ac:dyDescent="0.25">
      <c r="A466" s="15"/>
      <c r="D466" s="33" t="s">
        <v>177</v>
      </c>
      <c r="E466" s="108">
        <v>743.44</v>
      </c>
      <c r="I466" s="17"/>
    </row>
    <row r="467" spans="1:9" x14ac:dyDescent="0.25">
      <c r="A467" s="15"/>
      <c r="D467" s="35" t="s">
        <v>178</v>
      </c>
      <c r="E467" s="108">
        <v>768.14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0</v>
      </c>
      <c r="E512" s="84">
        <v>105.1991689</v>
      </c>
      <c r="F512" s="84">
        <v>94.516243430000017</v>
      </c>
      <c r="G512" s="84">
        <v>0.20579329000000002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0.63086291000000005</v>
      </c>
      <c r="F513" s="84">
        <v>89.648522599999993</v>
      </c>
      <c r="G513" s="84">
        <v>0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69.176348470000008</v>
      </c>
      <c r="G514" s="84">
        <v>0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0</v>
      </c>
      <c r="G517" s="84">
        <v>0</v>
      </c>
      <c r="H517" s="84">
        <v>1.2723702100000001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</v>
      </c>
      <c r="E518" s="84">
        <v>0</v>
      </c>
      <c r="F518" s="84">
        <v>0</v>
      </c>
      <c r="G518" s="84">
        <v>1.00271004</v>
      </c>
      <c r="H518" s="84">
        <v>100.18123584000001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3.1268754200000002</v>
      </c>
      <c r="D519" s="84">
        <v>0</v>
      </c>
      <c r="E519" s="84">
        <v>0</v>
      </c>
      <c r="F519" s="84">
        <v>0</v>
      </c>
      <c r="G519" s="84">
        <v>91.198004109999985</v>
      </c>
      <c r="H519" s="84">
        <v>91.531885980000013</v>
      </c>
      <c r="I519" s="113">
        <v>0</v>
      </c>
      <c r="N519" s="114"/>
    </row>
    <row r="520" spans="1:14" x14ac:dyDescent="0.25">
      <c r="A520" s="112">
        <v>9</v>
      </c>
      <c r="B520" s="84">
        <v>2.9634235000000002</v>
      </c>
      <c r="C520" s="84">
        <v>100.54989616</v>
      </c>
      <c r="D520" s="84">
        <v>0</v>
      </c>
      <c r="E520" s="84">
        <v>0</v>
      </c>
      <c r="F520" s="84">
        <v>0</v>
      </c>
      <c r="G520" s="84">
        <v>89.319253339999989</v>
      </c>
      <c r="H520" s="84">
        <v>89.368572760000006</v>
      </c>
      <c r="I520" s="113">
        <v>0</v>
      </c>
    </row>
    <row r="521" spans="1:14" x14ac:dyDescent="0.25">
      <c r="A521" s="112">
        <v>10</v>
      </c>
      <c r="B521" s="84">
        <v>100.63741744999999</v>
      </c>
      <c r="C521" s="84">
        <v>101.0449828</v>
      </c>
      <c r="D521" s="84">
        <v>0</v>
      </c>
      <c r="E521" s="84">
        <v>0</v>
      </c>
      <c r="F521" s="84">
        <v>0</v>
      </c>
      <c r="G521" s="84">
        <v>89.320672610000003</v>
      </c>
      <c r="H521" s="84">
        <v>89.371056480000007</v>
      </c>
      <c r="I521" s="113">
        <v>0</v>
      </c>
    </row>
    <row r="522" spans="1:14" x14ac:dyDescent="0.25">
      <c r="A522" s="112">
        <v>11</v>
      </c>
      <c r="B522" s="84">
        <v>80.241409189999999</v>
      </c>
      <c r="C522" s="84">
        <v>0.90549051000000003</v>
      </c>
      <c r="D522" s="84">
        <v>0</v>
      </c>
      <c r="E522" s="84">
        <v>0</v>
      </c>
      <c r="F522" s="84">
        <v>0</v>
      </c>
      <c r="G522" s="84">
        <v>94.711747060000022</v>
      </c>
      <c r="H522" s="84">
        <v>94.77419467</v>
      </c>
      <c r="I522" s="113">
        <v>0</v>
      </c>
    </row>
    <row r="523" spans="1:14" x14ac:dyDescent="0.25">
      <c r="A523" s="112">
        <v>12</v>
      </c>
      <c r="B523" s="84">
        <v>0</v>
      </c>
      <c r="C523" s="84">
        <v>0</v>
      </c>
      <c r="D523" s="84">
        <v>0</v>
      </c>
      <c r="E523" s="84">
        <v>0</v>
      </c>
      <c r="F523" s="84">
        <v>0</v>
      </c>
      <c r="G523" s="84">
        <v>89.325994849999987</v>
      </c>
      <c r="H523" s="84">
        <v>89.384539490000009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0</v>
      </c>
      <c r="D524" s="84">
        <v>0</v>
      </c>
      <c r="E524" s="84">
        <v>0</v>
      </c>
      <c r="F524" s="84">
        <v>0</v>
      </c>
      <c r="G524" s="84">
        <v>89.329188190000011</v>
      </c>
      <c r="H524" s="84">
        <v>89.388797280000006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0</v>
      </c>
      <c r="D525" s="84">
        <v>0</v>
      </c>
      <c r="E525" s="84">
        <v>0</v>
      </c>
      <c r="F525" s="84">
        <v>0</v>
      </c>
      <c r="G525" s="84">
        <v>89.33557488000001</v>
      </c>
      <c r="H525" s="84">
        <v>89.391990620000001</v>
      </c>
      <c r="I525" s="113">
        <v>0</v>
      </c>
    </row>
    <row r="526" spans="1:14" x14ac:dyDescent="0.25">
      <c r="A526" s="112">
        <v>15</v>
      </c>
      <c r="B526" s="84">
        <v>0</v>
      </c>
      <c r="C526" s="84">
        <v>0</v>
      </c>
      <c r="D526" s="84">
        <v>0</v>
      </c>
      <c r="E526" s="84">
        <v>0</v>
      </c>
      <c r="F526" s="84">
        <v>0</v>
      </c>
      <c r="G526" s="84">
        <v>89.344800100000015</v>
      </c>
      <c r="H526" s="84">
        <v>89.389861720000013</v>
      </c>
      <c r="I526" s="113">
        <v>0</v>
      </c>
    </row>
    <row r="527" spans="1:14" x14ac:dyDescent="0.25">
      <c r="A527" s="112">
        <v>16</v>
      </c>
      <c r="B527" s="84">
        <v>0</v>
      </c>
      <c r="C527" s="84">
        <v>0</v>
      </c>
      <c r="D527" s="84">
        <v>1.39513664</v>
      </c>
      <c r="E527" s="84">
        <v>2.9165877899999999</v>
      </c>
      <c r="F527" s="84">
        <v>0</v>
      </c>
      <c r="G527" s="84">
        <v>89.343735639999991</v>
      </c>
      <c r="H527" s="84">
        <v>89.402989919999996</v>
      </c>
      <c r="I527" s="113">
        <v>0</v>
      </c>
    </row>
    <row r="528" spans="1:14" x14ac:dyDescent="0.25">
      <c r="A528" s="112">
        <v>17</v>
      </c>
      <c r="B528" s="84">
        <v>0</v>
      </c>
      <c r="C528" s="84">
        <v>0</v>
      </c>
      <c r="D528" s="84">
        <v>99.38491685000001</v>
      </c>
      <c r="E528" s="84">
        <v>99.258838879999999</v>
      </c>
      <c r="F528" s="84">
        <v>0</v>
      </c>
      <c r="G528" s="84">
        <v>89.355444579999997</v>
      </c>
      <c r="H528" s="84">
        <v>89.428181860000009</v>
      </c>
      <c r="I528" s="113">
        <v>0</v>
      </c>
    </row>
    <row r="529" spans="1:9" x14ac:dyDescent="0.25">
      <c r="A529" s="112">
        <v>18</v>
      </c>
      <c r="B529" s="84">
        <v>0</v>
      </c>
      <c r="C529" s="84">
        <v>0</v>
      </c>
      <c r="D529" s="84">
        <v>95.316596219999994</v>
      </c>
      <c r="E529" s="84">
        <v>94.946877930000014</v>
      </c>
      <c r="F529" s="84">
        <v>0</v>
      </c>
      <c r="G529" s="84">
        <v>98.173686860000004</v>
      </c>
      <c r="H529" s="84">
        <v>98.193556549999997</v>
      </c>
      <c r="I529" s="113">
        <v>0</v>
      </c>
    </row>
    <row r="530" spans="1:9" x14ac:dyDescent="0.25">
      <c r="A530" s="112">
        <v>19</v>
      </c>
      <c r="B530" s="84">
        <v>0</v>
      </c>
      <c r="C530" s="84">
        <v>0</v>
      </c>
      <c r="D530" s="84">
        <v>99.71820738000001</v>
      </c>
      <c r="E530" s="84">
        <v>99.417796469999999</v>
      </c>
      <c r="F530" s="84">
        <v>0.13057229000000001</v>
      </c>
      <c r="G530" s="84">
        <v>107.25697671</v>
      </c>
      <c r="H530" s="84">
        <v>107.22149510999999</v>
      </c>
      <c r="I530" s="113">
        <v>0</v>
      </c>
    </row>
    <row r="531" spans="1:9" x14ac:dyDescent="0.25">
      <c r="A531" s="112">
        <v>20</v>
      </c>
      <c r="B531" s="84">
        <v>0</v>
      </c>
      <c r="C531" s="84">
        <v>0</v>
      </c>
      <c r="D531" s="84">
        <v>94.219505050000009</v>
      </c>
      <c r="E531" s="84">
        <v>93.954812289999992</v>
      </c>
      <c r="F531" s="84">
        <v>91.867541920000008</v>
      </c>
      <c r="G531" s="84">
        <v>89.593880930000012</v>
      </c>
      <c r="H531" s="84">
        <v>89.666263389999997</v>
      </c>
      <c r="I531" s="113">
        <v>0</v>
      </c>
    </row>
    <row r="532" spans="1:9" x14ac:dyDescent="0.25">
      <c r="A532" s="112">
        <v>21</v>
      </c>
      <c r="B532" s="84">
        <v>0</v>
      </c>
      <c r="C532" s="84">
        <v>0</v>
      </c>
      <c r="D532" s="84">
        <v>106.92073629999999</v>
      </c>
      <c r="E532" s="84">
        <v>113.69583017000001</v>
      </c>
      <c r="F532" s="84">
        <v>94.243744730000003</v>
      </c>
      <c r="G532" s="84">
        <v>94.430377959999987</v>
      </c>
      <c r="H532" s="84">
        <v>94.477568489999996</v>
      </c>
      <c r="I532" s="113">
        <v>0</v>
      </c>
    </row>
    <row r="533" spans="1:9" x14ac:dyDescent="0.25">
      <c r="A533" s="112">
        <v>22</v>
      </c>
      <c r="B533" s="84">
        <v>0</v>
      </c>
      <c r="C533" s="84">
        <v>0</v>
      </c>
      <c r="D533" s="84">
        <v>101.24699139000001</v>
      </c>
      <c r="E533" s="84">
        <v>102.47678377</v>
      </c>
      <c r="F533" s="84">
        <v>100.2514894</v>
      </c>
      <c r="G533" s="84">
        <v>93.024596930000001</v>
      </c>
      <c r="H533" s="84">
        <v>93.097334210000014</v>
      </c>
      <c r="I533" s="113">
        <v>0</v>
      </c>
    </row>
    <row r="534" spans="1:9" x14ac:dyDescent="0.25">
      <c r="A534" s="112">
        <v>23</v>
      </c>
      <c r="B534" s="84">
        <v>0</v>
      </c>
      <c r="C534" s="84">
        <v>0</v>
      </c>
      <c r="D534" s="84">
        <v>104.60355105999999</v>
      </c>
      <c r="E534" s="84">
        <v>112.87786093000001</v>
      </c>
      <c r="F534" s="84">
        <v>57.184986620000011</v>
      </c>
      <c r="G534" s="84">
        <v>89.316414819999991</v>
      </c>
      <c r="H534" s="84">
        <v>89.367153499999986</v>
      </c>
      <c r="I534" s="113">
        <v>0</v>
      </c>
    </row>
    <row r="535" spans="1:9" x14ac:dyDescent="0.25">
      <c r="A535" s="115">
        <v>24</v>
      </c>
      <c r="B535" s="116">
        <v>0</v>
      </c>
      <c r="C535" s="116">
        <v>0</v>
      </c>
      <c r="D535" s="116">
        <v>97.139877549999994</v>
      </c>
      <c r="E535" s="116">
        <v>96.993456800000004</v>
      </c>
      <c r="F535" s="116">
        <v>0</v>
      </c>
      <c r="G535" s="116">
        <v>90.382636930000004</v>
      </c>
      <c r="H535" s="116">
        <v>90.323382649999999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183.84225013999998</v>
      </c>
      <c r="C540" s="119">
        <v>205.62724488999999</v>
      </c>
      <c r="D540" s="119">
        <v>799.94551843999989</v>
      </c>
      <c r="E540" s="119">
        <v>922.36887683999998</v>
      </c>
      <c r="F540" s="119">
        <v>597.01944946000003</v>
      </c>
      <c r="G540" s="119">
        <v>1563.9714898300001</v>
      </c>
      <c r="H540" s="119">
        <v>1665.2324307300003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opLeftCell="A471" workbookViewId="0">
      <selection activeCell="D481" sqref="D481:D64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45110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/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/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/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45108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534.79956739999989</v>
      </c>
      <c r="E85" s="53">
        <v>-114.04800000000002</v>
      </c>
      <c r="F85" s="53">
        <v>648.84756739999989</v>
      </c>
      <c r="G85" s="44"/>
      <c r="I85" s="17"/>
    </row>
    <row r="86" spans="1:9" x14ac:dyDescent="0.25">
      <c r="A86" s="15"/>
      <c r="B86" s="44"/>
      <c r="C86" s="52">
        <v>2</v>
      </c>
      <c r="D86" s="53">
        <v>385.11819947000004</v>
      </c>
      <c r="E86" s="53">
        <v>-209.29300000000001</v>
      </c>
      <c r="F86" s="53">
        <v>594.41119947000004</v>
      </c>
      <c r="G86" s="44"/>
      <c r="I86" s="17"/>
    </row>
    <row r="87" spans="1:9" x14ac:dyDescent="0.25">
      <c r="A87" s="15"/>
      <c r="B87" s="44"/>
      <c r="C87" s="52">
        <v>3</v>
      </c>
      <c r="D87" s="53">
        <v>337.29758578000002</v>
      </c>
      <c r="E87" s="53">
        <v>-231.14</v>
      </c>
      <c r="F87" s="53">
        <v>568.43758578000006</v>
      </c>
      <c r="G87" s="44"/>
      <c r="I87" s="17"/>
    </row>
    <row r="88" spans="1:9" x14ac:dyDescent="0.25">
      <c r="A88" s="15"/>
      <c r="B88" s="44"/>
      <c r="C88" s="52">
        <v>4</v>
      </c>
      <c r="D88" s="53">
        <v>357.18057432000012</v>
      </c>
      <c r="E88" s="53">
        <v>-201.28100000000003</v>
      </c>
      <c r="F88" s="53">
        <v>558.46157432000018</v>
      </c>
      <c r="G88" s="44"/>
      <c r="I88" s="17"/>
    </row>
    <row r="89" spans="1:9" x14ac:dyDescent="0.25">
      <c r="A89" s="15"/>
      <c r="B89" s="44"/>
      <c r="C89" s="52">
        <v>5</v>
      </c>
      <c r="D89" s="53">
        <v>358.96725761999988</v>
      </c>
      <c r="E89" s="53">
        <v>-198.50100000000006</v>
      </c>
      <c r="F89" s="53">
        <v>557.46825761999992</v>
      </c>
      <c r="G89" s="44"/>
      <c r="I89" s="17"/>
    </row>
    <row r="90" spans="1:9" x14ac:dyDescent="0.25">
      <c r="A90" s="15"/>
      <c r="B90" s="44"/>
      <c r="C90" s="52">
        <v>6</v>
      </c>
      <c r="D90" s="53">
        <v>399.31328283000005</v>
      </c>
      <c r="E90" s="53">
        <v>-189.274</v>
      </c>
      <c r="F90" s="53">
        <v>588.58728283000005</v>
      </c>
      <c r="G90" s="44"/>
      <c r="I90" s="17"/>
    </row>
    <row r="91" spans="1:9" x14ac:dyDescent="0.25">
      <c r="A91" s="15"/>
      <c r="B91" s="44"/>
      <c r="C91" s="52">
        <v>7</v>
      </c>
      <c r="D91" s="53">
        <v>520.70677984999998</v>
      </c>
      <c r="E91" s="53">
        <v>-136.92500000000004</v>
      </c>
      <c r="F91" s="53">
        <v>657.63177985000004</v>
      </c>
      <c r="G91" s="44"/>
      <c r="I91" s="17"/>
    </row>
    <row r="92" spans="1:9" x14ac:dyDescent="0.25">
      <c r="A92" s="15"/>
      <c r="B92" s="44"/>
      <c r="C92" s="52">
        <v>8</v>
      </c>
      <c r="D92" s="53">
        <v>665.4006860400001</v>
      </c>
      <c r="E92" s="53">
        <v>-92.841000000000008</v>
      </c>
      <c r="F92" s="53">
        <v>758.2416860400001</v>
      </c>
      <c r="G92" s="44"/>
      <c r="I92" s="17"/>
    </row>
    <row r="93" spans="1:9" x14ac:dyDescent="0.25">
      <c r="A93" s="15"/>
      <c r="B93" s="44"/>
      <c r="C93" s="52">
        <v>9</v>
      </c>
      <c r="D93" s="53">
        <v>852.6867704899995</v>
      </c>
      <c r="E93" s="53">
        <v>10.918000000000006</v>
      </c>
      <c r="F93" s="53">
        <v>841.7687704899995</v>
      </c>
      <c r="G93" s="44"/>
      <c r="I93" s="17"/>
    </row>
    <row r="94" spans="1:9" x14ac:dyDescent="0.25">
      <c r="A94" s="15"/>
      <c r="B94" s="44"/>
      <c r="C94" s="52">
        <v>10</v>
      </c>
      <c r="D94" s="53">
        <v>893.62207152999986</v>
      </c>
      <c r="E94" s="53">
        <v>12.439000000000021</v>
      </c>
      <c r="F94" s="53">
        <v>881.18307152999978</v>
      </c>
      <c r="G94" s="44"/>
      <c r="I94" s="17"/>
    </row>
    <row r="95" spans="1:9" x14ac:dyDescent="0.25">
      <c r="A95" s="15"/>
      <c r="B95" s="44"/>
      <c r="C95" s="52">
        <v>11</v>
      </c>
      <c r="D95" s="53">
        <v>910.58039527000028</v>
      </c>
      <c r="E95" s="53">
        <v>10.410000000000025</v>
      </c>
      <c r="F95" s="53">
        <v>900.1703952700002</v>
      </c>
      <c r="G95" s="44"/>
      <c r="I95" s="17"/>
    </row>
    <row r="96" spans="1:9" x14ac:dyDescent="0.25">
      <c r="A96" s="15"/>
      <c r="B96" s="44"/>
      <c r="C96" s="52">
        <v>12</v>
      </c>
      <c r="D96" s="53">
        <v>845.45768551999959</v>
      </c>
      <c r="E96" s="53">
        <v>-74.841999999999985</v>
      </c>
      <c r="F96" s="53">
        <v>920.29968551999957</v>
      </c>
      <c r="G96" s="44"/>
      <c r="I96" s="17"/>
    </row>
    <row r="97" spans="1:9" x14ac:dyDescent="0.25">
      <c r="A97" s="15"/>
      <c r="B97" s="44"/>
      <c r="C97" s="52">
        <v>13</v>
      </c>
      <c r="D97" s="53">
        <v>702.56654999000023</v>
      </c>
      <c r="E97" s="53">
        <v>-224.16300000000001</v>
      </c>
      <c r="F97" s="53">
        <v>926.72954999000024</v>
      </c>
      <c r="G97" s="44"/>
      <c r="I97" s="17"/>
    </row>
    <row r="98" spans="1:9" x14ac:dyDescent="0.25">
      <c r="A98" s="15"/>
      <c r="B98" s="44"/>
      <c r="C98" s="52">
        <v>14</v>
      </c>
      <c r="D98" s="53">
        <v>691.40011320999986</v>
      </c>
      <c r="E98" s="53">
        <v>-246.76</v>
      </c>
      <c r="F98" s="53">
        <v>938.16011320999985</v>
      </c>
      <c r="G98" s="44"/>
      <c r="I98" s="17"/>
    </row>
    <row r="99" spans="1:9" x14ac:dyDescent="0.25">
      <c r="A99" s="15"/>
      <c r="B99" s="44"/>
      <c r="C99" s="52">
        <v>15</v>
      </c>
      <c r="D99" s="53">
        <v>624.99835624000002</v>
      </c>
      <c r="E99" s="53">
        <v>-268.76799999999997</v>
      </c>
      <c r="F99" s="53">
        <v>893.76635624000005</v>
      </c>
      <c r="G99" s="44"/>
      <c r="I99" s="17"/>
    </row>
    <row r="100" spans="1:9" x14ac:dyDescent="0.25">
      <c r="A100" s="15"/>
      <c r="B100" s="44"/>
      <c r="C100" s="52">
        <v>16</v>
      </c>
      <c r="D100" s="53">
        <v>619.04031373999987</v>
      </c>
      <c r="E100" s="53">
        <v>-256.71700000000004</v>
      </c>
      <c r="F100" s="53">
        <v>875.75731373999997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593.37187823999966</v>
      </c>
      <c r="E101" s="53">
        <v>-267.61700000000002</v>
      </c>
      <c r="F101" s="53">
        <v>860.98887823999962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792.59034729999996</v>
      </c>
      <c r="E102" s="53">
        <v>-91.692999999999955</v>
      </c>
      <c r="F102" s="53">
        <v>884.28334729999995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886.95742246000009</v>
      </c>
      <c r="E103" s="53">
        <v>-15.652000000000015</v>
      </c>
      <c r="F103" s="53">
        <v>902.60942246000013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909.43938703000038</v>
      </c>
      <c r="E104" s="53">
        <v>6.2610000000000241</v>
      </c>
      <c r="F104" s="53">
        <v>903.17838703000029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943.10173697000027</v>
      </c>
      <c r="E105" s="53">
        <v>11.38900000000001</v>
      </c>
      <c r="F105" s="53">
        <v>931.71273697000026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901.74073144999988</v>
      </c>
      <c r="E106" s="53">
        <v>-10.055000000000007</v>
      </c>
      <c r="F106" s="53">
        <v>911.79573144999995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793.04551035000031</v>
      </c>
      <c r="E107" s="53">
        <v>-32.676000000000016</v>
      </c>
      <c r="F107" s="53">
        <v>825.72151035000036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613.31713191000006</v>
      </c>
      <c r="E108" s="53">
        <v>-99.025999999999954</v>
      </c>
      <c r="F108" s="53">
        <v>712.34313191000001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33.654700550000001</v>
      </c>
      <c r="C252" s="84">
        <v>5.6138989000000006</v>
      </c>
      <c r="D252" s="84">
        <v>-51.26</v>
      </c>
      <c r="E252" s="84">
        <v>-143.01</v>
      </c>
      <c r="F252" s="84">
        <v>-135.80000000000001</v>
      </c>
      <c r="G252" s="84">
        <v>176.68159353999999</v>
      </c>
      <c r="I252" s="17"/>
    </row>
    <row r="253" spans="1:9" x14ac:dyDescent="0.25">
      <c r="A253" s="83">
        <v>2</v>
      </c>
      <c r="B253" s="84">
        <v>39.40949346</v>
      </c>
      <c r="C253" s="84">
        <v>-21.47722662</v>
      </c>
      <c r="D253" s="84">
        <v>-83.96</v>
      </c>
      <c r="E253" s="84">
        <v>-149.97999999999999</v>
      </c>
      <c r="F253" s="84">
        <v>-174.28</v>
      </c>
      <c r="G253" s="84">
        <v>224.82044758000001</v>
      </c>
      <c r="I253" s="17"/>
    </row>
    <row r="254" spans="1:9" x14ac:dyDescent="0.25">
      <c r="A254" s="83">
        <v>3</v>
      </c>
      <c r="B254" s="84">
        <v>41.778132160000006</v>
      </c>
      <c r="C254" s="84">
        <v>-30.44</v>
      </c>
      <c r="D254" s="84">
        <v>-83.24</v>
      </c>
      <c r="E254" s="84">
        <v>-157.29</v>
      </c>
      <c r="F254" s="84">
        <v>-174.05</v>
      </c>
      <c r="G254" s="84">
        <v>233.67665486999999</v>
      </c>
      <c r="I254" s="17"/>
    </row>
    <row r="255" spans="1:9" ht="15.75" customHeight="1" x14ac:dyDescent="0.25">
      <c r="A255" s="83">
        <v>4</v>
      </c>
      <c r="B255" s="84">
        <v>45.837307809999999</v>
      </c>
      <c r="C255" s="84">
        <v>-33.119999999999997</v>
      </c>
      <c r="D255" s="84">
        <v>-90.55</v>
      </c>
      <c r="E255" s="84">
        <v>-157.61000000000001</v>
      </c>
      <c r="F255" s="84">
        <v>-191.74</v>
      </c>
      <c r="G255" s="84">
        <v>254.93077822999999</v>
      </c>
      <c r="I255" s="17"/>
    </row>
    <row r="256" spans="1:9" x14ac:dyDescent="0.25">
      <c r="A256" s="83">
        <v>5</v>
      </c>
      <c r="B256" s="84">
        <v>43.682042560000006</v>
      </c>
      <c r="C256" s="84">
        <v>-29.06</v>
      </c>
      <c r="D256" s="84">
        <v>-80.73</v>
      </c>
      <c r="E256" s="84">
        <v>-147.94999999999999</v>
      </c>
      <c r="F256" s="84">
        <v>-178.32</v>
      </c>
      <c r="G256" s="84">
        <v>239.81432651000003</v>
      </c>
      <c r="I256" s="17"/>
    </row>
    <row r="257" spans="1:9" x14ac:dyDescent="0.25">
      <c r="A257" s="83">
        <v>6</v>
      </c>
      <c r="B257" s="84">
        <v>41.838612169999998</v>
      </c>
      <c r="C257" s="84">
        <v>-33.86</v>
      </c>
      <c r="D257" s="84">
        <v>-83.51</v>
      </c>
      <c r="E257" s="84">
        <v>-152.62</v>
      </c>
      <c r="F257" s="84">
        <v>-185.19</v>
      </c>
      <c r="G257" s="84">
        <v>248.28862276999999</v>
      </c>
      <c r="I257" s="17"/>
    </row>
    <row r="258" spans="1:9" x14ac:dyDescent="0.25">
      <c r="A258" s="83">
        <v>7</v>
      </c>
      <c r="B258" s="84">
        <v>44.782778540000002</v>
      </c>
      <c r="C258" s="84">
        <v>-27.19</v>
      </c>
      <c r="D258" s="84">
        <v>-81.41</v>
      </c>
      <c r="E258" s="84">
        <v>-145.99</v>
      </c>
      <c r="F258" s="84">
        <v>-180.63</v>
      </c>
      <c r="G258" s="84">
        <v>267.55706677000001</v>
      </c>
      <c r="I258" s="17"/>
    </row>
    <row r="259" spans="1:9" x14ac:dyDescent="0.25">
      <c r="A259" s="83">
        <v>8</v>
      </c>
      <c r="B259" s="84">
        <v>52.822747770000007</v>
      </c>
      <c r="C259" s="84">
        <v>-16.474779010000002</v>
      </c>
      <c r="D259" s="84">
        <v>-90.36</v>
      </c>
      <c r="E259" s="84">
        <v>-137.94999999999999</v>
      </c>
      <c r="F259" s="84">
        <v>-187.06</v>
      </c>
      <c r="G259" s="84">
        <v>268.87440180999999</v>
      </c>
      <c r="I259" s="17"/>
    </row>
    <row r="260" spans="1:9" x14ac:dyDescent="0.25">
      <c r="A260" s="83">
        <v>9</v>
      </c>
      <c r="B260" s="84">
        <v>42.425268159999995</v>
      </c>
      <c r="C260" s="84">
        <v>10.506811669999999</v>
      </c>
      <c r="D260" s="84">
        <v>-71.08</v>
      </c>
      <c r="E260" s="84">
        <v>-132.94</v>
      </c>
      <c r="F260" s="84">
        <v>-161.87</v>
      </c>
      <c r="G260" s="84">
        <v>236.80548685000002</v>
      </c>
      <c r="I260" s="17"/>
    </row>
    <row r="261" spans="1:9" x14ac:dyDescent="0.25">
      <c r="A261" s="83">
        <v>10</v>
      </c>
      <c r="B261" s="84">
        <v>34.662297340000002</v>
      </c>
      <c r="C261" s="84">
        <v>43.157690510000002</v>
      </c>
      <c r="D261" s="84">
        <v>-27.787161470000001</v>
      </c>
      <c r="E261" s="84">
        <v>-117.33</v>
      </c>
      <c r="F261" s="84">
        <v>-111</v>
      </c>
      <c r="G261" s="84">
        <v>185.58295923999998</v>
      </c>
      <c r="I261" s="17"/>
    </row>
    <row r="262" spans="1:9" x14ac:dyDescent="0.25">
      <c r="A262" s="83">
        <v>11</v>
      </c>
      <c r="B262" s="84">
        <v>24.098134860000002</v>
      </c>
      <c r="C262" s="84">
        <v>13.64079321</v>
      </c>
      <c r="D262" s="84">
        <v>-42.87</v>
      </c>
      <c r="E262" s="84">
        <v>-150.49</v>
      </c>
      <c r="F262" s="84">
        <v>-123.05</v>
      </c>
      <c r="G262" s="84">
        <v>141.54577813</v>
      </c>
      <c r="I262" s="17"/>
    </row>
    <row r="263" spans="1:9" x14ac:dyDescent="0.25">
      <c r="A263" s="83">
        <v>12</v>
      </c>
      <c r="B263" s="84">
        <v>18.90096754</v>
      </c>
      <c r="C263" s="84">
        <v>-5.3792903699999997</v>
      </c>
      <c r="D263" s="84">
        <v>-56.94</v>
      </c>
      <c r="E263" s="84">
        <v>-166.68</v>
      </c>
      <c r="F263" s="84">
        <v>-140.6</v>
      </c>
      <c r="G263" s="84">
        <v>132.69731227999998</v>
      </c>
      <c r="I263" s="17"/>
    </row>
    <row r="264" spans="1:9" x14ac:dyDescent="0.25">
      <c r="A264" s="83">
        <v>13</v>
      </c>
      <c r="B264" s="84">
        <v>12.28010102</v>
      </c>
      <c r="C264" s="84">
        <v>-10.87</v>
      </c>
      <c r="D264" s="84">
        <v>-80.5</v>
      </c>
      <c r="E264" s="84">
        <v>-175.18</v>
      </c>
      <c r="F264" s="84">
        <v>-158.55000000000001</v>
      </c>
      <c r="G264" s="84">
        <v>125.31842977000001</v>
      </c>
      <c r="I264" s="17"/>
    </row>
    <row r="265" spans="1:9" ht="15.75" customHeight="1" x14ac:dyDescent="0.25">
      <c r="A265" s="83">
        <v>14</v>
      </c>
      <c r="B265" s="84">
        <v>9.6134168800000008</v>
      </c>
      <c r="C265" s="84">
        <v>-12.03929037</v>
      </c>
      <c r="D265" s="84">
        <v>-79.27</v>
      </c>
      <c r="E265" s="84">
        <v>-171.89</v>
      </c>
      <c r="F265" s="84">
        <v>-153.37</v>
      </c>
      <c r="G265" s="84">
        <v>124.07592866</v>
      </c>
      <c r="I265" s="17"/>
    </row>
    <row r="266" spans="1:9" x14ac:dyDescent="0.25">
      <c r="A266" s="83">
        <v>15</v>
      </c>
      <c r="B266" s="84">
        <v>13.22891126</v>
      </c>
      <c r="C266" s="84">
        <v>-16.71</v>
      </c>
      <c r="D266" s="84">
        <v>-94.73</v>
      </c>
      <c r="E266" s="84">
        <v>-176.68</v>
      </c>
      <c r="F266" s="84">
        <v>-166.01</v>
      </c>
      <c r="G266" s="84">
        <v>140.7445391</v>
      </c>
      <c r="I266" s="17"/>
    </row>
    <row r="267" spans="1:9" x14ac:dyDescent="0.25">
      <c r="A267" s="83">
        <v>16</v>
      </c>
      <c r="B267" s="84">
        <v>20.37788913</v>
      </c>
      <c r="C267" s="84">
        <v>-13.96402533</v>
      </c>
      <c r="D267" s="84">
        <v>-120.04</v>
      </c>
      <c r="E267" s="84">
        <v>-166.25</v>
      </c>
      <c r="F267" s="84">
        <v>-198.04</v>
      </c>
      <c r="G267" s="84">
        <v>171.58514557999999</v>
      </c>
      <c r="I267" s="17"/>
    </row>
    <row r="268" spans="1:9" x14ac:dyDescent="0.25">
      <c r="A268" s="83">
        <v>17</v>
      </c>
      <c r="B268" s="84">
        <v>26.600797239999999</v>
      </c>
      <c r="C268" s="84">
        <v>40.73997421</v>
      </c>
      <c r="D268" s="84">
        <v>-80.64</v>
      </c>
      <c r="E268" s="84">
        <v>-122.14</v>
      </c>
      <c r="F268" s="84">
        <v>-173.82</v>
      </c>
      <c r="G268" s="84">
        <v>245.10689095000001</v>
      </c>
      <c r="I268" s="17"/>
    </row>
    <row r="269" spans="1:9" x14ac:dyDescent="0.25">
      <c r="A269" s="83">
        <v>18</v>
      </c>
      <c r="B269" s="84">
        <v>29.844218650000002</v>
      </c>
      <c r="C269" s="84">
        <v>38.972990490000001</v>
      </c>
      <c r="D269" s="84">
        <v>-57.41</v>
      </c>
      <c r="E269" s="84">
        <v>-136.78</v>
      </c>
      <c r="F269" s="84">
        <v>-166.82</v>
      </c>
      <c r="G269" s="84">
        <v>252.43287361000003</v>
      </c>
      <c r="I269" s="17"/>
    </row>
    <row r="270" spans="1:9" x14ac:dyDescent="0.25">
      <c r="A270" s="83">
        <v>19</v>
      </c>
      <c r="B270" s="84">
        <v>24.833813580000001</v>
      </c>
      <c r="C270" s="84">
        <v>40.576049219999994</v>
      </c>
      <c r="D270" s="84">
        <v>-72.61</v>
      </c>
      <c r="E270" s="84">
        <v>-126.03</v>
      </c>
      <c r="F270" s="84">
        <v>-168.51</v>
      </c>
      <c r="G270" s="84">
        <v>235.15656014000001</v>
      </c>
      <c r="I270" s="17"/>
    </row>
    <row r="271" spans="1:9" x14ac:dyDescent="0.25">
      <c r="A271" s="83">
        <v>20</v>
      </c>
      <c r="B271" s="84">
        <v>29.738741539999999</v>
      </c>
      <c r="C271" s="84">
        <v>53.272075670000007</v>
      </c>
      <c r="D271" s="84">
        <v>-83.18</v>
      </c>
      <c r="E271" s="84">
        <v>-89.9</v>
      </c>
      <c r="F271" s="84">
        <v>-194.55</v>
      </c>
      <c r="G271" s="84">
        <v>268.55442228000004</v>
      </c>
      <c r="I271" s="17"/>
    </row>
    <row r="272" spans="1:9" x14ac:dyDescent="0.25">
      <c r="A272" s="83">
        <v>21</v>
      </c>
      <c r="B272" s="84">
        <v>27.936679479999999</v>
      </c>
      <c r="C272" s="84">
        <v>59.74037152999999</v>
      </c>
      <c r="D272" s="84">
        <v>-59.98</v>
      </c>
      <c r="E272" s="84">
        <v>-102.69</v>
      </c>
      <c r="F272" s="84">
        <v>-78.430000000000007</v>
      </c>
      <c r="G272" s="84">
        <v>223.50698326000003</v>
      </c>
      <c r="I272" s="17"/>
    </row>
    <row r="273" spans="1:9" x14ac:dyDescent="0.25">
      <c r="A273" s="83">
        <v>22</v>
      </c>
      <c r="B273" s="84">
        <v>28.863233060000002</v>
      </c>
      <c r="C273" s="84">
        <v>53.406905760000008</v>
      </c>
      <c r="D273" s="84">
        <v>-52.3</v>
      </c>
      <c r="E273" s="84">
        <v>-114.37</v>
      </c>
      <c r="F273" s="84">
        <v>-62.23</v>
      </c>
      <c r="G273" s="84">
        <v>201.01293927000003</v>
      </c>
      <c r="I273" s="17"/>
    </row>
    <row r="274" spans="1:9" x14ac:dyDescent="0.25">
      <c r="A274" s="83">
        <v>23</v>
      </c>
      <c r="B274" s="84">
        <v>33.490436880000004</v>
      </c>
      <c r="C274" s="84">
        <v>53.340200349999996</v>
      </c>
      <c r="D274" s="84">
        <v>-41.77</v>
      </c>
      <c r="E274" s="84">
        <v>-119.77</v>
      </c>
      <c r="F274" s="84">
        <v>-35.977311999999998</v>
      </c>
      <c r="G274" s="84">
        <v>188.07183218999998</v>
      </c>
      <c r="I274" s="17"/>
    </row>
    <row r="275" spans="1:9" ht="15.75" customHeight="1" x14ac:dyDescent="0.25">
      <c r="A275" s="86">
        <v>24</v>
      </c>
      <c r="B275" s="84">
        <v>31.270337040000001</v>
      </c>
      <c r="C275" s="84">
        <v>44.821777579999996</v>
      </c>
      <c r="D275" s="84">
        <v>-46.95</v>
      </c>
      <c r="E275" s="84">
        <v>-121.77</v>
      </c>
      <c r="F275" s="84">
        <v>-37.054624000000004</v>
      </c>
      <c r="G275" s="84">
        <v>186.67450227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45110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406.03</v>
      </c>
      <c r="I341" s="17"/>
    </row>
    <row r="342" spans="1:9" x14ac:dyDescent="0.25">
      <c r="A342" s="15"/>
      <c r="D342" s="33" t="s">
        <v>156</v>
      </c>
      <c r="E342" s="108">
        <v>349.72</v>
      </c>
      <c r="I342" s="17"/>
    </row>
    <row r="343" spans="1:9" x14ac:dyDescent="0.25">
      <c r="A343" s="15"/>
      <c r="D343" s="33" t="s">
        <v>157</v>
      </c>
      <c r="E343" s="108">
        <v>328.82</v>
      </c>
      <c r="I343" s="17"/>
    </row>
    <row r="344" spans="1:9" x14ac:dyDescent="0.25">
      <c r="A344" s="15"/>
      <c r="D344" s="33" t="s">
        <v>158</v>
      </c>
      <c r="E344" s="108">
        <v>334.17</v>
      </c>
      <c r="I344" s="17"/>
    </row>
    <row r="345" spans="1:9" x14ac:dyDescent="0.25">
      <c r="A345" s="15"/>
      <c r="D345" s="33" t="s">
        <v>159</v>
      </c>
      <c r="E345" s="108">
        <v>380.49</v>
      </c>
      <c r="I345" s="17"/>
    </row>
    <row r="346" spans="1:9" x14ac:dyDescent="0.25">
      <c r="A346" s="15"/>
      <c r="D346" s="33" t="s">
        <v>160</v>
      </c>
      <c r="E346" s="108">
        <v>511.27</v>
      </c>
      <c r="I346" s="17"/>
    </row>
    <row r="347" spans="1:9" x14ac:dyDescent="0.25">
      <c r="A347" s="15"/>
      <c r="D347" s="33" t="s">
        <v>161</v>
      </c>
      <c r="E347" s="108">
        <v>765.41</v>
      </c>
      <c r="I347" s="17"/>
    </row>
    <row r="348" spans="1:9" x14ac:dyDescent="0.25">
      <c r="A348" s="15"/>
      <c r="D348" s="33" t="s">
        <v>162</v>
      </c>
      <c r="E348" s="108">
        <v>860.57</v>
      </c>
      <c r="I348" s="17"/>
    </row>
    <row r="349" spans="1:9" x14ac:dyDescent="0.25">
      <c r="A349" s="15"/>
      <c r="D349" s="33" t="s">
        <v>163</v>
      </c>
      <c r="E349" s="108">
        <v>836.17</v>
      </c>
      <c r="I349" s="17"/>
    </row>
    <row r="350" spans="1:9" ht="15.75" customHeight="1" x14ac:dyDescent="0.25">
      <c r="A350" s="15"/>
      <c r="D350" s="33" t="s">
        <v>164</v>
      </c>
      <c r="E350" s="108">
        <v>802.69</v>
      </c>
      <c r="I350" s="17"/>
    </row>
    <row r="351" spans="1:9" x14ac:dyDescent="0.25">
      <c r="A351" s="15"/>
      <c r="D351" s="33" t="s">
        <v>165</v>
      </c>
      <c r="E351" s="108">
        <v>810.69</v>
      </c>
      <c r="I351" s="17"/>
    </row>
    <row r="352" spans="1:9" ht="15.75" customHeight="1" x14ac:dyDescent="0.25">
      <c r="A352" s="15"/>
      <c r="D352" s="33" t="s">
        <v>166</v>
      </c>
      <c r="E352" s="108">
        <v>824.08</v>
      </c>
      <c r="I352" s="17"/>
    </row>
    <row r="353" spans="1:9" x14ac:dyDescent="0.25">
      <c r="A353" s="15"/>
      <c r="D353" s="33" t="s">
        <v>167</v>
      </c>
      <c r="E353" s="108">
        <v>866.89</v>
      </c>
      <c r="I353" s="17"/>
    </row>
    <row r="354" spans="1:9" x14ac:dyDescent="0.25">
      <c r="A354" s="15"/>
      <c r="D354" s="33" t="s">
        <v>168</v>
      </c>
      <c r="E354" s="108">
        <v>836.89</v>
      </c>
      <c r="I354" s="17"/>
    </row>
    <row r="355" spans="1:9" x14ac:dyDescent="0.25">
      <c r="A355" s="15"/>
      <c r="D355" s="33" t="s">
        <v>169</v>
      </c>
      <c r="E355" s="108">
        <v>813.28</v>
      </c>
      <c r="I355" s="17"/>
    </row>
    <row r="356" spans="1:9" x14ac:dyDescent="0.25">
      <c r="A356" s="15"/>
      <c r="D356" s="33" t="s">
        <v>170</v>
      </c>
      <c r="E356" s="108">
        <v>818.74</v>
      </c>
      <c r="I356" s="17"/>
    </row>
    <row r="357" spans="1:9" x14ac:dyDescent="0.25">
      <c r="A357" s="15"/>
      <c r="D357" s="33" t="s">
        <v>171</v>
      </c>
      <c r="E357" s="108">
        <v>826.13</v>
      </c>
      <c r="I357" s="17"/>
    </row>
    <row r="358" spans="1:9" x14ac:dyDescent="0.25">
      <c r="A358" s="15"/>
      <c r="D358" s="33" t="s">
        <v>172</v>
      </c>
      <c r="E358" s="108">
        <v>1040.25</v>
      </c>
      <c r="I358" s="17"/>
    </row>
    <row r="359" spans="1:9" x14ac:dyDescent="0.25">
      <c r="A359" s="15"/>
      <c r="D359" s="33" t="s">
        <v>173</v>
      </c>
      <c r="E359" s="108">
        <v>1092.1500000000001</v>
      </c>
      <c r="I359" s="17"/>
    </row>
    <row r="360" spans="1:9" x14ac:dyDescent="0.25">
      <c r="A360" s="15"/>
      <c r="D360" s="33" t="s">
        <v>174</v>
      </c>
      <c r="E360" s="108">
        <v>1147.78</v>
      </c>
      <c r="I360" s="17"/>
    </row>
    <row r="361" spans="1:9" x14ac:dyDescent="0.25">
      <c r="A361" s="15"/>
      <c r="D361" s="33" t="s">
        <v>175</v>
      </c>
      <c r="E361" s="108">
        <v>1086.4000000000001</v>
      </c>
      <c r="I361" s="17"/>
    </row>
    <row r="362" spans="1:9" x14ac:dyDescent="0.25">
      <c r="A362" s="15"/>
      <c r="D362" s="33" t="s">
        <v>176</v>
      </c>
      <c r="E362" s="108">
        <v>981.14</v>
      </c>
      <c r="I362" s="17"/>
    </row>
    <row r="363" spans="1:9" x14ac:dyDescent="0.25">
      <c r="A363" s="15"/>
      <c r="D363" s="33" t="s">
        <v>177</v>
      </c>
      <c r="E363" s="108">
        <v>743.44</v>
      </c>
      <c r="I363" s="17"/>
    </row>
    <row r="364" spans="1:9" x14ac:dyDescent="0.25">
      <c r="A364" s="15"/>
      <c r="D364" s="35" t="s">
        <v>178</v>
      </c>
      <c r="E364" s="108">
        <v>768.14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0</v>
      </c>
      <c r="E384" s="176">
        <v>105.1991689</v>
      </c>
      <c r="F384" s="176">
        <v>94.516243430000017</v>
      </c>
      <c r="G384" s="176">
        <v>0.20579329000000002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0.63086291000000005</v>
      </c>
      <c r="F385" s="176">
        <v>89.648522599999993</v>
      </c>
      <c r="G385" s="176">
        <v>0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69.176348470000008</v>
      </c>
      <c r="G386" s="176">
        <v>0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0</v>
      </c>
      <c r="G389" s="176">
        <v>0</v>
      </c>
      <c r="H389" s="176">
        <v>1.2723702100000001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</v>
      </c>
      <c r="E390" s="176">
        <v>0</v>
      </c>
      <c r="F390" s="176">
        <v>0</v>
      </c>
      <c r="G390" s="176">
        <v>1.00271004</v>
      </c>
      <c r="H390" s="176">
        <v>100.18123584000001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3.1268754200000002</v>
      </c>
      <c r="D391" s="176">
        <v>0</v>
      </c>
      <c r="E391" s="176">
        <v>0</v>
      </c>
      <c r="F391" s="176">
        <v>0</v>
      </c>
      <c r="G391" s="176">
        <v>91.198004109999985</v>
      </c>
      <c r="H391" s="176">
        <v>91.531885980000013</v>
      </c>
      <c r="I391" s="177">
        <v>0</v>
      </c>
    </row>
    <row r="392" spans="1:9" x14ac:dyDescent="0.25">
      <c r="A392" s="52">
        <v>9</v>
      </c>
      <c r="B392" s="176">
        <v>2.9634235000000002</v>
      </c>
      <c r="C392" s="176">
        <v>100.54989616</v>
      </c>
      <c r="D392" s="176">
        <v>0</v>
      </c>
      <c r="E392" s="176">
        <v>0</v>
      </c>
      <c r="F392" s="176">
        <v>0</v>
      </c>
      <c r="G392" s="176">
        <v>89.319253339999989</v>
      </c>
      <c r="H392" s="176">
        <v>89.368572760000006</v>
      </c>
      <c r="I392" s="177">
        <v>0</v>
      </c>
    </row>
    <row r="393" spans="1:9" ht="15.75" customHeight="1" x14ac:dyDescent="0.25">
      <c r="A393" s="52">
        <v>10</v>
      </c>
      <c r="B393" s="176">
        <v>100.63741744999999</v>
      </c>
      <c r="C393" s="176">
        <v>101.0449828</v>
      </c>
      <c r="D393" s="176">
        <v>0</v>
      </c>
      <c r="E393" s="176">
        <v>0</v>
      </c>
      <c r="F393" s="176">
        <v>0</v>
      </c>
      <c r="G393" s="176">
        <v>89.320672610000003</v>
      </c>
      <c r="H393" s="176">
        <v>89.371056480000007</v>
      </c>
      <c r="I393" s="177">
        <v>0</v>
      </c>
    </row>
    <row r="394" spans="1:9" x14ac:dyDescent="0.25">
      <c r="A394" s="52">
        <v>11</v>
      </c>
      <c r="B394" s="176">
        <v>80.241409189999999</v>
      </c>
      <c r="C394" s="176">
        <v>0.90549051000000003</v>
      </c>
      <c r="D394" s="176">
        <v>0</v>
      </c>
      <c r="E394" s="176">
        <v>0</v>
      </c>
      <c r="F394" s="176">
        <v>0</v>
      </c>
      <c r="G394" s="176">
        <v>94.711747060000022</v>
      </c>
      <c r="H394" s="176">
        <v>94.77419467</v>
      </c>
      <c r="I394" s="177">
        <v>0</v>
      </c>
    </row>
    <row r="395" spans="1:9" ht="15.75" customHeight="1" x14ac:dyDescent="0.25">
      <c r="A395" s="52">
        <v>12</v>
      </c>
      <c r="B395" s="176">
        <v>0</v>
      </c>
      <c r="C395" s="176">
        <v>0</v>
      </c>
      <c r="D395" s="176">
        <v>0</v>
      </c>
      <c r="E395" s="176">
        <v>0</v>
      </c>
      <c r="F395" s="176">
        <v>0</v>
      </c>
      <c r="G395" s="176">
        <v>89.325994849999987</v>
      </c>
      <c r="H395" s="176">
        <v>89.384539490000009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0</v>
      </c>
      <c r="D396" s="176">
        <v>0</v>
      </c>
      <c r="E396" s="176">
        <v>0</v>
      </c>
      <c r="F396" s="176">
        <v>0</v>
      </c>
      <c r="G396" s="176">
        <v>89.329188190000011</v>
      </c>
      <c r="H396" s="176">
        <v>89.388797280000006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0</v>
      </c>
      <c r="D397" s="176">
        <v>0</v>
      </c>
      <c r="E397" s="176">
        <v>0</v>
      </c>
      <c r="F397" s="176">
        <v>0</v>
      </c>
      <c r="G397" s="176">
        <v>89.33557488000001</v>
      </c>
      <c r="H397" s="176">
        <v>89.391990620000001</v>
      </c>
      <c r="I397" s="177">
        <v>0</v>
      </c>
    </row>
    <row r="398" spans="1:9" ht="15.75" customHeight="1" x14ac:dyDescent="0.25">
      <c r="A398" s="52">
        <v>15</v>
      </c>
      <c r="B398" s="176">
        <v>0</v>
      </c>
      <c r="C398" s="176">
        <v>0</v>
      </c>
      <c r="D398" s="176">
        <v>0</v>
      </c>
      <c r="E398" s="176">
        <v>0</v>
      </c>
      <c r="F398" s="176">
        <v>0</v>
      </c>
      <c r="G398" s="176">
        <v>89.344800100000015</v>
      </c>
      <c r="H398" s="176">
        <v>89.389861720000013</v>
      </c>
      <c r="I398" s="177">
        <v>0</v>
      </c>
    </row>
    <row r="399" spans="1:9" ht="15.75" customHeight="1" x14ac:dyDescent="0.25">
      <c r="A399" s="52">
        <v>16</v>
      </c>
      <c r="B399" s="176">
        <v>0</v>
      </c>
      <c r="C399" s="176">
        <v>0</v>
      </c>
      <c r="D399" s="176">
        <v>1.39513664</v>
      </c>
      <c r="E399" s="176">
        <v>2.9165877899999999</v>
      </c>
      <c r="F399" s="176">
        <v>0</v>
      </c>
      <c r="G399" s="176">
        <v>89.343735639999991</v>
      </c>
      <c r="H399" s="176">
        <v>89.402989919999996</v>
      </c>
      <c r="I399" s="177">
        <v>0</v>
      </c>
    </row>
    <row r="400" spans="1:9" ht="15.75" customHeight="1" x14ac:dyDescent="0.25">
      <c r="A400" s="52">
        <v>17</v>
      </c>
      <c r="B400" s="176">
        <v>0</v>
      </c>
      <c r="C400" s="176">
        <v>0</v>
      </c>
      <c r="D400" s="176">
        <v>99.38491685000001</v>
      </c>
      <c r="E400" s="176">
        <v>99.258838879999999</v>
      </c>
      <c r="F400" s="176">
        <v>0</v>
      </c>
      <c r="G400" s="176">
        <v>89.355444579999997</v>
      </c>
      <c r="H400" s="176">
        <v>89.428181860000009</v>
      </c>
      <c r="I400" s="177">
        <v>0</v>
      </c>
    </row>
    <row r="401" spans="1:9" ht="15.75" customHeight="1" x14ac:dyDescent="0.25">
      <c r="A401" s="52">
        <v>18</v>
      </c>
      <c r="B401" s="176">
        <v>0</v>
      </c>
      <c r="C401" s="176">
        <v>0</v>
      </c>
      <c r="D401" s="176">
        <v>95.316596219999994</v>
      </c>
      <c r="E401" s="176">
        <v>94.946877930000014</v>
      </c>
      <c r="F401" s="176">
        <v>0</v>
      </c>
      <c r="G401" s="176">
        <v>98.173686860000004</v>
      </c>
      <c r="H401" s="176">
        <v>98.193556549999997</v>
      </c>
      <c r="I401" s="177">
        <v>0</v>
      </c>
    </row>
    <row r="402" spans="1:9" ht="15.75" customHeight="1" x14ac:dyDescent="0.25">
      <c r="A402" s="52">
        <v>19</v>
      </c>
      <c r="B402" s="176">
        <v>0</v>
      </c>
      <c r="C402" s="176">
        <v>0</v>
      </c>
      <c r="D402" s="176">
        <v>99.71820738000001</v>
      </c>
      <c r="E402" s="176">
        <v>99.417796469999999</v>
      </c>
      <c r="F402" s="176">
        <v>0.13057229000000001</v>
      </c>
      <c r="G402" s="176">
        <v>107.25697671</v>
      </c>
      <c r="H402" s="176">
        <v>107.22149510999999</v>
      </c>
      <c r="I402" s="177">
        <v>0</v>
      </c>
    </row>
    <row r="403" spans="1:9" ht="15.75" customHeight="1" x14ac:dyDescent="0.25">
      <c r="A403" s="52">
        <v>20</v>
      </c>
      <c r="B403" s="176">
        <v>0</v>
      </c>
      <c r="C403" s="176">
        <v>0</v>
      </c>
      <c r="D403" s="176">
        <v>94.219505050000009</v>
      </c>
      <c r="E403" s="176">
        <v>93.954812289999992</v>
      </c>
      <c r="F403" s="176">
        <v>91.867541920000008</v>
      </c>
      <c r="G403" s="176">
        <v>89.593880930000012</v>
      </c>
      <c r="H403" s="176">
        <v>89.666263389999997</v>
      </c>
      <c r="I403" s="177">
        <v>0</v>
      </c>
    </row>
    <row r="404" spans="1:9" ht="15.75" customHeight="1" x14ac:dyDescent="0.25">
      <c r="A404" s="52">
        <v>21</v>
      </c>
      <c r="B404" s="176">
        <v>0</v>
      </c>
      <c r="C404" s="176">
        <v>0</v>
      </c>
      <c r="D404" s="176">
        <v>106.92073629999999</v>
      </c>
      <c r="E404" s="176">
        <v>113.69583017000001</v>
      </c>
      <c r="F404" s="176">
        <v>94.243744730000003</v>
      </c>
      <c r="G404" s="176">
        <v>94.430377959999987</v>
      </c>
      <c r="H404" s="176">
        <v>94.477568489999996</v>
      </c>
      <c r="I404" s="177">
        <v>0</v>
      </c>
    </row>
    <row r="405" spans="1:9" ht="15.75" customHeight="1" x14ac:dyDescent="0.25">
      <c r="A405" s="52">
        <v>22</v>
      </c>
      <c r="B405" s="176">
        <v>0</v>
      </c>
      <c r="C405" s="176">
        <v>0</v>
      </c>
      <c r="D405" s="176">
        <v>101.24699139000001</v>
      </c>
      <c r="E405" s="176">
        <v>102.47678377</v>
      </c>
      <c r="F405" s="176">
        <v>100.2514894</v>
      </c>
      <c r="G405" s="176">
        <v>93.024596930000001</v>
      </c>
      <c r="H405" s="176">
        <v>93.097334210000014</v>
      </c>
      <c r="I405" s="177">
        <v>0</v>
      </c>
    </row>
    <row r="406" spans="1:9" ht="15.75" customHeight="1" x14ac:dyDescent="0.25">
      <c r="A406" s="52">
        <v>23</v>
      </c>
      <c r="B406" s="176">
        <v>0</v>
      </c>
      <c r="C406" s="176">
        <v>0</v>
      </c>
      <c r="D406" s="176">
        <v>104.60355105999999</v>
      </c>
      <c r="E406" s="176">
        <v>112.87786093000001</v>
      </c>
      <c r="F406" s="176">
        <v>57.184986620000011</v>
      </c>
      <c r="G406" s="176">
        <v>89.316414819999991</v>
      </c>
      <c r="H406" s="176">
        <v>89.367153499999986</v>
      </c>
      <c r="I406" s="177">
        <v>0</v>
      </c>
    </row>
    <row r="407" spans="1:9" ht="15.75" customHeight="1" x14ac:dyDescent="0.25">
      <c r="A407" s="54">
        <v>24</v>
      </c>
      <c r="B407" s="119">
        <v>0</v>
      </c>
      <c r="C407" s="119">
        <v>0</v>
      </c>
      <c r="D407" s="119">
        <v>97.139877549999994</v>
      </c>
      <c r="E407" s="119">
        <v>96.993456800000004</v>
      </c>
      <c r="F407" s="119">
        <v>0</v>
      </c>
      <c r="G407" s="119">
        <v>90.382636930000004</v>
      </c>
      <c r="H407" s="119">
        <v>90.323382649999999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183.84225013999998</v>
      </c>
      <c r="C413" s="119">
        <v>205.62724488999999</v>
      </c>
      <c r="D413" s="119">
        <v>799.94551843999989</v>
      </c>
      <c r="E413" s="119">
        <v>817.16970793999997</v>
      </c>
      <c r="F413" s="119">
        <v>502.50320603</v>
      </c>
      <c r="G413" s="119">
        <v>1563.7656965399999</v>
      </c>
      <c r="H413" s="119">
        <v>1665.2324307300003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2023-08-17T07:45:04Z</dcterms:modified>
  <cp:category/>
</cp:coreProperties>
</file>