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8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9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50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51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52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53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54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55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6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7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8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9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60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61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62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63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64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65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6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7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8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9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70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C054BEAE-3964-4B02-8CEF-DA24852B56E6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<sst xmlns="http://schemas.openxmlformats.org/spreadsheetml/2006/main" count="1264" uniqueCount="389">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</sst>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63" Type="http://schemas.openxmlformats.org/officeDocument/2006/relationships/chart" Target="../charts/chart60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26" Type="http://schemas.openxmlformats.org/officeDocument/2006/relationships/chart" Target="../charts/chart223.xml"/><Relationship Id="rId107" Type="http://schemas.openxmlformats.org/officeDocument/2006/relationships/chart" Target="../charts/chart104.xml"/><Relationship Id="rId11" Type="http://schemas.openxmlformats.org/officeDocument/2006/relationships/chart" Target="../charts/chart8.xml"/><Relationship Id="rId32" Type="http://schemas.openxmlformats.org/officeDocument/2006/relationships/chart" Target="../charts/chart29.xml"/><Relationship Id="rId53" Type="http://schemas.openxmlformats.org/officeDocument/2006/relationships/chart" Target="../charts/chart50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149" Type="http://schemas.openxmlformats.org/officeDocument/2006/relationships/chart" Target="../charts/chart146.xml"/><Relationship Id="rId5" Type="http://schemas.openxmlformats.org/officeDocument/2006/relationships/chart" Target="../charts/chart2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181" Type="http://schemas.openxmlformats.org/officeDocument/2006/relationships/chart" Target="../charts/chart178.xml"/><Relationship Id="rId216" Type="http://schemas.openxmlformats.org/officeDocument/2006/relationships/chart" Target="../charts/chart213.xml"/><Relationship Id="rId237" Type="http://schemas.openxmlformats.org/officeDocument/2006/relationships/chart" Target="../charts/chart234.xml"/><Relationship Id="rId22" Type="http://schemas.openxmlformats.org/officeDocument/2006/relationships/chart" Target="../charts/chart19.xml"/><Relationship Id="rId43" Type="http://schemas.openxmlformats.org/officeDocument/2006/relationships/chart" Target="../charts/chart40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39" Type="http://schemas.openxmlformats.org/officeDocument/2006/relationships/chart" Target="../charts/chart13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71" Type="http://schemas.openxmlformats.org/officeDocument/2006/relationships/chart" Target="../charts/chart168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27" Type="http://schemas.openxmlformats.org/officeDocument/2006/relationships/chart" Target="../charts/chart224.xml"/><Relationship Id="rId12" Type="http://schemas.openxmlformats.org/officeDocument/2006/relationships/chart" Target="../charts/chart9.xml"/><Relationship Id="rId33" Type="http://schemas.openxmlformats.org/officeDocument/2006/relationships/chart" Target="../charts/chart30.xml"/><Relationship Id="rId108" Type="http://schemas.openxmlformats.org/officeDocument/2006/relationships/chart" Target="../charts/chart105.xml"/><Relationship Id="rId129" Type="http://schemas.openxmlformats.org/officeDocument/2006/relationships/chart" Target="../charts/chart126.xml"/><Relationship Id="rId54" Type="http://schemas.openxmlformats.org/officeDocument/2006/relationships/chart" Target="../charts/chart51.xml"/><Relationship Id="rId75" Type="http://schemas.openxmlformats.org/officeDocument/2006/relationships/chart" Target="../charts/chart72.xml"/><Relationship Id="rId96" Type="http://schemas.openxmlformats.org/officeDocument/2006/relationships/chart" Target="../charts/chart93.xml"/><Relationship Id="rId140" Type="http://schemas.openxmlformats.org/officeDocument/2006/relationships/chart" Target="../charts/chart137.xml"/><Relationship Id="rId161" Type="http://schemas.openxmlformats.org/officeDocument/2006/relationships/chart" Target="../charts/chart158.xml"/><Relationship Id="rId182" Type="http://schemas.openxmlformats.org/officeDocument/2006/relationships/chart" Target="../charts/chart179.xml"/><Relationship Id="rId217" Type="http://schemas.openxmlformats.org/officeDocument/2006/relationships/chart" Target="../charts/chart214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44" Type="http://schemas.openxmlformats.org/officeDocument/2006/relationships/chart" Target="../charts/chart41.xml"/><Relationship Id="rId65" Type="http://schemas.openxmlformats.org/officeDocument/2006/relationships/chart" Target="../charts/chart62.xml"/><Relationship Id="rId86" Type="http://schemas.openxmlformats.org/officeDocument/2006/relationships/chart" Target="../charts/chart83.xml"/><Relationship Id="rId130" Type="http://schemas.openxmlformats.org/officeDocument/2006/relationships/chart" Target="../charts/chart127.xml"/><Relationship Id="rId151" Type="http://schemas.openxmlformats.org/officeDocument/2006/relationships/chart" Target="../charts/chart148.xml"/><Relationship Id="rId172" Type="http://schemas.openxmlformats.org/officeDocument/2006/relationships/chart" Target="../charts/chart169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28" Type="http://schemas.openxmlformats.org/officeDocument/2006/relationships/chart" Target="../charts/chart225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78" Type="http://schemas.openxmlformats.org/officeDocument/2006/relationships/chart" Target="../charts/chart75.xml"/><Relationship Id="rId94" Type="http://schemas.openxmlformats.org/officeDocument/2006/relationships/chart" Target="../charts/chart91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48" Type="http://schemas.openxmlformats.org/officeDocument/2006/relationships/chart" Target="../charts/chart145.xml"/><Relationship Id="rId164" Type="http://schemas.openxmlformats.org/officeDocument/2006/relationships/chart" Target="../charts/chart161.xml"/><Relationship Id="rId169" Type="http://schemas.openxmlformats.org/officeDocument/2006/relationships/chart" Target="../charts/chart166.xml"/><Relationship Id="rId185" Type="http://schemas.openxmlformats.org/officeDocument/2006/relationships/chart" Target="../charts/chart182.xml"/><Relationship Id="rId4" Type="http://schemas.openxmlformats.org/officeDocument/2006/relationships/chart" Target="../charts/chart1.xml"/><Relationship Id="rId9" Type="http://schemas.openxmlformats.org/officeDocument/2006/relationships/chart" Target="../charts/chart6.xml"/><Relationship Id="rId180" Type="http://schemas.openxmlformats.org/officeDocument/2006/relationships/chart" Target="../charts/chart177.xml"/><Relationship Id="rId210" Type="http://schemas.openxmlformats.org/officeDocument/2006/relationships/chart" Target="../charts/chart20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50.xml"/><Relationship Id="rId18" Type="http://schemas.openxmlformats.org/officeDocument/2006/relationships/chart" Target="../charts/chart255.xml"/><Relationship Id="rId26" Type="http://schemas.openxmlformats.org/officeDocument/2006/relationships/chart" Target="../charts/chart263.xml"/><Relationship Id="rId3" Type="http://schemas.openxmlformats.org/officeDocument/2006/relationships/image" Target="../media/image2.emf"/><Relationship Id="rId21" Type="http://schemas.openxmlformats.org/officeDocument/2006/relationships/chart" Target="../charts/chart258.xml"/><Relationship Id="rId7" Type="http://schemas.openxmlformats.org/officeDocument/2006/relationships/chart" Target="../charts/chart244.xml"/><Relationship Id="rId12" Type="http://schemas.openxmlformats.org/officeDocument/2006/relationships/chart" Target="../charts/chart249.xml"/><Relationship Id="rId17" Type="http://schemas.openxmlformats.org/officeDocument/2006/relationships/chart" Target="../charts/chart254.xml"/><Relationship Id="rId25" Type="http://schemas.openxmlformats.org/officeDocument/2006/relationships/chart" Target="../charts/chart262.xml"/><Relationship Id="rId33" Type="http://schemas.openxmlformats.org/officeDocument/2006/relationships/chart" Target="../charts/chart270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253.xml"/><Relationship Id="rId20" Type="http://schemas.openxmlformats.org/officeDocument/2006/relationships/chart" Target="../charts/chart257.xml"/><Relationship Id="rId29" Type="http://schemas.openxmlformats.org/officeDocument/2006/relationships/chart" Target="../charts/chart266.xml"/><Relationship Id="rId1" Type="http://schemas.openxmlformats.org/officeDocument/2006/relationships/image" Target="../media/image1.png"/><Relationship Id="rId6" Type="http://schemas.openxmlformats.org/officeDocument/2006/relationships/chart" Target="../charts/chart243.xml"/><Relationship Id="rId11" Type="http://schemas.openxmlformats.org/officeDocument/2006/relationships/chart" Target="../charts/chart248.xml"/><Relationship Id="rId24" Type="http://schemas.openxmlformats.org/officeDocument/2006/relationships/chart" Target="../charts/chart261.xml"/><Relationship Id="rId32" Type="http://schemas.openxmlformats.org/officeDocument/2006/relationships/chart" Target="../charts/chart269.xml"/><Relationship Id="rId5" Type="http://schemas.openxmlformats.org/officeDocument/2006/relationships/chart" Target="../charts/chart242.xml"/><Relationship Id="rId15" Type="http://schemas.openxmlformats.org/officeDocument/2006/relationships/chart" Target="../charts/chart252.xml"/><Relationship Id="rId23" Type="http://schemas.openxmlformats.org/officeDocument/2006/relationships/chart" Target="../charts/chart260.xml"/><Relationship Id="rId28" Type="http://schemas.openxmlformats.org/officeDocument/2006/relationships/chart" Target="../charts/chart265.xml"/><Relationship Id="rId10" Type="http://schemas.openxmlformats.org/officeDocument/2006/relationships/chart" Target="../charts/chart247.xml"/><Relationship Id="rId19" Type="http://schemas.openxmlformats.org/officeDocument/2006/relationships/chart" Target="../charts/chart256.xml"/><Relationship Id="rId31" Type="http://schemas.openxmlformats.org/officeDocument/2006/relationships/chart" Target="../charts/chart268.xml"/><Relationship Id="rId4" Type="http://schemas.openxmlformats.org/officeDocument/2006/relationships/chart" Target="../charts/chart241.xml"/><Relationship Id="rId9" Type="http://schemas.openxmlformats.org/officeDocument/2006/relationships/chart" Target="../charts/chart246.xml"/><Relationship Id="rId14" Type="http://schemas.openxmlformats.org/officeDocument/2006/relationships/chart" Target="../charts/chart251.xml"/><Relationship Id="rId22" Type="http://schemas.openxmlformats.org/officeDocument/2006/relationships/chart" Target="../charts/chart259.xml"/><Relationship Id="rId27" Type="http://schemas.openxmlformats.org/officeDocument/2006/relationships/chart" Target="../charts/chart264.xml"/><Relationship Id="rId30" Type="http://schemas.openxmlformats.org/officeDocument/2006/relationships/chart" Target="../charts/chart267.xml"/><Relationship Id="rId8" Type="http://schemas.openxmlformats.org/officeDocument/2006/relationships/chart" Target="../charts/chart24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B40C98-4D37-40BF-9D33-5D7DDE52575C}" name="Table3" displayName="Table3" ref="C41:G43" headerRowCount="0" totalsRowShown="0" headerRowDxfId="672" dataDxfId="670" headerRowBorderDxfId="671" tableBorderDxfId="669" totalsRowBorderDxfId="668">
  <tableColumns count="5">
    <tableColumn id="1" xr3:uid="{04245B3F-7258-4EEC-93EC-6196C307C3A6}" name="Java" headerRowDxfId="667" dataDxfId="666"/>
    <tableColumn id="2" xr3:uid="{EB883222-1B44-4A86-BDD2-847B9A779CF0}" name="0" headerRowDxfId="665" dataDxfId="664"/>
    <tableColumn id="3" xr3:uid="{19CC059C-5504-43CB-B852-9A0EAD2FF64F}" name="Java 43" headerRowDxfId="663" dataDxfId="662"/>
    <tableColumn id="4" xr3:uid="{3DB82056-B2F5-4C62-A9D3-1F7FBDBFFC7D}" name="Java 44" headerRowDxfId="661" dataDxfId="660"/>
    <tableColumn id="5" xr3:uid="{BBE5AEDD-9930-40E6-8417-C35AEC89E343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832BF9C-412B-4029-A07D-1571624BF050}" name="Table14" displayName="Table14" ref="C267:E273" totalsRowShown="0" headerRowDxfId="579" dataDxfId="577" headerRowBorderDxfId="578" tableBorderDxfId="576" totalsRowBorderDxfId="575">
  <autoFilter ref="C267:E273" xr:uid="{F832BF9C-412B-4029-A07D-1571624BF050}"/>
  <tableColumns count="3">
    <tableColumn id="1" xr3:uid="{47ADD509-86FB-4563-B440-D4D8031D70EA}" name="Zona 1" dataDxfId="574"/>
    <tableColumn id="2" xr3:uid="{81CAF12D-7CA8-43D2-BD1D-43931A6697DA}" name="Zona 2" dataDxfId="573"/>
    <tableColumn id="3" xr3:uid="{02FEACCF-F2B6-4A57-B966-E7441BDE4081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B9496A53-9294-4CB4-BB3E-C96240014707}" name="Table1316" displayName="Table1316" ref="C287:E293" totalsRowShown="0" headerRowDxfId="571" dataDxfId="569" headerRowBorderDxfId="570" tableBorderDxfId="568" totalsRowBorderDxfId="567">
  <tableColumns count="3">
    <tableColumn id="1" xr3:uid="{18079B90-DBA0-4CF1-B748-9280FDE47EE2}" name="Zona 1" dataDxfId="566"/>
    <tableColumn id="2" xr3:uid="{2575FB7B-2838-4EB4-B188-ABC65EF167F5}" name="Zona 2" dataDxfId="565"/>
    <tableColumn id="3" xr3:uid="{05CE3173-46D7-440F-8D51-7E94D44893BF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6257B54-435B-44AE-8CA3-BD508D043C12}" name="Table1417" displayName="Table1417" ref="C297:E303" totalsRowShown="0" headerRowDxfId="563" dataDxfId="561" headerRowBorderDxfId="562" tableBorderDxfId="560" totalsRowBorderDxfId="559">
  <autoFilter ref="C297:E303" xr:uid="{06257B54-435B-44AE-8CA3-BD508D043C12}"/>
  <tableColumns count="3">
    <tableColumn id="1" xr3:uid="{1C68F043-0F02-45AC-822B-225E1CCC5343}" name="Zona 1" dataDxfId="558"/>
    <tableColumn id="2" xr3:uid="{63EA4809-FA07-415C-84AB-539B7F809CF9}" name="Zona 2" dataDxfId="557"/>
    <tableColumn id="3" xr3:uid="{27B4CF7E-D41B-4B1B-9B8E-FF9E031E5AAB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A3EAF4B4-3F45-480E-A514-280F82A55446}" name="Table141718" displayName="Table141718" ref="C318:E324" totalsRowShown="0" headerRowDxfId="555" dataDxfId="553" headerRowBorderDxfId="554" tableBorderDxfId="552" totalsRowBorderDxfId="551">
  <autoFilter ref="C318:E324" xr:uid="{A3EAF4B4-3F45-480E-A514-280F82A55446}"/>
  <tableColumns count="3">
    <tableColumn id="1" xr3:uid="{A578D595-8123-4C2D-B0F7-A86B74CB4880}" name="Zona 1" dataDxfId="550"/>
    <tableColumn id="2" xr3:uid="{4E59A821-9030-45E5-B205-69D146AA3483}" name="Zona 2" dataDxfId="549"/>
    <tableColumn id="3" xr3:uid="{0607A4BA-411C-4EE0-91EE-A7B26371C32F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9038F66-51F5-43E0-AEC2-9F951405E857}" name="Table14171819" displayName="Table14171819" ref="C328:E334" totalsRowShown="0" headerRowDxfId="547" dataDxfId="545" headerRowBorderDxfId="546" tableBorderDxfId="544" totalsRowBorderDxfId="543">
  <autoFilter ref="C328:E334" xr:uid="{C9038F66-51F5-43E0-AEC2-9F951405E857}"/>
  <tableColumns count="3">
    <tableColumn id="1" xr3:uid="{B4FE114F-742A-481D-8792-C5290231B836}" name="Zona 1" dataDxfId="542"/>
    <tableColumn id="2" xr3:uid="{FA846C50-1DB1-4E7F-B1B6-572E04C1F58C}" name="Zona 2" dataDxfId="541"/>
    <tableColumn id="3" xr3:uid="{017309DC-AF73-4692-9B1F-4C427B83ED9F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459BF09B-E9E3-4A87-AE5D-4F9978AFEFF6}" name="Table1417181920" displayName="Table1417181920" ref="C342:E348" totalsRowShown="0" headerRowDxfId="539" dataDxfId="537" headerRowBorderDxfId="538" tableBorderDxfId="536" totalsRowBorderDxfId="535">
  <autoFilter ref="C342:E348" xr:uid="{459BF09B-E9E3-4A87-AE5D-4F9978AFEFF6}"/>
  <tableColumns count="3">
    <tableColumn id="1" xr3:uid="{246D3F18-4B56-4498-95CA-D851D07B75D0}" name="Zona 1" dataDxfId="534"/>
    <tableColumn id="2" xr3:uid="{B87752EC-6277-4608-9570-6F9D19CFF385}" name="Zona 2" dataDxfId="533"/>
    <tableColumn id="3" xr3:uid="{B384AEDF-89CF-4CFC-A082-38F5AEA3E84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A71D2B0-48A6-4F35-902B-0B68E8620742}" name="Table20" displayName="Table20" ref="C399:G438" totalsRowShown="0" headerRowDxfId="531" dataDxfId="529" headerRowBorderDxfId="530" tableBorderDxfId="528" totalsRowBorderDxfId="527">
  <autoFilter ref="C399:G438" xr:uid="{2A71D2B0-48A6-4F35-902B-0B68E8620742}"/>
  <tableColumns count="5">
    <tableColumn id="1" xr3:uid="{E30E0518-8ECA-4E53-999E-F857D9461625}" name="Centrali" dataDxfId="526"/>
    <tableColumn id="2" xr3:uid="{110431DE-2F75-4871-A495-2951DEF3406C}" name="Kapaciteti instaluar MW" dataDxfId="525"/>
    <tableColumn id="3" xr3:uid="{1029BEAD-74E0-4AE1-82F8-5CA1CA5B4B64}" name="Tensioni" dataDxfId="524"/>
    <tableColumn id="5" xr3:uid="{8C2BEAB7-F364-4254-9274-B38D05BBE999}" name="Lloji gjenerimit" dataDxfId="523"/>
    <tableColumn id="4" xr3:uid="{3C9CAADC-ACC6-461C-8F48-41A8DD84C5E2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1C28361-52D6-4134-B279-6E5E78662FA3}" name="Table21" displayName="Table21" ref="D443:E467" totalsRowShown="0" headerRowDxfId="521" dataDxfId="519" headerRowBorderDxfId="520" tableBorderDxfId="518" totalsRowBorderDxfId="517">
  <autoFilter ref="D443:E467" xr:uid="{B1C28361-52D6-4134-B279-6E5E78662FA3}"/>
  <tableColumns count="2">
    <tableColumn id="1" xr3:uid="{705026C0-1D90-4CBF-A1BE-D3DF9393668A}" name="Ora" dataDxfId="516"/>
    <tableColumn id="2" xr3:uid="{B670F6BB-85E5-4CE1-B822-782DAF12F098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3FA1E55-8462-427C-8759-13AB4BE61EDB}" name="Table2024" displayName="Table2024" ref="B497:G505" totalsRowShown="0" headerRowDxfId="514" dataDxfId="512" headerRowBorderDxfId="513" tableBorderDxfId="511" totalsRowBorderDxfId="510">
  <autoFilter ref="B497:G505" xr:uid="{D3FA1E55-8462-427C-8759-13AB4BE61EDB}"/>
  <tableColumns count="6">
    <tableColumn id="1" xr3:uid="{D4D5429B-7258-4B0B-9A24-17F5B5D412EB}" name="Centrali" dataDxfId="509"/>
    <tableColumn id="6" xr3:uid="{05B6F40A-38E8-4567-B1B4-49CAF891BAF4}" name="Njesia" dataDxfId="508"/>
    <tableColumn id="2" xr3:uid="{6B145BC9-08AF-4CE0-9F8B-6AD9814397C6}" name="Kapaciteti instaluar MW" dataDxfId="507"/>
    <tableColumn id="3" xr3:uid="{225C71A0-EFC3-45C2-A9E9-BD2FECA01592}" name="Tensioni" dataDxfId="506"/>
    <tableColumn id="4" xr3:uid="{462B9287-05DB-4B5F-8140-A9A38ECC8761}" name="Vendndodhja" dataDxfId="505"/>
    <tableColumn id="5" xr3:uid="{60394339-53E7-4B8A-9CD5-23FEBF3206E6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E16DB185-806B-4928-919B-0DA2CE56DB1C}" name="Table24" displayName="Table24" ref="C384:E389" totalsRowShown="0" headerRowDxfId="503" dataDxfId="501" headerRowBorderDxfId="502" tableBorderDxfId="500" totalsRowBorderDxfId="499">
  <autoFilter ref="C384:E389" xr:uid="{E16DB185-806B-4928-919B-0DA2CE56DB1C}"/>
  <tableColumns count="3">
    <tableColumn id="1" xr3:uid="{6E5CD4F2-3114-4946-9D19-E92F3871C700}" name="Elementi" dataDxfId="498"/>
    <tableColumn id="2" xr3:uid="{25F66773-0E53-4BA9-9F40-77EA83F3D0AD}" name="Tipi" dataDxfId="497"/>
    <tableColumn id="3" xr3:uid="{C0DCCD9B-F262-42FF-BF71-B76296BFFAD7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45F2301-CFEA-494F-9A87-2B06A03054EA}" name="Table4" displayName="Table4" ref="C71:E123" totalsRowShown="0" headerRowDxfId="657" dataDxfId="655" headerRowBorderDxfId="656" tableBorderDxfId="654" totalsRowBorderDxfId="653">
  <autoFilter ref="C71:E123" xr:uid="{D45F2301-CFEA-494F-9A87-2B06A03054EA}"/>
  <tableColumns count="3">
    <tableColumn id="1" xr3:uid="{BA56D160-0271-483E-BB9C-3A8B20D1DBB5}" name="Java" dataDxfId="652"/>
    <tableColumn id="2" xr3:uid="{16DB716C-B239-4EC4-8E6D-E36CA4B0B354}" name="Min (MW)" dataDxfId="651"/>
    <tableColumn id="3" xr3:uid="{845EF4AE-EE8E-4762-8A1E-85D88218D214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3DC6880-C75B-4D4B-9580-25A558F4BAFD}" name="Table2" displayName="Table2" ref="A552:H577" totalsRowShown="0" headerRowDxfId="495" dataDxfId="493" headerRowBorderDxfId="494" tableBorderDxfId="492" totalsRowBorderDxfId="491">
  <autoFilter ref="A552:H577" xr:uid="{13DC6880-C75B-4D4B-9580-25A558F4BAFD}"/>
  <tableColumns count="8">
    <tableColumn id="1" xr3:uid="{2B7CD94C-13F4-4BAF-B7D4-A74CB32EF9E3}" name="Ora" dataDxfId="490"/>
    <tableColumn id="2" xr3:uid="{9EE09F65-8217-4A88-94CD-9DAF6E88BDA5}" name="aFRR+" dataDxfId="489"/>
    <tableColumn id="3" xr3:uid="{9648337E-44D4-4FD4-95B2-46312F5094B4}" name="aFRR-" dataDxfId="488"/>
    <tableColumn id="4" xr3:uid="{2112C1D0-12C6-405E-8B8F-D6542E6702BD}" name="mFRR+" dataDxfId="487"/>
    <tableColumn id="5" xr3:uid="{7AD317CE-C81E-4A67-A2EC-69E194138C9A}" name="mFRR-" dataDxfId="486"/>
    <tableColumn id="6" xr3:uid="{C7495C0A-A2DC-4577-A58C-72C0B2EEF93E}" name="RR+" dataDxfId="485"/>
    <tableColumn id="7" xr3:uid="{747CD758-F014-4A8E-83BA-6CE2F14690D2}" name="RR-" dataDxfId="484"/>
    <tableColumn id="8" xr3:uid="{56E178B2-BA6B-459D-B21B-20F6D7ACC0F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4D2466A5-826A-443A-9BD8-0A7094294AB2}" name="Table5" displayName="Table5" ref="C607:E775" totalsRowShown="0" headerRowDxfId="482" headerRowBorderDxfId="481" tableBorderDxfId="480" totalsRowBorderDxfId="479">
  <autoFilter ref="C607:E775" xr:uid="{4D2466A5-826A-443A-9BD8-0A7094294AB2}"/>
  <tableColumns count="3">
    <tableColumn id="1" xr3:uid="{37108627-42FE-490C-A2B9-8274D0BFEB7A}" name="Ora" dataDxfId="478"/>
    <tableColumn id="2" xr3:uid="{57BDBD35-8B8F-4102-B2D7-05A17826BAAC}" name="Ngarkesa (MWh)" dataDxfId="477"/>
    <tableColumn id="3" xr3:uid="{D12587A6-274D-4DBE-A36C-223680DD14FD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35A7345-6857-4AEE-A643-CE610945074E}" name="Table6" displayName="Table6" ref="C807:E819" totalsRowShown="0" headerRowDxfId="475" dataDxfId="473" headerRowBorderDxfId="474" tableBorderDxfId="472" totalsRowBorderDxfId="471">
  <autoFilter ref="C807:E819" xr:uid="{C35A7345-6857-4AEE-A643-CE610945074E}"/>
  <tableColumns count="3">
    <tableColumn id="1" xr3:uid="{ABA6706F-9080-4528-B671-CA342BB76D88}" name="Muaji" dataDxfId="470"/>
    <tableColumn id="2" xr3:uid="{C2AD1CC9-5851-421D-B28A-D4BCAC60BF0E}" name="Ngarkesa Mes." dataDxfId="469"/>
    <tableColumn id="3" xr3:uid="{3926226B-7CDC-428E-A5C1-9DE852A328B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1EE5EF6-01A6-4C15-A75A-F3E65BA8E186}" name="Table127" displayName="Table127" ref="A849:H851" headerRowCount="0" totalsRowShown="0" headerRowDxfId="467" dataDxfId="465" headerRowBorderDxfId="466" tableBorderDxfId="464" totalsRowBorderDxfId="463">
  <tableColumns count="8">
    <tableColumn id="1" xr3:uid="{BE3DC38F-FE0A-49E0-89E2-969C4B25B5C3}" name="Data" headerRowDxfId="462" dataDxfId="461"/>
    <tableColumn id="2" xr3:uid="{0F6151D1-A8A4-4B32-BADB-78D6EDE21AE9}" name="10-26-2020" headerRowDxfId="460" dataDxfId="459"/>
    <tableColumn id="3" xr3:uid="{07568A9A-54F2-4F28-83EF-E419EB6A9B69}" name="10-27-2020" headerRowDxfId="458" dataDxfId="457"/>
    <tableColumn id="4" xr3:uid="{3544B427-F3D2-47D1-A947-0251A09B478F}" name="10-28-2020" headerRowDxfId="456" dataDxfId="455"/>
    <tableColumn id="5" xr3:uid="{CD7DCA10-CAA7-4C20-869D-49EE72326E28}" name="10-29-2020" headerRowDxfId="454" dataDxfId="453"/>
    <tableColumn id="6" xr3:uid="{8F11C2A3-9C78-4A61-B178-0AC891E8E6B8}" name="10-30-2020" headerRowDxfId="452" dataDxfId="451"/>
    <tableColumn id="7" xr3:uid="{AFFFBD0D-FC09-4A8D-8826-2084E3932EB1}" name="10-31-2020" headerRowDxfId="450" dataDxfId="449"/>
    <tableColumn id="8" xr3:uid="{762A2865-3666-46E3-84D4-99889608230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A9D2FC1A-777C-41BE-A84D-4B334B4FDEF9}" name="Table27" displayName="Table27" ref="C876:F877" totalsRowShown="0" headerRowDxfId="446" headerRowBorderDxfId="445" tableBorderDxfId="444" totalsRowBorderDxfId="443">
  <autoFilter ref="C876:F877" xr:uid="{A9D2FC1A-777C-41BE-A84D-4B334B4FDEF9}"/>
  <tableColumns count="4">
    <tableColumn id="1" xr3:uid="{02DA2D38-565B-4F25-8940-BBEEB0F7DD3E}" name="Nr." totalsRowLabel="Total" dataDxfId="442" totalsRowDxfId="441"/>
    <tableColumn id="2" xr3:uid="{8EDD7570-DC6A-4F33-A80A-B091B729C262}" name="Nenstacioni" dataDxfId="440" totalsRowDxfId="439"/>
    <tableColumn id="3" xr3:uid="{C18C0DD1-E3ED-4A9B-93EE-990B18C57552}" name="Ora" dataDxfId="438" totalsRowDxfId="437"/>
    <tableColumn id="4" xr3:uid="{E8E35567-6CBD-4F21-96AD-7E28B02E94F7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F5357898-5CB5-47B0-8D31-82607C3274D6}" name="Table2729" displayName="Table2729" ref="C881:F882" totalsRowShown="0" headerRowDxfId="434" headerRowBorderDxfId="433" tableBorderDxfId="432" totalsRowBorderDxfId="431">
  <autoFilter ref="C881:F882" xr:uid="{F5357898-5CB5-47B0-8D31-82607C3274D6}"/>
  <tableColumns count="4">
    <tableColumn id="1" xr3:uid="{EFDE47E8-0015-49E1-88B2-D08C64EAEB6F}" name="Nr." totalsRowLabel="Total" dataDxfId="430" totalsRowDxfId="429"/>
    <tableColumn id="2" xr3:uid="{001FA150-5F41-40D4-823D-EA8F8D4008BE}" name="Nenstacioni" dataDxfId="428" totalsRowDxfId="427"/>
    <tableColumn id="3" xr3:uid="{0B8C9D80-A569-46B9-AFA9-8E28826B22AD}" name="Ora" dataDxfId="426" totalsRowDxfId="425"/>
    <tableColumn id="4" xr3:uid="{C9E61026-5FFD-4978-BADC-71423CA5D7CA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2515CD0E-0B8C-4689-80C8-A7555F5A0861}" name="Table29" displayName="Table29" ref="C159:F183" totalsRowShown="0" headerRowDxfId="422" dataDxfId="420" headerRowBorderDxfId="421" tableBorderDxfId="419" totalsRowBorderDxfId="418">
  <autoFilter ref="C159:F183" xr:uid="{2515CD0E-0B8C-4689-80C8-A7555F5A0861}"/>
  <tableColumns count="4">
    <tableColumn id="1" xr3:uid="{443ABA7A-87C5-4967-B590-EC6ED753246D}" name="Ora" dataDxfId="417"/>
    <tableColumn id="2" xr3:uid="{55B1BECD-BEB4-4C89-8F0A-1E284FEC0DFC}" name="Prodhimi" dataDxfId="416"/>
    <tableColumn id="3" xr3:uid="{03A9675E-1D63-4CE8-A0FC-F3AFA3493521}" name="Shkembimi" dataDxfId="415"/>
    <tableColumn id="4" xr3:uid="{49F9C8C6-1319-4CEA-AD41-3477CBD5D40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39778D7-B1A8-4D7C-A179-B92245E517BC}" name="Table1426" displayName="Table1426" ref="C277:E283" totalsRowShown="0" headerRowDxfId="413" dataDxfId="411" headerRowBorderDxfId="412" tableBorderDxfId="410" totalsRowBorderDxfId="409">
  <autoFilter ref="C277:E283" xr:uid="{039778D7-B1A8-4D7C-A179-B92245E517BC}"/>
  <tableColumns count="3">
    <tableColumn id="1" xr3:uid="{D198685C-0918-4142-B69F-4F50AABB7F7C}" name="Zona 1" dataDxfId="408"/>
    <tableColumn id="2" xr3:uid="{5AF8454F-0CB4-4124-BD24-18D6BF1AD53B}" name="Zona 2" dataDxfId="407"/>
    <tableColumn id="3" xr3:uid="{75EC81F8-385C-4243-9AA7-C9F901CDDB74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14C5479-886A-42D8-AD5D-FC0B6BC5DEEC}" name="Table141731" displayName="Table141731" ref="C307:E313" totalsRowShown="0" headerRowDxfId="405" dataDxfId="403" headerRowBorderDxfId="404" tableBorderDxfId="402" totalsRowBorderDxfId="401">
  <autoFilter ref="C307:E313" xr:uid="{114C5479-886A-42D8-AD5D-FC0B6BC5DEEC}"/>
  <tableColumns count="3">
    <tableColumn id="1" xr3:uid="{D22B13BD-14CD-4D6E-A956-466FB046E251}" name="Zona 1" dataDxfId="400"/>
    <tableColumn id="2" xr3:uid="{9604D8C4-6A68-4E0C-9A3E-D1F8176CEB1E}" name="Zona 2" dataDxfId="399"/>
    <tableColumn id="3" xr3:uid="{5A6C295D-E356-4592-BD21-5D4ECDF218E7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CA4A932-1921-42A0-8EBA-3832B31A95A6}" name="Table1" displayName="Table1" ref="A11:H13" headerRowCount="0" totalsRowShown="0" headerRowDxfId="397" dataDxfId="395" headerRowBorderDxfId="396" tableBorderDxfId="394" totalsRowBorderDxfId="393">
  <tableColumns count="8">
    <tableColumn id="1" xr3:uid="{246D6CB6-8655-4EA0-B8A8-0E48FB80FBB9}" name="Data" headerRowDxfId="392" dataDxfId="391"/>
    <tableColumn id="2" xr3:uid="{F3B02CDB-B0F0-4924-A3DB-3EE1A0672479}" name="0.1.1900" headerRowDxfId="390" dataDxfId="389"/>
    <tableColumn id="3" xr3:uid="{924E2780-CBF0-4E72-B428-5E184537CD22}" name="10-27-2020" headerRowDxfId="388" dataDxfId="387"/>
    <tableColumn id="4" xr3:uid="{A8B50FA3-780B-4196-A413-E1681EB4BE2A}" name="10-28-2020" headerRowDxfId="386" dataDxfId="385"/>
    <tableColumn id="5" xr3:uid="{36443841-ACAD-4168-89B1-8A27D90B392A}" name="10-29-2020" headerRowDxfId="384" dataDxfId="383"/>
    <tableColumn id="6" xr3:uid="{0454791F-8CF3-41E4-9A4B-7F808F753904}" name="10-30-2020" headerRowDxfId="382" dataDxfId="381"/>
    <tableColumn id="7" xr3:uid="{F415AAA8-8C16-4BA5-877C-ECF219B47DE2}" name="10-31-2020" headerRowDxfId="380" dataDxfId="379"/>
    <tableColumn id="8" xr3:uid="{B02FB198-394A-44E3-B809-07074BC9B8C2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1E0EC46-3E83-44DB-9DCA-865547E60C5D}" name="Table7" displayName="Table7" ref="B215:G223" totalsRowShown="0" headerRowDxfId="649" headerRowBorderDxfId="648" tableBorderDxfId="647" totalsRowBorderDxfId="646" dataCellStyle="Normal">
  <autoFilter ref="B215:G223" xr:uid="{C1E0EC46-3E83-44DB-9DCA-865547E60C5D}"/>
  <tableColumns count="6">
    <tableColumn id="1" xr3:uid="{71297749-D95B-4FFE-A1A6-6279065E05E5}" name="Elementi" dataDxfId="645" dataCellStyle="Normal"/>
    <tableColumn id="2" xr3:uid="{DFF830EA-3C19-4C43-B2B4-961000548258}" name="Fillimi" dataDxfId="644" dataCellStyle="Normal"/>
    <tableColumn id="3" xr3:uid="{ED589313-A09E-407C-93BC-7FF2CFDB5CC5}" name="Perfundimi" dataDxfId="643" dataCellStyle="Normal"/>
    <tableColumn id="4" xr3:uid="{34BF27F1-0944-4B87-A5EB-2E2C4C47FDCB}" name="Vendndodhja" dataCellStyle="Normal"/>
    <tableColumn id="5" xr3:uid="{5CC70C26-A4AF-4199-8A14-11A19CC53C6C}" name="Impakti ne kapacitetin kufitar" dataCellStyle="Normal"/>
    <tableColumn id="6" xr3:uid="{9A6D74F5-602F-4DBF-9945-C24789CD9899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E72FC0E0-5728-499F-8466-B024D9DE62B0}" name="Table36" displayName="Table36" ref="A354:G378" totalsRowShown="0" headerRowDxfId="376" headerRowBorderDxfId="375" tableBorderDxfId="374" totalsRowBorderDxfId="373" headerRowCellStyle="Normal" dataCellStyle="Normal">
  <tableColumns count="7">
    <tableColumn id="1" xr3:uid="{8287D878-28AA-4BC5-8CE5-FBC0C06F8EFD}" name="Ora" dataDxfId="372" dataCellStyle="Normal"/>
    <tableColumn id="2" xr3:uid="{B449A203-4CB6-4BBC-94B3-EC891B2AFE23}" name=" Bistrice-Myrtos" dataDxfId="371" dataCellStyle="Normal"/>
    <tableColumn id="3" xr3:uid="{FE4023A9-F77A-48E5-92B2-231E3FF01948}" name=" FIERZE-PRIZREN" dataDxfId="370" dataCellStyle="Normal"/>
    <tableColumn id="4" xr3:uid="{04311EC5-E8BD-4EA1-B689-51100ECEDBA3}" name="KOPLIK-PODGORICA" dataDxfId="369" dataCellStyle="Normal"/>
    <tableColumn id="5" xr3:uid="{06AE23AC-8F9D-4172-B51E-2FACD0ABB464}" name="KOMAN-KOSOVA" dataDxfId="368" dataCellStyle="Normal"/>
    <tableColumn id="6" xr3:uid="{72C72BEE-F0A4-46ED-84C8-A0F0D98162A2}" name="TIRANA2-PODGORICE" dataDxfId="367" dataCellStyle="Normal"/>
    <tableColumn id="7" xr3:uid="{F38E52E4-AF5B-4D80-B858-01D042426864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3CF4E2A1-C8E3-421D-BAC2-C87695CE08B1}" name="Table37" displayName="Table37" ref="A511:I535" totalsRowShown="0" headerRowDxfId="365" headerRowBorderDxfId="364" tableBorderDxfId="363" totalsRowBorderDxfId="362">
  <tableColumns count="9">
    <tableColumn id="1" xr3:uid="{3BB4735D-3EB6-488E-809B-217A0D7165A9}" name="Ora" dataDxfId="361"/>
    <tableColumn id="2" xr3:uid="{306ED285-A465-4537-A384-A0EE7D210D01}" name="Fierze 1" dataDxfId="360"/>
    <tableColumn id="3" xr3:uid="{6EFFBA09-D4E7-4101-9126-F95C06A60270}" name="Fierze 2" dataDxfId="359"/>
    <tableColumn id="4" xr3:uid="{9C50015E-2C90-479F-93A7-BF6E5EAEA659}" name="Fierze 3" dataDxfId="358"/>
    <tableColumn id="5" xr3:uid="{932377BD-D53C-432A-BE91-4BBB07E1057B}" name="Fierze 4" dataDxfId="357"/>
    <tableColumn id="6" xr3:uid="{F57D5124-EB71-4D38-9A37-58C3EA7E2239}" name="Koman 1" dataDxfId="356"/>
    <tableColumn id="7" xr3:uid="{F8EC2339-2DA8-4C3D-8B15-51E225560FCE}" name="Koman 2" dataDxfId="355"/>
    <tableColumn id="8" xr3:uid="{86F9EBEC-8146-40FF-9789-8E83E237A986}" name="Koman 3" dataDxfId="354"/>
    <tableColumn id="9" xr3:uid="{B374BD75-3C6E-4649-A356-484AC2D29ED8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3DCC7AB6-41B9-4559-9B70-D547D2829346}" name="Table41" displayName="Table41" ref="A539:I540" totalsRowShown="0" headerRowDxfId="352" dataDxfId="350" headerRowBorderDxfId="351" tableBorderDxfId="349" totalsRowBorderDxfId="348">
  <tableColumns count="9">
    <tableColumn id="1" xr3:uid="{EDA1F4F5-DED2-4219-9B6C-6E37BFDAA9CC}" name=" " dataDxfId="347"/>
    <tableColumn id="2" xr3:uid="{4CDC3014-CA41-413E-8DD3-05C75F63418B}" name="Fierze 1" dataDxfId="346"/>
    <tableColumn id="3" xr3:uid="{7479AFFA-E06A-41A7-B3E9-535D99D4ABF1}" name="Fierze 2" dataDxfId="345"/>
    <tableColumn id="4" xr3:uid="{351D9872-E0C1-414E-B411-338857EF6A15}" name="Fierze 3" dataDxfId="344"/>
    <tableColumn id="5" xr3:uid="{8222CB20-DCE7-40FF-AFB0-1C9B70E87D0B}" name="Fierze 4" dataDxfId="343"/>
    <tableColumn id="6" xr3:uid="{BEDB977D-3EEA-45BF-B3A9-3A1E651DE02B}" name="Koman 1" dataDxfId="342"/>
    <tableColumn id="7" xr3:uid="{AF9C6E67-273D-4A46-80D8-A0393B2F6B05}" name="Koman 2" dataDxfId="341"/>
    <tableColumn id="8" xr3:uid="{8A6BFCD5-F536-4FF5-9C77-0A0BA2F45047}" name="Koman 3" dataDxfId="340"/>
    <tableColumn id="9" xr3:uid="{91A8CFEE-23B6-4D16-9BBC-0426910FDD4F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E85CC033-3788-4EBF-864E-DC26F28DCDB3}" name="Table1266234" displayName="Table1266234" ref="A11:H13" headerRowCount="0" totalsRowShown="0" headerRowDxfId="338" dataDxfId="336" headerRowBorderDxfId="337" tableBorderDxfId="335" totalsRowBorderDxfId="334">
  <tableColumns count="8">
    <tableColumn id="1" xr3:uid="{5C370FAC-E73D-4824-9B17-8A2692629F65}" name="Data" headerRowDxfId="333" dataDxfId="332"/>
    <tableColumn id="2" xr3:uid="{FD6647DA-29CC-457E-8126-27C9FBFC6934}" name="0.1.1900" headerRowDxfId="331" dataDxfId="330"/>
    <tableColumn id="3" xr3:uid="{040DD4CA-F31E-4889-808E-108960866062}" name="10-27-2020" headerRowDxfId="329" dataDxfId="328"/>
    <tableColumn id="4" xr3:uid="{A7FB2D54-03EC-4709-A7FB-20DA9946E874}" name="10-28-2020" headerRowDxfId="327" dataDxfId="326"/>
    <tableColumn id="5" xr3:uid="{10ED95A0-7086-4B9F-BD0D-6DAA6AF179AA}" name="10-29-2020" headerRowDxfId="325" dataDxfId="324"/>
    <tableColumn id="6" xr3:uid="{86F9D4E7-D6C0-44B8-9CD2-A59811A576B2}" name="10-30-2020" headerRowDxfId="323" dataDxfId="322"/>
    <tableColumn id="7" xr3:uid="{91560621-1D60-4E2D-BB20-56B4F5AEEA7F}" name="10-31-2020" headerRowDxfId="321" dataDxfId="320"/>
    <tableColumn id="8" xr3:uid="{156FD556-229A-48D1-8004-815715837E51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CA6216B8-D940-430C-B017-7DA90B459095}" name="Table3316335" displayName="Table3316335" ref="C18:G20" headerRowCount="0" totalsRowShown="0" headerRowDxfId="317" dataDxfId="315" headerRowBorderDxfId="316" tableBorderDxfId="314" totalsRowBorderDxfId="313">
  <tableColumns count="5">
    <tableColumn id="1" xr3:uid="{6FD96387-F254-4E4E-A7F0-17414E6990CA}" name="Java" headerRowDxfId="312" dataDxfId="311"/>
    <tableColumn id="2" xr3:uid="{8A1AF388-0DBF-4C95-B00F-374B514FF89E}" name="0" headerRowDxfId="310" dataDxfId="309"/>
    <tableColumn id="3" xr3:uid="{30BD5658-CFB4-4556-8E8A-25A354446E98}" name="Java 43" headerRowDxfId="308" dataDxfId="307"/>
    <tableColumn id="4" xr3:uid="{37BB0462-998C-42CC-8723-32D856863961}" name="Java 44" headerRowDxfId="306" dataDxfId="305"/>
    <tableColumn id="5" xr3:uid="{7BD76F45-7618-4BA0-9A7A-0BC5D1E9885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968A3388-C5BD-41E9-A3A3-7A366E06BAB1}" name="Table4336436" displayName="Table4336436" ref="C25:E77" totalsRowShown="0" headerRowDxfId="302" dataDxfId="300" headerRowBorderDxfId="301" tableBorderDxfId="299" totalsRowBorderDxfId="298">
  <autoFilter ref="C25:E77" xr:uid="{968A3388-C5BD-41E9-A3A3-7A366E06BAB1}"/>
  <tableColumns count="3">
    <tableColumn id="1" xr3:uid="{7DF88D68-455F-40E8-A209-25075B8280DF}" name="Week" dataDxfId="297"/>
    <tableColumn id="2" xr3:uid="{2C4F315A-DE8E-45C3-BD76-37816C056741}" name="Min (MW)" dataDxfId="296"/>
    <tableColumn id="3" xr3:uid="{7B5C5CB9-32D7-49C5-8FD6-550B57A61883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1BE9CCFD-C5F7-4E51-8811-6984E5637723}" name="Table7346537" displayName="Table7346537" ref="B112:G120" totalsRowShown="0" headerRowDxfId="294" dataDxfId="292" headerRowBorderDxfId="293" tableBorderDxfId="291" totalsRowBorderDxfId="290">
  <autoFilter ref="B112:G120" xr:uid="{1BE9CCFD-C5F7-4E51-8811-6984E5637723}"/>
  <tableColumns count="6">
    <tableColumn id="1" xr3:uid="{40A9A897-E0F2-487F-B249-81F92C632F30}" name="Element" dataDxfId="289"/>
    <tableColumn id="2" xr3:uid="{DAEDC1FD-E051-4BA1-8E24-D411DF5E0186}" name="Start" dataDxfId="288"/>
    <tableColumn id="3" xr3:uid="{64277789-90BD-4406-9241-376E3860657B}" name="End" dataDxfId="287"/>
    <tableColumn id="4" xr3:uid="{69CBDC0A-2FB9-42D9-88BC-29357247BF0D}" name="Location" dataDxfId="286"/>
    <tableColumn id="5" xr3:uid="{3AD771E3-3D6C-48C4-AA7E-82417C4FA7F9}" name="NTC impact" dataDxfId="285"/>
    <tableColumn id="6" xr3:uid="{54C99B8E-2A48-48AC-96B3-408B0B35F24E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A9183513-7499-4275-96F7-06F0E2ED7180}" name="Table79356638" displayName="Table79356638" ref="B125:G126" totalsRowShown="0" headerRowDxfId="283" dataDxfId="281" headerRowBorderDxfId="282" tableBorderDxfId="280" totalsRowBorderDxfId="279">
  <autoFilter ref="B125:G126" xr:uid="{A9183513-7499-4275-96F7-06F0E2ED7180}"/>
  <tableColumns count="6">
    <tableColumn id="1" xr3:uid="{5059C3A9-F0BC-4122-9D01-8C0CA5D4F193}" name="Element" dataDxfId="278"/>
    <tableColumn id="2" xr3:uid="{3F3039F1-0971-479F-955C-FCF0ED2EA1C5}" name="Start" dataDxfId="277"/>
    <tableColumn id="3" xr3:uid="{443B614C-CE6C-42CD-9D69-B9F711CC4D6E}" name="End" dataDxfId="276"/>
    <tableColumn id="4" xr3:uid="{736D3E6D-31DC-4718-8B92-FB0FB64280B2}" name="Location" dataDxfId="275"/>
    <tableColumn id="5" xr3:uid="{8DF52FCD-C49B-46B3-A15E-56F92C1AC1E2}" name="NTC impact" dataDxfId="274"/>
    <tableColumn id="6" xr3:uid="{1B523656-D542-4D31-A2DB-F5BBA7DCFDDB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D9955F9B-8183-43FA-BDAF-A5C84B3EFF8E}" name="Table9366739" displayName="Table9366739" ref="B134:G135" totalsRowShown="0" headerRowDxfId="272" dataDxfId="270" headerRowBorderDxfId="271" tableBorderDxfId="269" totalsRowBorderDxfId="268">
  <autoFilter ref="B134:G135" xr:uid="{D9955F9B-8183-43FA-BDAF-A5C84B3EFF8E}"/>
  <tableColumns count="6">
    <tableColumn id="1" xr3:uid="{95B650B4-9810-4DE3-9AA6-19A73412865D}" name="Element" dataDxfId="267"/>
    <tableColumn id="2" xr3:uid="{8736A2FE-726F-4821-B93A-5F31BA8195E5}" name="Location" dataDxfId="266"/>
    <tableColumn id="3" xr3:uid="{27F1A2A9-D380-480F-B8C7-865ADBFEC596}" name="Installed capacity (MWh)" dataDxfId="265"/>
    <tableColumn id="4" xr3:uid="{2F09E0B5-9F77-43F7-B192-A8FC35E701DB}" name="Generation Type" dataDxfId="264"/>
    <tableColumn id="5" xr3:uid="{029CE82F-6F9D-4287-8085-1D37919B3D1A}" name="Reason" dataDxfId="263"/>
    <tableColumn id="6" xr3:uid="{EB429979-933A-4EBA-9473-AE811E022F8A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9BC67981-F4E7-4BC1-9311-C1FD9C78098B}" name="Table911376840" displayName="Table911376840" ref="B139:G140" totalsRowShown="0" headerRowDxfId="261" dataDxfId="259" headerRowBorderDxfId="260" tableBorderDxfId="258" totalsRowBorderDxfId="257">
  <autoFilter ref="B139:G140" xr:uid="{9BC67981-F4E7-4BC1-9311-C1FD9C78098B}"/>
  <tableColumns count="6">
    <tableColumn id="1" xr3:uid="{51C02A33-3653-4FEF-88AE-5A3E023DB2DB}" name="Elementi" dataDxfId="256"/>
    <tableColumn id="2" xr3:uid="{D46570E7-D469-4AEB-AB3B-5ED52914D9C3}" name="Vendndodhja" dataDxfId="255"/>
    <tableColumn id="3" xr3:uid="{65C0C4CD-1859-4B98-B3D9-95E424EC69AC}" name="Kapaciteti I instaluar(MWh)" dataDxfId="254"/>
    <tableColumn id="4" xr3:uid="{9A4374D3-4F20-4ED5-B469-CAB69D413868}" name="Lloji gjenerimit" dataDxfId="253"/>
    <tableColumn id="5" xr3:uid="{39E4B43D-8673-4FA2-9A09-56990752889C}" name="Arsyeja" dataDxfId="252"/>
    <tableColumn id="6" xr3:uid="{F02ED9E4-F7FC-4689-9C3A-83948522AF11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E86E47C-8E33-4C6F-AFF4-823D5BA73908}" name="Table79" displayName="Table79" ref="B228:G229" totalsRowShown="0" headerRowDxfId="642" dataDxfId="640" headerRowBorderDxfId="641" tableBorderDxfId="639" totalsRowBorderDxfId="638">
  <autoFilter ref="B228:G229" xr:uid="{DE86E47C-8E33-4C6F-AFF4-823D5BA73908}"/>
  <tableColumns count="6">
    <tableColumn id="1" xr3:uid="{7E7BA689-3D1A-4790-A8E1-D440646CC743}" name="Elementi" dataDxfId="637"/>
    <tableColumn id="2" xr3:uid="{2A66AAA2-E446-44FE-BAC4-8DFC68FA8608}" name="Fillimi" dataDxfId="636"/>
    <tableColumn id="3" xr3:uid="{0C203A9F-2683-4269-8A6B-856292E24DDE}" name="Perfundimi" dataDxfId="635"/>
    <tableColumn id="4" xr3:uid="{10C82FE7-CB95-42BD-8B35-4BD1C107B569}" name="Vendndoshja" dataDxfId="634"/>
    <tableColumn id="5" xr3:uid="{7780A095-192F-4A5F-890D-1B9DF5B5A3BC}" name="Impakti ne kapacitetin kufitar" dataDxfId="633"/>
    <tableColumn id="6" xr3:uid="{5F696DB9-262A-4DF6-95DA-4C8E9F76D583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816930B4-E472-4A74-9A83-BBE302B0F2F0}" name="Table91112386941" displayName="Table91112386941" ref="B144:G145" totalsRowShown="0" headerRowDxfId="250" dataDxfId="248" headerRowBorderDxfId="249" tableBorderDxfId="247" totalsRowBorderDxfId="246">
  <autoFilter ref="B144:G145" xr:uid="{816930B4-E472-4A74-9A83-BBE302B0F2F0}"/>
  <tableColumns count="6">
    <tableColumn id="1" xr3:uid="{6A1D75AA-1FDF-4A36-9E0D-C3B0DDDDD6D4}" name="Element" dataDxfId="245"/>
    <tableColumn id="2" xr3:uid="{8E4E7FCE-8C8B-4805-BA69-7E39F05B2C5D}" name="Location" dataDxfId="244"/>
    <tableColumn id="3" xr3:uid="{D0A5B90F-7599-4999-BF03-28368EC1D807}" name="Installed capacity (MWh)" dataDxfId="243"/>
    <tableColumn id="4" xr3:uid="{B84591C3-612F-4D21-805A-886AD50EC7E8}" name="Generation Type" dataDxfId="242"/>
    <tableColumn id="5" xr3:uid="{ACDE4836-37E0-4609-A79E-DF9AE01D2CC4}" name="Reason" dataDxfId="241"/>
    <tableColumn id="6" xr3:uid="{C427E46E-E7FA-4086-9699-5D4281B4E70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5427D007-AD13-4FB6-B4A3-CAB062446B5D}" name="Table9111213397042" displayName="Table9111213397042" ref="B149:G150" totalsRowShown="0" headerRowDxfId="239" dataDxfId="237" headerRowBorderDxfId="238" tableBorderDxfId="236" totalsRowBorderDxfId="235">
  <autoFilter ref="B149:G150" xr:uid="{5427D007-AD13-4FB6-B4A3-CAB062446B5D}"/>
  <tableColumns count="6">
    <tableColumn id="1" xr3:uid="{618533D7-FE8B-4B21-863D-F5D888014BFD}" name="Element" dataDxfId="234"/>
    <tableColumn id="2" xr3:uid="{EB8F991C-1CB4-4573-9C18-58682059D5C0}" name="Location" dataDxfId="233"/>
    <tableColumn id="3" xr3:uid="{509631F4-8FEB-42DD-B48C-620313A34896}" name="Installed capacity (MWh)" dataDxfId="232"/>
    <tableColumn id="4" xr3:uid="{D9B34A67-B6ED-4C1C-A90D-88EE93031B90}" name="Generation Type" dataDxfId="231"/>
    <tableColumn id="5" xr3:uid="{49E85200-98DA-43C5-9FE9-533B667230F8}" name="Reason" dataDxfId="230"/>
    <tableColumn id="6" xr3:uid="{0D6F5F13-D5F6-4A38-B31B-081DEB8AF47B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1787F6A5-F5F8-4813-86A3-E84F30AF81A3}" name="Table13407143" displayName="Table13407143" ref="C154:E160" totalsRowShown="0" headerRowDxfId="228" dataDxfId="226" headerRowBorderDxfId="227" tableBorderDxfId="225" totalsRowBorderDxfId="224">
  <autoFilter ref="C154:E160" xr:uid="{1787F6A5-F5F8-4813-86A3-E84F30AF81A3}"/>
  <tableColumns count="3">
    <tableColumn id="1" xr3:uid="{28DB3C08-0DEE-43AC-A80D-D4CBAD03E131}" name="Area 1" dataDxfId="223"/>
    <tableColumn id="2" xr3:uid="{37D84CD3-F83D-44E7-B29A-F45EBD4EE1F4}" name="Area 2" dataDxfId="222"/>
    <tableColumn id="3" xr3:uid="{2219BEF1-66BD-43F0-91B2-816C3521913E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31F8DFA3-F4DE-4CAA-AF00-7A1DB3E7F814}" name="Table14417244" displayName="Table14417244" ref="C164:E170" totalsRowShown="0" headerRowDxfId="220" dataDxfId="218" headerRowBorderDxfId="219" tableBorderDxfId="217" totalsRowBorderDxfId="216">
  <autoFilter ref="C164:E170" xr:uid="{31F8DFA3-F4DE-4CAA-AF00-7A1DB3E7F814}"/>
  <tableColumns count="3">
    <tableColumn id="1" xr3:uid="{A24D22E9-07F7-462F-B08B-E4D7127AA897}" name="Area 1" dataDxfId="215"/>
    <tableColumn id="2" xr3:uid="{850D35C1-71BD-47CC-BBF2-846ACF6BB1BA}" name="Area 2" dataDxfId="214"/>
    <tableColumn id="3" xr3:uid="{08590F17-FD39-4AFA-8768-D8897B54B4A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45035EF-DCDB-48D3-86D8-159B92822822}" name="Table1316427345" displayName="Table1316427345" ref="C184:E190" totalsRowShown="0" headerRowDxfId="212" dataDxfId="210" headerRowBorderDxfId="211" tableBorderDxfId="209" totalsRowBorderDxfId="208">
  <autoFilter ref="C184:E190" xr:uid="{145035EF-DCDB-48D3-86D8-159B92822822}"/>
  <tableColumns count="3">
    <tableColumn id="1" xr3:uid="{54E2AD0B-3681-4025-A6EB-8C77B97DABFF}" name="Area 1" dataDxfId="207"/>
    <tableColumn id="2" xr3:uid="{3E9546C9-B6C2-4C7C-9732-A1C199AFB963}" name="Area 2" dataDxfId="206"/>
    <tableColumn id="3" xr3:uid="{9AF91734-9CE0-471B-84A4-52552B92B327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8B9509C-B242-413B-80D2-4D316D8B99CC}" name="Table1417437446" displayName="Table1417437446" ref="C194:E200" totalsRowShown="0" headerRowDxfId="204" dataDxfId="202" headerRowBorderDxfId="203" tableBorderDxfId="201" totalsRowBorderDxfId="200">
  <autoFilter ref="C194:E200" xr:uid="{08B9509C-B242-413B-80D2-4D316D8B99CC}"/>
  <tableColumns count="3">
    <tableColumn id="1" xr3:uid="{923C8D5D-FF8C-4920-B0CE-76DCE3E1DF51}" name="Area 1" dataDxfId="199"/>
    <tableColumn id="2" xr3:uid="{D6740997-5D63-4C57-B9A6-C1C5205B6EF0}" name="Area 2" dataDxfId="198"/>
    <tableColumn id="3" xr3:uid="{45C9769E-9A5A-46BD-BCC6-970A7EEEE0C4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AC2D84F1-AD37-4EFA-B38E-845B1A50798D}" name="Table141718447547" displayName="Table141718447547" ref="C215:E221" totalsRowShown="0" headerRowDxfId="196" dataDxfId="194" headerRowBorderDxfId="195" tableBorderDxfId="193" totalsRowBorderDxfId="192">
  <autoFilter ref="C215:E221" xr:uid="{AC2D84F1-AD37-4EFA-B38E-845B1A50798D}"/>
  <tableColumns count="3">
    <tableColumn id="1" xr3:uid="{AE469DD4-911E-48AD-9A25-5C4D16D5C3C9}" name="Area 1" dataDxfId="191"/>
    <tableColumn id="2" xr3:uid="{E6729855-41D6-4167-B0FE-850EAF7D8AC8}" name="Area 2" dataDxfId="190"/>
    <tableColumn id="3" xr3:uid="{C189FF82-16C8-41FD-9911-14FE2E0068BD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A98A983E-BAE8-4C2B-9887-99E6B2514CB0}" name="Table14171819467648" displayName="Table14171819467648" ref="C225:E231" totalsRowShown="0" headerRowDxfId="188" dataDxfId="186" headerRowBorderDxfId="187" tableBorderDxfId="185" totalsRowBorderDxfId="184">
  <autoFilter ref="C225:E231" xr:uid="{A98A983E-BAE8-4C2B-9887-99E6B2514CB0}"/>
  <tableColumns count="3">
    <tableColumn id="1" xr3:uid="{0524FE95-F848-48DA-B4EA-B66327D834FD}" name="Area 1" dataDxfId="183"/>
    <tableColumn id="2" xr3:uid="{4D1E1E3C-626D-4E63-819D-57574460D1D8}" name="Area 2" dataDxfId="182"/>
    <tableColumn id="3" xr3:uid="{274C9F88-D064-480E-B60B-BFEF8D6D73EB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59A20AC1-E10E-4942-AFEE-B22DCAE299FC}" name="Table1417181920477749" displayName="Table1417181920477749" ref="C239:E245" totalsRowShown="0" headerRowDxfId="180" dataDxfId="178" headerRowBorderDxfId="179" tableBorderDxfId="177" totalsRowBorderDxfId="176">
  <autoFilter ref="C239:E245" xr:uid="{59A20AC1-E10E-4942-AFEE-B22DCAE299FC}"/>
  <tableColumns count="3">
    <tableColumn id="1" xr3:uid="{D706B4C6-EB0A-44B4-BCA0-EF39D187E9E9}" name="Area 1" dataDxfId="175"/>
    <tableColumn id="2" xr3:uid="{BAD5D4CE-6EBA-487C-A860-0C92BBD34A5D}" name="Area 2" dataDxfId="174"/>
    <tableColumn id="3" xr3:uid="{7A2C9298-9935-4D26-ACD8-FB4E3BED7B36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C330F71-9DEA-43D2-BA39-42A868E68856}" name="Table20487850" displayName="Table20487850" ref="C296:G335" totalsRowShown="0" headerRowDxfId="172" dataDxfId="170" headerRowBorderDxfId="171" tableBorderDxfId="169" totalsRowBorderDxfId="168">
  <autoFilter ref="C296:G335" xr:uid="{BC330F71-9DEA-43D2-BA39-42A868E68856}"/>
  <tableColumns count="5">
    <tableColumn id="1" xr3:uid="{7C76FF31-D873-41B2-AEE2-FB2CBB7D97AA}" name="Power Plant" dataDxfId="167"/>
    <tableColumn id="2" xr3:uid="{315FD674-2DE5-4980-9FD4-CAD98D4045A4}" name="Installed Capacity" dataDxfId="166"/>
    <tableColumn id="3" xr3:uid="{DBFB48BB-47AA-4446-A99E-7B47671BBC8C}" name="Voltage" dataDxfId="165"/>
    <tableColumn id="5" xr3:uid="{0AA64B85-9EC5-4266-9A73-0825F6639283}" name="Generation type" dataDxfId="164"/>
    <tableColumn id="4" xr3:uid="{A09A42F5-C4AA-4CE4-9F31-5305B489D911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D4AE1C6-E10B-4DB4-83C4-312DFC385025}" name="Table9" displayName="Table9" ref="B237:G238" totalsRowShown="0" headerRowDxfId="631" dataDxfId="629" headerRowBorderDxfId="630" tableBorderDxfId="628" totalsRowBorderDxfId="627">
  <autoFilter ref="B237:G238" xr:uid="{8D4AE1C6-E10B-4DB4-83C4-312DFC385025}"/>
  <tableColumns count="6">
    <tableColumn id="1" xr3:uid="{FB1E0C65-3499-4D2B-9579-C0E4B3529FEC}" name="Elementi" dataDxfId="626"/>
    <tableColumn id="2" xr3:uid="{FCCB62E5-6FE7-41A3-ACD8-A1F785573264}" name="Vendndodhja" dataDxfId="625"/>
    <tableColumn id="3" xr3:uid="{380AAD23-55D6-471F-B8D9-BCE78AE84B0D}" name="Kapaciteti I instaluar(MWh)" dataDxfId="624"/>
    <tableColumn id="4" xr3:uid="{512E2DEA-1462-4EEC-9E8C-08A23919A5DF}" name="Lloji gjenerimit" dataDxfId="623"/>
    <tableColumn id="5" xr3:uid="{3A53CA02-ACBE-4E5C-B3AD-4382E278F852}" name="Arsyeja" dataDxfId="622"/>
    <tableColumn id="6" xr3:uid="{0F12384A-BC10-4609-8A9D-73D861F0DAB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14F6DF14-80F5-40F2-9E09-EB88561BDF28}" name="Table21497951" displayName="Table21497951" ref="D340:E364" totalsRowShown="0" headerRowDxfId="162" dataDxfId="160" headerRowBorderDxfId="161" tableBorderDxfId="159" totalsRowBorderDxfId="158">
  <autoFilter ref="D340:E364" xr:uid="{14F6DF14-80F5-40F2-9E09-EB88561BDF28}"/>
  <tableColumns count="2">
    <tableColumn id="1" xr3:uid="{0DFAA1EB-6C8B-4BB6-865E-868A23549BD1}" name="Hour" dataDxfId="157"/>
    <tableColumn id="2" xr3:uid="{3B9AAC17-8613-4FC6-8463-D0F1D0C02B9B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28AC0264-DBA0-41DC-AFAA-B438FAAC5C95}" name="Table2024528052" displayName="Table2024528052" ref="B368:G376" totalsRowShown="0" headerRowDxfId="155" dataDxfId="153" headerRowBorderDxfId="154" tableBorderDxfId="152" totalsRowBorderDxfId="151">
  <autoFilter ref="B368:G376" xr:uid="{28AC0264-DBA0-41DC-AFAA-B438FAAC5C95}"/>
  <tableColumns count="6">
    <tableColumn id="1" xr3:uid="{483C80B8-861A-47BD-92D0-94779A038D66}" name="Power Plant" dataDxfId="150"/>
    <tableColumn id="6" xr3:uid="{498A7BE9-C338-428C-B7F7-C0BF170B5C38}" name="Unit" dataDxfId="149"/>
    <tableColumn id="2" xr3:uid="{15EC340E-9A53-45D7-A058-D01BCA1E6840}" name="Installed capacity" dataDxfId="148"/>
    <tableColumn id="3" xr3:uid="{CFDE6770-CB07-4AD6-A729-AAC0940B7AD1}" name="Voltage" dataDxfId="147"/>
    <tableColumn id="4" xr3:uid="{C520DB16-53C2-4C0A-BA78-59A22E1F1C17}" name="Location" dataDxfId="146"/>
    <tableColumn id="5" xr3:uid="{2B844019-DCD7-4349-AE68-1FC5EF8F0BE7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D830C21B-83D1-4FB3-89C1-98EA5FDB25BF}" name="Table24548153" displayName="Table24548153" ref="C281:E286" totalsRowShown="0" headerRowDxfId="144" dataDxfId="142" headerRowBorderDxfId="143" tableBorderDxfId="141" totalsRowBorderDxfId="140">
  <autoFilter ref="C281:E286" xr:uid="{D830C21B-83D1-4FB3-89C1-98EA5FDB25BF}"/>
  <tableColumns count="3">
    <tableColumn id="1" xr3:uid="{44BA5986-D0F9-42E3-908A-9F14005DB3E3}" name="Element" dataDxfId="139"/>
    <tableColumn id="2" xr3:uid="{96D9A3AA-64C4-4120-B0A5-5C8A8FAFCF36}" name="Type" dataDxfId="138"/>
    <tableColumn id="3" xr3:uid="{343A6F09-55B0-45CA-88A0-A119D7061BE4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4DA8598B-9A8B-4A7D-A87E-91DFE297C52D}" name="Table2558254" displayName="Table2558254" ref="A425:H450" totalsRowShown="0" headerRowDxfId="136" dataDxfId="134" headerRowBorderDxfId="135" tableBorderDxfId="133" totalsRowBorderDxfId="132">
  <autoFilter ref="A425:H450" xr:uid="{4DA8598B-9A8B-4A7D-A87E-91DFE297C52D}"/>
  <tableColumns count="8">
    <tableColumn id="1" xr3:uid="{F81146B1-A4BF-4342-8E3D-A8DE1E0CBDE3}" name="Hour" dataDxfId="131"/>
    <tableColumn id="2" xr3:uid="{915B74C9-4A7C-47CF-AD10-261AC2711F13}" name="aFRR+" dataDxfId="130"/>
    <tableColumn id="3" xr3:uid="{88D079A8-3D92-40BB-A62C-E9757DC69483}" name="aFRR-" dataDxfId="129"/>
    <tableColumn id="4" xr3:uid="{1B39BCEE-84D4-4068-B02D-1ADC02690635}" name="mFRR+" dataDxfId="128"/>
    <tableColumn id="5" xr3:uid="{DC0F3733-8F1F-43DF-BE36-70524C6BD3C6}" name="mFRR-" dataDxfId="127"/>
    <tableColumn id="6" xr3:uid="{9195A33B-83C3-4B22-AB0E-979A47E56102}" name="RR+" dataDxfId="126"/>
    <tableColumn id="7" xr3:uid="{691E3B6F-6D4D-4029-8471-A5FFC09303DA}" name="RR-" dataDxfId="125"/>
    <tableColumn id="8" xr3:uid="{6CAEDF9F-2867-4CEA-97B4-460B91D35146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36FA152A-7566-4142-AC4A-6CA12DF3DF09}" name="Table5568355" displayName="Table5568355" ref="C480:E648" totalsRowShown="0" headerRowDxfId="123" headerRowBorderDxfId="122" tableBorderDxfId="121" totalsRowBorderDxfId="120">
  <autoFilter ref="C480:E648" xr:uid="{36FA152A-7566-4142-AC4A-6CA12DF3DF09}"/>
  <tableColumns count="3">
    <tableColumn id="1" xr3:uid="{36DB8352-6072-4846-9A8B-5990FD9AC134}" name="hour" dataDxfId="119"/>
    <tableColumn id="2" xr3:uid="{4072E431-EB56-4EB3-9A1F-DD6D36363859}" name="Load (MWh)" dataDxfId="118"/>
    <tableColumn id="3" xr3:uid="{13D9F660-7D3E-4476-B7B6-BD47EFB8F0D6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A77657E9-8C0D-463E-849A-D43DB22FCAFF}" name="Table6578456" displayName="Table6578456" ref="C652:E664" totalsRowShown="0" headerRowDxfId="116" dataDxfId="114" headerRowBorderDxfId="115" tableBorderDxfId="113" totalsRowBorderDxfId="112">
  <autoFilter ref="C652:E664" xr:uid="{A77657E9-8C0D-463E-849A-D43DB22FCAFF}"/>
  <tableColumns count="3">
    <tableColumn id="1" xr3:uid="{E20DED7C-3BE3-4A21-8EED-4AA2C9311BCF}" name="Month" dataDxfId="111"/>
    <tableColumn id="2" xr3:uid="{4E4670EA-A2A7-4A65-8A5C-486404649D16}" name="Average Load" dataDxfId="110"/>
    <tableColumn id="3" xr3:uid="{EE45AD40-BFCF-4A42-8340-465BFE51CA6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A05227F0-CCF7-4373-9394-C5F6439FB0D2}" name="Table127588557" displayName="Table127588557" ref="A669:H671" headerRowCount="0" totalsRowShown="0" headerRowDxfId="108" dataDxfId="106" headerRowBorderDxfId="107" tableBorderDxfId="105" totalsRowBorderDxfId="104">
  <tableColumns count="8">
    <tableColumn id="1" xr3:uid="{E7137845-9352-4545-90BE-140277A0C732}" name="Data" headerRowDxfId="103" dataDxfId="102"/>
    <tableColumn id="2" xr3:uid="{45797692-E596-4853-9510-61928A7E568F}" name="10-26-2020" headerRowDxfId="101" dataDxfId="100"/>
    <tableColumn id="3" xr3:uid="{4BCC08BA-D46A-41A7-A7C1-BA066EEC4BF9}" name="10-27-2020" headerRowDxfId="99" dataDxfId="98"/>
    <tableColumn id="4" xr3:uid="{391D5FB7-1615-4DED-A3ED-202D3006803B}" name="10-28-2020" headerRowDxfId="97" dataDxfId="96"/>
    <tableColumn id="5" xr3:uid="{6C2FB998-0E49-4F04-996D-DBF9AF612E7E}" name="10-29-2020" headerRowDxfId="95" dataDxfId="94"/>
    <tableColumn id="6" xr3:uid="{1CD4C960-7272-4E18-9445-105E9BD1E408}" name="10-30-2020" headerRowDxfId="93" dataDxfId="92"/>
    <tableColumn id="7" xr3:uid="{4F47EA45-75A4-49D7-93E1-D91FE0CCF90D}" name="10-31-2020" headerRowDxfId="91" dataDxfId="90"/>
    <tableColumn id="8" xr3:uid="{64038AE8-6369-4DD1-8B70-2AB428752385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59306A44-28AB-4FBE-B061-EB73F8E6F199}" name="Table27598658" displayName="Table27598658" ref="C675:F676" totalsRowShown="0" headerRowDxfId="87" headerRowBorderDxfId="86" tableBorderDxfId="85" totalsRowBorderDxfId="84">
  <autoFilter ref="C675:F676" xr:uid="{59306A44-28AB-4FBE-B061-EB73F8E6F199}"/>
  <tableColumns count="4">
    <tableColumn id="1" xr3:uid="{8920E88E-7E60-4B7B-8EB3-F55A9555A1D4}" name="Nr." totalsRowLabel="Total" dataDxfId="83" totalsRowDxfId="82"/>
    <tableColumn id="2" xr3:uid="{58E57C58-C28A-467E-9926-D44C40896E92}" name="Substation" dataDxfId="81" totalsRowDxfId="80"/>
    <tableColumn id="3" xr3:uid="{4084CBD4-1EB4-41D1-8278-D9E43CA80F22}" name="Hour" dataDxfId="79" totalsRowDxfId="78"/>
    <tableColumn id="4" xr3:uid="{1D9CB15E-BDCE-4560-8305-FA8C52DFBED9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7934BA6D-A1AB-409C-AC31-930484BD1456}" name="Table2729608759" displayName="Table2729608759" ref="C680:F681" totalsRowShown="0" headerRowDxfId="75" headerRowBorderDxfId="74" tableBorderDxfId="73" totalsRowBorderDxfId="72">
  <autoFilter ref="C680:F681" xr:uid="{7934BA6D-A1AB-409C-AC31-930484BD1456}"/>
  <tableColumns count="4">
    <tableColumn id="1" xr3:uid="{504BEB47-0235-4F4B-948B-536CB3C7BDAF}" name="Nr." totalsRowLabel="Total" dataDxfId="71" totalsRowDxfId="70"/>
    <tableColumn id="2" xr3:uid="{75AA764D-8C02-462A-BB70-22122D007900}" name="Substation" dataDxfId="69" totalsRowDxfId="68"/>
    <tableColumn id="3" xr3:uid="{547831C1-8DF4-43AA-99EC-FC4852066805}" name="Hour" dataDxfId="67" totalsRowDxfId="66"/>
    <tableColumn id="4" xr3:uid="{1B2A4D6C-D4B1-4443-B2E0-1AFCB904B707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6DECA0B3-6B9F-4A8B-8309-4B63C0635D03}" name="Table29618860" displayName="Table29618860" ref="C84:F108" totalsRowShown="0" headerRowDxfId="63" dataDxfId="61" headerRowBorderDxfId="62" tableBorderDxfId="60" totalsRowBorderDxfId="59">
  <autoFilter ref="C84:F108" xr:uid="{6DECA0B3-6B9F-4A8B-8309-4B63C0635D03}"/>
  <tableColumns count="4">
    <tableColumn id="1" xr3:uid="{E8730154-BF18-4DB9-AF75-EBDE900DC101}" name="Hour" dataDxfId="58"/>
    <tableColumn id="2" xr3:uid="{BCE30C9F-8AC0-4107-8097-6C8ED1E11B0A}" name="Production" dataDxfId="57"/>
    <tableColumn id="3" xr3:uid="{087DE03B-C0B6-44B5-A07A-75D5498C43DC}" name="Exchange" dataDxfId="56"/>
    <tableColumn id="4" xr3:uid="{4996C52A-5440-4D87-BF71-DD65459E2972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FF73C1B-A716-45CB-AC1F-0B7975AF570F}" name="Table911" displayName="Table911" ref="B242:G243" totalsRowShown="0" headerRowDxfId="620" dataDxfId="618" headerRowBorderDxfId="619" tableBorderDxfId="617" totalsRowBorderDxfId="616">
  <autoFilter ref="B242:G243" xr:uid="{9FF73C1B-A716-45CB-AC1F-0B7975AF570F}"/>
  <tableColumns count="6">
    <tableColumn id="1" xr3:uid="{2838DEEB-AD40-4D48-ACF2-DF1B7D07922C}" name="Elementi" dataDxfId="615"/>
    <tableColumn id="2" xr3:uid="{06A40AEB-50FB-4347-A0DB-F96CD192D570}" name="Vendndodhja" dataDxfId="614"/>
    <tableColumn id="3" xr3:uid="{253265A6-2989-4DBC-A384-A044FD4DB611}" name="Kapaciteti I instaluar(MWh)" dataDxfId="613"/>
    <tableColumn id="4" xr3:uid="{7C4AFE14-BF4C-4988-8E10-94BF28F85BE4}" name="Lloji gjenerimit" dataDxfId="612"/>
    <tableColumn id="5" xr3:uid="{D5CE9A22-41D7-448B-AB96-D142B2F4691F}" name="Arsyeja" dataDxfId="611"/>
    <tableColumn id="6" xr3:uid="{631E053D-3404-4F19-96E0-CEEF6C607AC6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7ADC423D-1178-4C79-BBE9-6F06AC2A6EAC}" name="Table1441723461" displayName="Table1441723461" ref="C174:E180" totalsRowShown="0" headerRowDxfId="54" dataDxfId="52" headerRowBorderDxfId="53" tableBorderDxfId="51" totalsRowBorderDxfId="50">
  <autoFilter ref="C174:E180" xr:uid="{7ADC423D-1178-4C79-BBE9-6F06AC2A6EAC}"/>
  <tableColumns count="3">
    <tableColumn id="1" xr3:uid="{846C1891-0CBE-44E4-A60F-57AD24C47B02}" name="Area 1" dataDxfId="49"/>
    <tableColumn id="2" xr3:uid="{18DC0B51-B6C2-4687-BEB0-994CA303F472}" name="Area 2" dataDxfId="48"/>
    <tableColumn id="3" xr3:uid="{9A7DECB9-6032-41F9-9690-C2E14C621497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6E4A0B7A-D373-477A-B7EB-02686945D865}" name="Table141743743562" displayName="Table141743743562" ref="C204:E210" totalsRowShown="0" headerRowDxfId="46" dataDxfId="44" headerRowBorderDxfId="45" tableBorderDxfId="43" totalsRowBorderDxfId="42">
  <autoFilter ref="C204:E210" xr:uid="{6E4A0B7A-D373-477A-B7EB-02686945D865}"/>
  <tableColumns count="3">
    <tableColumn id="1" xr3:uid="{DA7149DC-4603-4B03-8F49-7D521E7600BB}" name="Area 1" dataDxfId="41"/>
    <tableColumn id="2" xr3:uid="{3E8CAF0C-F986-4188-84D4-2624A1514F26}" name="Area 2" dataDxfId="40"/>
    <tableColumn id="3" xr3:uid="{8A7D246F-5111-4744-A9EE-87BAAC45A3DE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2A3A31D4-2F25-4EDA-8768-A6DD51E4E80F}" name="Table3863" displayName="Table3863" ref="A383:I407" totalsRowShown="0" headerRowDxfId="38" dataDxfId="36" headerRowBorderDxfId="37" tableBorderDxfId="35" totalsRowBorderDxfId="34">
  <tableColumns count="9">
    <tableColumn id="1" xr3:uid="{FAF61609-7B9E-4307-8825-CCD5BD70DDA0}" name="Hour" dataDxfId="33"/>
    <tableColumn id="2" xr3:uid="{CB41C9F5-2A4B-4C69-9A08-CD85F96CC7D1}" name="Fierze 1" dataDxfId="32"/>
    <tableColumn id="3" xr3:uid="{C4E4BF59-1BE1-486B-9D25-AF5A961E459E}" name="Fierze 2" dataDxfId="31"/>
    <tableColumn id="4" xr3:uid="{8CA358D4-6875-474B-974A-17A936B7AA7B}" name="Fierze 3" dataDxfId="30"/>
    <tableColumn id="5" xr3:uid="{BBFC3E6D-482C-4767-B731-0D3AC4EE0A79}" name="Fierze 4" dataDxfId="29"/>
    <tableColumn id="6" xr3:uid="{6BE7707B-E29B-48E4-9520-1F47CB60FFAC}" name="Koman 1" dataDxfId="28"/>
    <tableColumn id="7" xr3:uid="{AF1EA3D1-7001-466C-B7C5-1B7D2CDB4C3B}" name="Koman 2" dataDxfId="27"/>
    <tableColumn id="8" xr3:uid="{6F8919D6-8D32-45F1-BE50-516F23C23447}" name="Koman 3" dataDxfId="26"/>
    <tableColumn id="9" xr3:uid="{37A49E2F-19AC-4B15-8558-A649FBE5556F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57C6962F-2E23-4DC8-82DF-8D9A2E091737}" name="Table4064" displayName="Table4064" ref="A251:G275" totalsRowShown="0" headerRowDxfId="24" headerRowBorderDxfId="23" tableBorderDxfId="22" totalsRowBorderDxfId="21">
  <tableColumns count="7">
    <tableColumn id="1" xr3:uid="{7A94537B-27D2-41D9-97AC-26383E7DFD7B}" name="Hour" dataDxfId="20"/>
    <tableColumn id="2" xr3:uid="{7DBF6989-BD03-4A8A-B60C-B91D2CB1C2C1}" name=" Bistrice-Myrtos" dataDxfId="19"/>
    <tableColumn id="3" xr3:uid="{B49A6DD2-EBD6-4627-9431-02058A6020CF}" name=" FIERZE-PRIZREN" dataDxfId="18"/>
    <tableColumn id="4" xr3:uid="{13E529EE-7081-4C32-835C-1B4CE5FAB9EB}" name="KOPLIK-PODGORICA" dataDxfId="17"/>
    <tableColumn id="5" xr3:uid="{0FED3A94-7139-4A42-865E-8B231C6D8F9D}" name="KOMAN-KOSOVA" dataDxfId="16"/>
    <tableColumn id="6" xr3:uid="{22DF5FB7-5854-464D-A1E8-745631365550}" name="TIRANA2-PODGORICE" dataDxfId="15"/>
    <tableColumn id="7" xr3:uid="{9820A482-7004-4006-8F1F-53370B425FF0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3EAA64B1-F2E2-4882-B943-7519E063FB18}" name="Table414365" displayName="Table414365" ref="A412:I413" totalsRowShown="0" headerRowDxfId="13" dataDxfId="11" headerRowBorderDxfId="12" tableBorderDxfId="10" totalsRowBorderDxfId="9">
  <tableColumns count="9">
    <tableColumn id="1" xr3:uid="{FA88B7B8-0895-4A2A-82D2-E14B8DA129A8}" name=" " dataDxfId="8"/>
    <tableColumn id="2" xr3:uid="{28EAA20E-FFC7-40E6-BFB6-9B2F22EF4ADF}" name="Fierze 1" dataDxfId="7"/>
    <tableColumn id="3" xr3:uid="{D83BD964-AF80-400D-82B5-027051534982}" name="Fierze 2" dataDxfId="6"/>
    <tableColumn id="4" xr3:uid="{36D0855D-FF93-4450-A3A6-BCC36344E70A}" name="Fierze 3" dataDxfId="5"/>
    <tableColumn id="5" xr3:uid="{B165B703-FCCD-4004-B082-292BEA5E669C}" name="Fierze 4" dataDxfId="4"/>
    <tableColumn id="6" xr3:uid="{188519A8-8BEA-4AC6-889F-C1E84C104D64}" name="Koman 1" dataDxfId="3"/>
    <tableColumn id="7" xr3:uid="{9754DAB9-DD84-4E3A-8B0E-E452243D161A}" name="Koman 2" dataDxfId="2"/>
    <tableColumn id="8" xr3:uid="{860887F5-15DF-4DFF-86CD-C48730135C7C}" name="Koman 3" dataDxfId="1"/>
    <tableColumn id="9" xr3:uid="{CA4852DA-BA6E-45D6-9037-113AC1948714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D1DE444-3CF4-4ED1-96BE-A324D65687B9}" name="Table91112" displayName="Table91112" ref="B247:G248" totalsRowShown="0" headerRowDxfId="609" dataDxfId="607" headerRowBorderDxfId="608" tableBorderDxfId="606" totalsRowBorderDxfId="605">
  <autoFilter ref="B247:G248" xr:uid="{1D1DE444-3CF4-4ED1-96BE-A324D65687B9}"/>
  <tableColumns count="6">
    <tableColumn id="1" xr3:uid="{63D6CC51-611C-4CB8-8329-1599ED81CFB2}" name="Elementi" dataDxfId="604"/>
    <tableColumn id="2" xr3:uid="{661C2CBD-3E9C-4875-A35A-A05B31DAC8CD}" name="Vendndodhja" dataDxfId="603"/>
    <tableColumn id="3" xr3:uid="{6C483B0A-5044-4B86-8BD6-609A2F096C6C}" name="Kapaciteti I instaluar(MWh)" dataDxfId="602"/>
    <tableColumn id="4" xr3:uid="{91F3DEDC-AD40-4EB9-A8CE-71FDCE51F4B1}" name="Lloji gjenerimit" dataDxfId="601"/>
    <tableColumn id="5" xr3:uid="{879601E0-8D1D-4D80-891E-09BDD3E23846}" name="Arsyeja" dataDxfId="600"/>
    <tableColumn id="6" xr3:uid="{A0AEBC6E-D764-448F-90B0-580926FD413D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B23DE4D-7B43-45B3-A6AF-FB07CA465368}" name="Table9111213" displayName="Table9111213" ref="B252:G253" totalsRowShown="0" headerRowDxfId="598" dataDxfId="596" headerRowBorderDxfId="597" tableBorderDxfId="595" totalsRowBorderDxfId="594">
  <autoFilter ref="B252:G253" xr:uid="{1B23DE4D-7B43-45B3-A6AF-FB07CA465368}"/>
  <tableColumns count="6">
    <tableColumn id="1" xr3:uid="{2C09D7A3-AEA8-435B-AA66-AE0BCC320723}" name="Elementi" dataDxfId="593"/>
    <tableColumn id="2" xr3:uid="{736C170B-9987-4444-9340-BE7A4E38EC53}" name="Vendndodhja" dataDxfId="592"/>
    <tableColumn id="3" xr3:uid="{3B2A867A-E08D-4B8B-98F2-6B692CC142D0}" name="Kapaciteti I instaluar(MWh)" dataDxfId="591"/>
    <tableColumn id="4" xr3:uid="{A06614B5-1852-486B-80BF-A17AEE2F4AFB}" name="Lloji gjenerimit" dataDxfId="590"/>
    <tableColumn id="5" xr3:uid="{38C2AA3C-E8D8-48A6-9579-A04EEDC69814}" name="Arsyeja" dataDxfId="589"/>
    <tableColumn id="6" xr3:uid="{BBFA2056-E30D-4B69-9705-AA35F2EA7F30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AAB85B8-96C4-42B7-AE25-59289D2AC4E3}" name="Table13" displayName="Table13" ref="C257:E263" totalsRowShown="0" headerRowDxfId="587" dataDxfId="585" headerRowBorderDxfId="586" tableBorderDxfId="584" totalsRowBorderDxfId="583">
  <tableColumns count="3">
    <tableColumn id="1" xr3:uid="{88BB0D94-1F48-43CD-BDF2-3B4A43E006E4}" name="Zona 1" dataDxfId="582"/>
    <tableColumn id="2" xr3:uid="{2C1F2A78-97D5-4CDF-BB10-FE6B154640B0}" name="Zona 2" dataDxfId="581"/>
    <tableColumn id="3" xr3:uid="{9772C9BD-4E93-41F8-87E2-80882EB70415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opLeftCell="A598" workbookViewId="0">
      <selection activeCell="D608" sqref="D608:D775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45111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45109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505.16280618000002</v>
      </c>
      <c r="E160" s="53">
        <v>-116.88399999999999</v>
      </c>
      <c r="F160" s="53">
        <v>622.04680617999998</v>
      </c>
      <c r="G160" s="44"/>
      <c r="I160" s="17"/>
    </row>
    <row r="161" spans="1:9" x14ac:dyDescent="0.25">
      <c r="A161" s="15"/>
      <c r="B161" s="44"/>
      <c r="C161" s="52">
        <v>2</v>
      </c>
      <c r="D161" s="53">
        <v>415.30986503999998</v>
      </c>
      <c r="E161" s="53">
        <v>-168.07299999999998</v>
      </c>
      <c r="F161" s="53">
        <v>583.38286503999996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381.62332054000007</v>
      </c>
      <c r="E162" s="53">
        <v>-172.83499999999998</v>
      </c>
      <c r="F162" s="53">
        <v>554.45832054000005</v>
      </c>
      <c r="G162" s="44"/>
      <c r="I162" s="17"/>
    </row>
    <row r="163" spans="1:9" x14ac:dyDescent="0.25">
      <c r="A163" s="15"/>
      <c r="B163" s="44"/>
      <c r="C163" s="52">
        <v>4</v>
      </c>
      <c r="D163" s="53">
        <v>370.67858185999995</v>
      </c>
      <c r="E163" s="53">
        <v>-175.65599999999995</v>
      </c>
      <c r="F163" s="53">
        <v>546.33458185999984</v>
      </c>
      <c r="G163" s="44"/>
      <c r="I163" s="17"/>
    </row>
    <row r="164" spans="1:9" x14ac:dyDescent="0.25">
      <c r="A164" s="15"/>
      <c r="B164" s="44"/>
      <c r="C164" s="52">
        <v>5</v>
      </c>
      <c r="D164" s="53">
        <v>388.33332268000004</v>
      </c>
      <c r="E164" s="53">
        <v>-154.35399999999998</v>
      </c>
      <c r="F164" s="53">
        <v>542.68732268000008</v>
      </c>
      <c r="G164" s="44"/>
      <c r="I164" s="17"/>
    </row>
    <row r="165" spans="1:9" x14ac:dyDescent="0.25">
      <c r="A165" s="15"/>
      <c r="B165" s="44"/>
      <c r="C165" s="52">
        <v>6</v>
      </c>
      <c r="D165" s="53">
        <v>385.06814347999989</v>
      </c>
      <c r="E165" s="53">
        <v>-167.07400000000001</v>
      </c>
      <c r="F165" s="53">
        <v>552.14214347999996</v>
      </c>
      <c r="G165" s="44"/>
      <c r="I165" s="17"/>
    </row>
    <row r="166" spans="1:9" x14ac:dyDescent="0.25">
      <c r="A166" s="15"/>
      <c r="B166" s="44"/>
      <c r="C166" s="52">
        <v>7</v>
      </c>
      <c r="D166" s="53">
        <v>474.89522046000013</v>
      </c>
      <c r="E166" s="53">
        <v>-124.79899999999992</v>
      </c>
      <c r="F166" s="53">
        <v>599.69422046</v>
      </c>
      <c r="G166" s="44"/>
      <c r="I166" s="17"/>
    </row>
    <row r="167" spans="1:9" x14ac:dyDescent="0.25">
      <c r="A167" s="15"/>
      <c r="B167" s="44"/>
      <c r="C167" s="52">
        <v>8</v>
      </c>
      <c r="D167" s="53">
        <v>557.2448890899999</v>
      </c>
      <c r="E167" s="53">
        <v>-112.15899999999999</v>
      </c>
      <c r="F167" s="53">
        <v>669.40388908999989</v>
      </c>
      <c r="G167" s="44"/>
      <c r="I167" s="17"/>
    </row>
    <row r="168" spans="1:9" x14ac:dyDescent="0.25">
      <c r="A168" s="15"/>
      <c r="B168" s="44"/>
      <c r="C168" s="52">
        <v>9</v>
      </c>
      <c r="D168" s="53">
        <v>666.66191063000019</v>
      </c>
      <c r="E168" s="53">
        <v>-77.897999999999911</v>
      </c>
      <c r="F168" s="53">
        <v>744.5599106300001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790.62252975000001</v>
      </c>
      <c r="E169" s="53">
        <v>6.2930000000000632</v>
      </c>
      <c r="F169" s="53">
        <v>784.32952974999989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664.54324244000009</v>
      </c>
      <c r="E170" s="53">
        <v>-138.08300000000003</v>
      </c>
      <c r="F170" s="53">
        <v>802.62624244000017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593.81929298</v>
      </c>
      <c r="E171" s="53">
        <v>-219.30600000000001</v>
      </c>
      <c r="F171" s="53">
        <v>813.12529298000004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541.26848048999989</v>
      </c>
      <c r="E172" s="53">
        <v>-288.48</v>
      </c>
      <c r="F172" s="53">
        <v>829.74848048999991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522.60372888000018</v>
      </c>
      <c r="E173" s="53">
        <v>-283.96800000000002</v>
      </c>
      <c r="F173" s="53">
        <v>806.57172888000014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478.31886173000021</v>
      </c>
      <c r="E174" s="53">
        <v>-301.48099999999999</v>
      </c>
      <c r="F174" s="53">
        <v>779.7998617300002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457.52137245</v>
      </c>
      <c r="E175" s="53">
        <v>-307.95600000000002</v>
      </c>
      <c r="F175" s="53">
        <v>765.47737245000008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720.78410180000014</v>
      </c>
      <c r="E176" s="53">
        <v>-65.521999999999991</v>
      </c>
      <c r="F176" s="53">
        <v>786.30610180000008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778.26740059000019</v>
      </c>
      <c r="E177" s="53">
        <v>-41.538999999999987</v>
      </c>
      <c r="F177" s="53">
        <v>819.80640059000018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769.59607148000032</v>
      </c>
      <c r="E178" s="53">
        <v>-68.034999999999968</v>
      </c>
      <c r="F178" s="53">
        <v>837.63107148000029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866.11006240999973</v>
      </c>
      <c r="E179" s="53">
        <v>-17.923000000000002</v>
      </c>
      <c r="F179" s="53">
        <v>884.03306240999973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990.66366768999944</v>
      </c>
      <c r="E180" s="53">
        <v>69.555000000000007</v>
      </c>
      <c r="F180" s="53">
        <v>921.10866768999949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978.10621038999955</v>
      </c>
      <c r="E181" s="53">
        <v>53.47799999999998</v>
      </c>
      <c r="F181" s="53">
        <v>924.62821038999959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915.34253707999994</v>
      </c>
      <c r="E182" s="53">
        <v>76.78</v>
      </c>
      <c r="F182" s="53">
        <v>838.56253707999997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783.68798077999986</v>
      </c>
      <c r="E183" s="53">
        <v>56.551999999999964</v>
      </c>
      <c r="F183" s="53">
        <v>727.13598077999995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30.357089040000002</v>
      </c>
      <c r="C355" s="84">
        <v>17.170821590000003</v>
      </c>
      <c r="D355" s="84">
        <v>-64.349999999999994</v>
      </c>
      <c r="E355" s="84">
        <v>-152.13</v>
      </c>
      <c r="F355" s="84">
        <v>-44.189248000000006</v>
      </c>
      <c r="G355" s="85">
        <v>186.89900402000001</v>
      </c>
      <c r="I355" s="17"/>
    </row>
    <row r="356" spans="1:9" x14ac:dyDescent="0.25">
      <c r="A356" s="83">
        <v>2</v>
      </c>
      <c r="B356" s="84">
        <v>29.780109839999994</v>
      </c>
      <c r="C356" s="84">
        <v>-30.2</v>
      </c>
      <c r="D356" s="84">
        <v>-71.05</v>
      </c>
      <c r="E356" s="84">
        <v>-184.91</v>
      </c>
      <c r="F356" s="84">
        <v>-44.42</v>
      </c>
      <c r="G356" s="85">
        <v>176.24678267000002</v>
      </c>
      <c r="I356" s="17"/>
    </row>
    <row r="357" spans="1:9" x14ac:dyDescent="0.25">
      <c r="A357" s="83">
        <v>3</v>
      </c>
      <c r="B357" s="84">
        <v>32.07157608</v>
      </c>
      <c r="C357" s="84">
        <v>-39.64</v>
      </c>
      <c r="D357" s="84">
        <v>-81.33</v>
      </c>
      <c r="E357" s="84">
        <v>-191.64</v>
      </c>
      <c r="F357" s="84">
        <v>-52.21</v>
      </c>
      <c r="G357" s="85">
        <v>190.42264944000001</v>
      </c>
      <c r="I357" s="17"/>
    </row>
    <row r="358" spans="1:9" x14ac:dyDescent="0.25">
      <c r="A358" s="83">
        <v>4</v>
      </c>
      <c r="B358" s="84">
        <v>31.677246479999997</v>
      </c>
      <c r="C358" s="84">
        <v>-47.13</v>
      </c>
      <c r="D358" s="84">
        <v>-88.47</v>
      </c>
      <c r="E358" s="84">
        <v>-196.12</v>
      </c>
      <c r="F358" s="84">
        <v>-70.55</v>
      </c>
      <c r="G358" s="85">
        <v>203.10312805000001</v>
      </c>
      <c r="I358" s="17"/>
    </row>
    <row r="359" spans="1:9" x14ac:dyDescent="0.25">
      <c r="A359" s="83">
        <v>5</v>
      </c>
      <c r="B359" s="84">
        <v>28.688082999999995</v>
      </c>
      <c r="C359" s="84">
        <v>-45.41</v>
      </c>
      <c r="D359" s="84">
        <v>-81.14</v>
      </c>
      <c r="E359" s="84">
        <v>-192.76</v>
      </c>
      <c r="F359" s="84">
        <v>-56.9</v>
      </c>
      <c r="G359" s="85">
        <v>176.40032121999997</v>
      </c>
      <c r="I359" s="17"/>
    </row>
    <row r="360" spans="1:9" x14ac:dyDescent="0.25">
      <c r="A360" s="83">
        <v>6</v>
      </c>
      <c r="B360" s="84">
        <v>32.560980239999999</v>
      </c>
      <c r="C360" s="84">
        <v>-40.75</v>
      </c>
      <c r="D360" s="84">
        <v>-82.31</v>
      </c>
      <c r="E360" s="84">
        <v>-181.84</v>
      </c>
      <c r="F360" s="84">
        <v>-69.72</v>
      </c>
      <c r="G360" s="85">
        <v>199.78721129000002</v>
      </c>
      <c r="I360" s="17"/>
    </row>
    <row r="361" spans="1:9" x14ac:dyDescent="0.25">
      <c r="A361" s="83">
        <v>7</v>
      </c>
      <c r="B361" s="84">
        <v>32.254951429999998</v>
      </c>
      <c r="C361" s="84">
        <v>-24.575807359999999</v>
      </c>
      <c r="D361" s="84">
        <v>-87.97</v>
      </c>
      <c r="E361" s="84">
        <v>-153.12</v>
      </c>
      <c r="F361" s="84">
        <v>-77.78</v>
      </c>
      <c r="G361" s="85">
        <v>207.02545763000001</v>
      </c>
      <c r="I361" s="17"/>
    </row>
    <row r="362" spans="1:9" x14ac:dyDescent="0.25">
      <c r="A362" s="83">
        <v>8</v>
      </c>
      <c r="B362" s="84">
        <v>22.140034379999996</v>
      </c>
      <c r="C362" s="84">
        <v>22.306572889999998</v>
      </c>
      <c r="D362" s="84">
        <v>-42.22</v>
      </c>
      <c r="E362" s="84">
        <v>-113.9</v>
      </c>
      <c r="F362" s="84">
        <v>-14.387984000000001</v>
      </c>
      <c r="G362" s="85">
        <v>160.83744646000002</v>
      </c>
      <c r="I362" s="17"/>
    </row>
    <row r="363" spans="1:9" x14ac:dyDescent="0.25">
      <c r="A363" s="83">
        <v>9</v>
      </c>
      <c r="B363" s="84">
        <v>14.042730140000002</v>
      </c>
      <c r="C363" s="84">
        <v>58.301947429999998</v>
      </c>
      <c r="D363" s="84">
        <v>-12.802917749999999</v>
      </c>
      <c r="E363" s="84">
        <v>-93.31</v>
      </c>
      <c r="F363" s="84">
        <v>-12.958831999999999</v>
      </c>
      <c r="G363" s="85">
        <v>109.04076206000002</v>
      </c>
      <c r="I363" s="17"/>
    </row>
    <row r="364" spans="1:9" x14ac:dyDescent="0.25">
      <c r="A364" s="83">
        <v>10</v>
      </c>
      <c r="B364" s="84">
        <v>11.392254640000001</v>
      </c>
      <c r="C364" s="84">
        <v>59.443745329999999</v>
      </c>
      <c r="D364" s="84">
        <v>-18.841549569999998</v>
      </c>
      <c r="E364" s="84">
        <v>-106.29</v>
      </c>
      <c r="F364" s="84">
        <v>-18.497872000000001</v>
      </c>
      <c r="G364" s="85">
        <v>81.229639070000019</v>
      </c>
      <c r="I364" s="17"/>
    </row>
    <row r="365" spans="1:9" x14ac:dyDescent="0.25">
      <c r="A365" s="83">
        <v>11</v>
      </c>
      <c r="B365" s="84">
        <v>13.166737829999999</v>
      </c>
      <c r="C365" s="84">
        <v>61.712438900000009</v>
      </c>
      <c r="D365" s="84">
        <v>-18.517581440000001</v>
      </c>
      <c r="E365" s="84">
        <v>-112.24</v>
      </c>
      <c r="F365" s="84">
        <v>-23.877856000000001</v>
      </c>
      <c r="G365" s="85">
        <v>75.746119109999995</v>
      </c>
      <c r="I365" s="17"/>
    </row>
    <row r="366" spans="1:9" ht="15.75" customHeight="1" x14ac:dyDescent="0.25">
      <c r="A366" s="83">
        <v>12</v>
      </c>
      <c r="B366" s="84">
        <v>5.91131516</v>
      </c>
      <c r="C366" s="84">
        <v>61.719535219999997</v>
      </c>
      <c r="D366" s="84">
        <v>-0.73897936000000053</v>
      </c>
      <c r="E366" s="84">
        <v>-108.1</v>
      </c>
      <c r="F366" s="84">
        <v>2.8856320000000002</v>
      </c>
      <c r="G366" s="85">
        <v>41.228320970000006</v>
      </c>
      <c r="I366" s="17"/>
    </row>
    <row r="367" spans="1:9" x14ac:dyDescent="0.25">
      <c r="A367" s="83">
        <v>13</v>
      </c>
      <c r="B367" s="84">
        <v>2.4385516600000003</v>
      </c>
      <c r="C367" s="84">
        <v>63.370139299999991</v>
      </c>
      <c r="D367" s="84">
        <v>-4.43511612</v>
      </c>
      <c r="E367" s="84">
        <v>-102.55</v>
      </c>
      <c r="F367" s="84">
        <v>-1.2162239999999995</v>
      </c>
      <c r="G367" s="85">
        <v>43.786544940000006</v>
      </c>
      <c r="I367" s="17"/>
    </row>
    <row r="368" spans="1:9" ht="15" customHeight="1" x14ac:dyDescent="0.25">
      <c r="A368" s="83">
        <v>14</v>
      </c>
      <c r="B368" s="84">
        <v>-0.31776831999999999</v>
      </c>
      <c r="C368" s="84">
        <v>65.667218149999997</v>
      </c>
      <c r="D368" s="84">
        <v>9.6675996200000025</v>
      </c>
      <c r="E368" s="84">
        <v>-105.55</v>
      </c>
      <c r="F368" s="84">
        <v>7.78728</v>
      </c>
      <c r="G368" s="85">
        <v>22.501749579999998</v>
      </c>
      <c r="I368" s="17"/>
    </row>
    <row r="369" spans="1:9" ht="15" customHeight="1" x14ac:dyDescent="0.25">
      <c r="A369" s="83">
        <v>15</v>
      </c>
      <c r="B369" s="84">
        <v>-7.72</v>
      </c>
      <c r="C369" s="84">
        <v>67.287308039999985</v>
      </c>
      <c r="D369" s="84">
        <v>30.311931699999995</v>
      </c>
      <c r="E369" s="84">
        <v>-91.5</v>
      </c>
      <c r="F369" s="84">
        <v>32.862303999999995</v>
      </c>
      <c r="G369" s="85">
        <v>-46.062258560000004</v>
      </c>
      <c r="I369" s="17"/>
    </row>
    <row r="370" spans="1:9" ht="15" customHeight="1" x14ac:dyDescent="0.25">
      <c r="A370" s="83">
        <v>16</v>
      </c>
      <c r="B370" s="84">
        <v>3.4834604499999999</v>
      </c>
      <c r="C370" s="84">
        <v>70.108095320000004</v>
      </c>
      <c r="D370" s="84">
        <v>-6.5799364299999983</v>
      </c>
      <c r="E370" s="84">
        <v>-81</v>
      </c>
      <c r="F370" s="84">
        <v>-25.803584000000001</v>
      </c>
      <c r="G370" s="85">
        <v>30.033143440000003</v>
      </c>
      <c r="I370" s="17"/>
    </row>
    <row r="371" spans="1:9" ht="15" customHeight="1" x14ac:dyDescent="0.25">
      <c r="A371" s="83">
        <v>17</v>
      </c>
      <c r="B371" s="84">
        <v>3.1743116500000004</v>
      </c>
      <c r="C371" s="84">
        <v>75.074809819999999</v>
      </c>
      <c r="D371" s="84">
        <v>-3.3486502000000002</v>
      </c>
      <c r="E371" s="84">
        <v>-70.31</v>
      </c>
      <c r="F371" s="84">
        <v>-12.006031999999999</v>
      </c>
      <c r="G371" s="85">
        <v>-1.8207418099999986</v>
      </c>
      <c r="I371" s="17"/>
    </row>
    <row r="372" spans="1:9" ht="15" customHeight="1" x14ac:dyDescent="0.25">
      <c r="A372" s="83">
        <v>18</v>
      </c>
      <c r="B372" s="84">
        <v>18.391725940000001</v>
      </c>
      <c r="C372" s="84">
        <v>76.783603729999996</v>
      </c>
      <c r="D372" s="84">
        <v>-56.100485119999995</v>
      </c>
      <c r="E372" s="84">
        <v>-62.15</v>
      </c>
      <c r="F372" s="84">
        <v>-118.43</v>
      </c>
      <c r="G372" s="85">
        <v>118.48207654000001</v>
      </c>
      <c r="I372" s="17"/>
    </row>
    <row r="373" spans="1:9" ht="15" customHeight="1" x14ac:dyDescent="0.25">
      <c r="A373" s="83">
        <v>19</v>
      </c>
      <c r="B373" s="84">
        <v>32.167134480000001</v>
      </c>
      <c r="C373" s="84">
        <v>92.225906080000001</v>
      </c>
      <c r="D373" s="84">
        <v>-73.23</v>
      </c>
      <c r="E373" s="84">
        <v>-29.08</v>
      </c>
      <c r="F373" s="84">
        <v>-136.47999999999999</v>
      </c>
      <c r="G373" s="85">
        <v>274.93852975999999</v>
      </c>
      <c r="I373" s="17"/>
    </row>
    <row r="374" spans="1:9" ht="15" customHeight="1" x14ac:dyDescent="0.25">
      <c r="A374" s="83">
        <v>20</v>
      </c>
      <c r="B374" s="84">
        <v>30.707389210000002</v>
      </c>
      <c r="C374" s="84">
        <v>98.423832140000002</v>
      </c>
      <c r="D374" s="84">
        <v>-81.45</v>
      </c>
      <c r="E374" s="84">
        <v>-23.5</v>
      </c>
      <c r="F374" s="84">
        <v>-87.69</v>
      </c>
      <c r="G374" s="85">
        <v>266.17392950999999</v>
      </c>
      <c r="I374" s="17"/>
    </row>
    <row r="375" spans="1:9" ht="15" customHeight="1" x14ac:dyDescent="0.25">
      <c r="A375" s="83">
        <v>21</v>
      </c>
      <c r="B375" s="84">
        <v>31.18832617</v>
      </c>
      <c r="C375" s="84">
        <v>103.21171937000001</v>
      </c>
      <c r="D375" s="84">
        <v>-90.72</v>
      </c>
      <c r="E375" s="84">
        <v>-18.72</v>
      </c>
      <c r="F375" s="84">
        <v>-105.14</v>
      </c>
      <c r="G375" s="85">
        <v>284.15213354000002</v>
      </c>
      <c r="I375" s="17"/>
    </row>
    <row r="376" spans="1:9" ht="15" customHeight="1" x14ac:dyDescent="0.25">
      <c r="A376" s="83">
        <v>22</v>
      </c>
      <c r="B376" s="84">
        <v>25.014285879999999</v>
      </c>
      <c r="C376" s="84">
        <v>95.46395699</v>
      </c>
      <c r="D376" s="84">
        <v>-87.56</v>
      </c>
      <c r="E376" s="84">
        <v>-30.04</v>
      </c>
      <c r="F376" s="84">
        <v>-90.34</v>
      </c>
      <c r="G376" s="85">
        <v>231.40970321</v>
      </c>
      <c r="I376" s="17"/>
    </row>
    <row r="377" spans="1:9" ht="15" customHeight="1" x14ac:dyDescent="0.25">
      <c r="A377" s="83">
        <v>23</v>
      </c>
      <c r="B377" s="84">
        <v>27.374457400000001</v>
      </c>
      <c r="C377" s="84">
        <v>90.316286329999997</v>
      </c>
      <c r="D377" s="84">
        <v>-74.38</v>
      </c>
      <c r="E377" s="84">
        <v>-35.22</v>
      </c>
      <c r="F377" s="84">
        <v>-75.900000000000006</v>
      </c>
      <c r="G377" s="85">
        <v>210.28331360999999</v>
      </c>
      <c r="I377" s="17"/>
    </row>
    <row r="378" spans="1:9" ht="15.75" customHeight="1" x14ac:dyDescent="0.25">
      <c r="A378" s="86">
        <v>24</v>
      </c>
      <c r="B378" s="84">
        <v>33.350607109999999</v>
      </c>
      <c r="C378" s="84">
        <v>72.632966040000014</v>
      </c>
      <c r="D378" s="84">
        <v>-106.02</v>
      </c>
      <c r="E378" s="84">
        <v>-63.35</v>
      </c>
      <c r="F378" s="84">
        <v>-154.87</v>
      </c>
      <c r="G378" s="84">
        <v>243.64891974999998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45111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514.66999999999996</v>
      </c>
      <c r="I444" s="17"/>
    </row>
    <row r="445" spans="1:9" ht="15.75" customHeight="1" x14ac:dyDescent="0.25">
      <c r="A445" s="15"/>
      <c r="D445" s="33" t="s">
        <v>156</v>
      </c>
      <c r="E445" s="108">
        <v>421.58</v>
      </c>
      <c r="I445" s="17"/>
    </row>
    <row r="446" spans="1:9" ht="15.75" customHeight="1" x14ac:dyDescent="0.25">
      <c r="A446" s="15"/>
      <c r="D446" s="33" t="s">
        <v>157</v>
      </c>
      <c r="E446" s="108">
        <v>420.77</v>
      </c>
      <c r="I446" s="17"/>
    </row>
    <row r="447" spans="1:9" ht="15.75" customHeight="1" x14ac:dyDescent="0.25">
      <c r="A447" s="15"/>
      <c r="D447" s="33" t="s">
        <v>158</v>
      </c>
      <c r="E447" s="108">
        <v>397.95</v>
      </c>
      <c r="I447" s="17"/>
    </row>
    <row r="448" spans="1:9" ht="15.75" customHeight="1" x14ac:dyDescent="0.25">
      <c r="A448" s="15"/>
      <c r="D448" s="33" t="s">
        <v>159</v>
      </c>
      <c r="E448" s="108">
        <v>401.01</v>
      </c>
      <c r="I448" s="17"/>
    </row>
    <row r="449" spans="1:9" ht="15.75" customHeight="1" x14ac:dyDescent="0.25">
      <c r="A449" s="15"/>
      <c r="D449" s="33" t="s">
        <v>160</v>
      </c>
      <c r="E449" s="108">
        <v>435.57</v>
      </c>
      <c r="I449" s="17"/>
    </row>
    <row r="450" spans="1:9" ht="15.75" customHeight="1" x14ac:dyDescent="0.25">
      <c r="A450" s="15"/>
      <c r="D450" s="33" t="s">
        <v>161</v>
      </c>
      <c r="E450" s="108">
        <v>504.12</v>
      </c>
      <c r="I450" s="17"/>
    </row>
    <row r="451" spans="1:9" x14ac:dyDescent="0.25">
      <c r="A451" s="15"/>
      <c r="D451" s="33" t="s">
        <v>162</v>
      </c>
      <c r="E451" s="108">
        <v>667.78</v>
      </c>
      <c r="I451" s="17"/>
    </row>
    <row r="452" spans="1:9" x14ac:dyDescent="0.25">
      <c r="A452" s="15"/>
      <c r="D452" s="33" t="s">
        <v>163</v>
      </c>
      <c r="E452" s="108">
        <v>816.37</v>
      </c>
      <c r="I452" s="17"/>
    </row>
    <row r="453" spans="1:9" x14ac:dyDescent="0.25">
      <c r="A453" s="15"/>
      <c r="D453" s="33" t="s">
        <v>164</v>
      </c>
      <c r="E453" s="108">
        <v>828.89</v>
      </c>
      <c r="I453" s="17"/>
    </row>
    <row r="454" spans="1:9" x14ac:dyDescent="0.25">
      <c r="A454" s="15"/>
      <c r="D454" s="33" t="s">
        <v>165</v>
      </c>
      <c r="E454" s="108">
        <v>833.63</v>
      </c>
      <c r="I454" s="17"/>
    </row>
    <row r="455" spans="1:9" x14ac:dyDescent="0.25">
      <c r="A455" s="15"/>
      <c r="D455" s="33" t="s">
        <v>166</v>
      </c>
      <c r="E455" s="108">
        <v>843.39</v>
      </c>
      <c r="I455" s="17"/>
    </row>
    <row r="456" spans="1:9" x14ac:dyDescent="0.25">
      <c r="A456" s="15"/>
      <c r="D456" s="33" t="s">
        <v>167</v>
      </c>
      <c r="E456" s="108">
        <v>936.38</v>
      </c>
      <c r="I456" s="17"/>
    </row>
    <row r="457" spans="1:9" x14ac:dyDescent="0.25">
      <c r="A457" s="15"/>
      <c r="D457" s="33" t="s">
        <v>168</v>
      </c>
      <c r="E457" s="108">
        <v>939.87</v>
      </c>
      <c r="I457" s="17"/>
    </row>
    <row r="458" spans="1:9" x14ac:dyDescent="0.25">
      <c r="A458" s="15"/>
      <c r="D458" s="33" t="s">
        <v>169</v>
      </c>
      <c r="E458" s="108">
        <v>939.18</v>
      </c>
      <c r="I458" s="17"/>
    </row>
    <row r="459" spans="1:9" x14ac:dyDescent="0.25">
      <c r="A459" s="15"/>
      <c r="D459" s="33" t="s">
        <v>170</v>
      </c>
      <c r="E459" s="108">
        <v>923.57</v>
      </c>
      <c r="I459" s="17"/>
    </row>
    <row r="460" spans="1:9" x14ac:dyDescent="0.25">
      <c r="A460" s="15"/>
      <c r="D460" s="33" t="s">
        <v>171</v>
      </c>
      <c r="E460" s="108">
        <v>933.68</v>
      </c>
      <c r="I460" s="17"/>
    </row>
    <row r="461" spans="1:9" x14ac:dyDescent="0.25">
      <c r="A461" s="15"/>
      <c r="D461" s="33" t="s">
        <v>172</v>
      </c>
      <c r="E461" s="108">
        <v>965.62</v>
      </c>
      <c r="I461" s="17"/>
    </row>
    <row r="462" spans="1:9" x14ac:dyDescent="0.25">
      <c r="A462" s="15"/>
      <c r="D462" s="33" t="s">
        <v>173</v>
      </c>
      <c r="E462" s="108">
        <v>1148.19</v>
      </c>
      <c r="I462" s="17"/>
    </row>
    <row r="463" spans="1:9" x14ac:dyDescent="0.25">
      <c r="A463" s="15"/>
      <c r="D463" s="33" t="s">
        <v>174</v>
      </c>
      <c r="E463" s="108">
        <v>1223.6199999999999</v>
      </c>
      <c r="I463" s="17"/>
    </row>
    <row r="464" spans="1:9" x14ac:dyDescent="0.25">
      <c r="A464" s="15"/>
      <c r="D464" s="33" t="s">
        <v>175</v>
      </c>
      <c r="E464" s="108">
        <v>1256.8499999999999</v>
      </c>
      <c r="I464" s="17"/>
    </row>
    <row r="465" spans="1:9" x14ac:dyDescent="0.25">
      <c r="A465" s="15"/>
      <c r="D465" s="33" t="s">
        <v>176</v>
      </c>
      <c r="E465" s="108">
        <v>1252.78</v>
      </c>
      <c r="I465" s="17"/>
    </row>
    <row r="466" spans="1:9" x14ac:dyDescent="0.25">
      <c r="A466" s="15"/>
      <c r="D466" s="33" t="s">
        <v>177</v>
      </c>
      <c r="E466" s="108">
        <v>1103.97</v>
      </c>
      <c r="I466" s="17"/>
    </row>
    <row r="467" spans="1:9" x14ac:dyDescent="0.25">
      <c r="A467" s="15"/>
      <c r="D467" s="35" t="s">
        <v>178</v>
      </c>
      <c r="E467" s="108">
        <v>843.55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53.462733589999999</v>
      </c>
      <c r="E512" s="84">
        <v>99.018037079999999</v>
      </c>
      <c r="F512" s="84">
        <v>0</v>
      </c>
      <c r="G512" s="84">
        <v>108.81603824999998</v>
      </c>
      <c r="H512" s="84">
        <v>0.23098521999999999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3.0750699999999996E-3</v>
      </c>
      <c r="F513" s="84">
        <v>0</v>
      </c>
      <c r="G513" s="84">
        <v>101.1154664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0</v>
      </c>
      <c r="G514" s="84">
        <v>67.412203289999994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0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0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0</v>
      </c>
      <c r="C517" s="84">
        <v>0</v>
      </c>
      <c r="D517" s="84">
        <v>0</v>
      </c>
      <c r="E517" s="84">
        <v>0</v>
      </c>
      <c r="F517" s="84">
        <v>0.79727157000000004</v>
      </c>
      <c r="G517" s="84">
        <v>0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0</v>
      </c>
      <c r="C518" s="84">
        <v>0</v>
      </c>
      <c r="D518" s="84">
        <v>0</v>
      </c>
      <c r="E518" s="84">
        <v>0.86314913000000004</v>
      </c>
      <c r="F518" s="84">
        <v>105.92393294999999</v>
      </c>
      <c r="G518" s="84">
        <v>0</v>
      </c>
      <c r="H518" s="84">
        <v>2.3222707799999993</v>
      </c>
      <c r="I518" s="113">
        <v>0</v>
      </c>
    </row>
    <row r="519" spans="1:14" x14ac:dyDescent="0.25">
      <c r="A519" s="112">
        <v>8</v>
      </c>
      <c r="B519" s="84">
        <v>4.6847543499999995</v>
      </c>
      <c r="C519" s="84">
        <v>0</v>
      </c>
      <c r="D519" s="84">
        <v>0</v>
      </c>
      <c r="E519" s="84">
        <v>98.560087850000002</v>
      </c>
      <c r="F519" s="84">
        <v>110.20691699999999</v>
      </c>
      <c r="G519" s="84">
        <v>0</v>
      </c>
      <c r="H519" s="84">
        <v>110.19343400000001</v>
      </c>
      <c r="I519" s="113">
        <v>0</v>
      </c>
      <c r="N519" s="114"/>
    </row>
    <row r="520" spans="1:14" x14ac:dyDescent="0.25">
      <c r="A520" s="112">
        <v>9</v>
      </c>
      <c r="B520" s="84">
        <v>99.724357529999992</v>
      </c>
      <c r="C520" s="84">
        <v>0</v>
      </c>
      <c r="D520" s="84">
        <v>0</v>
      </c>
      <c r="E520" s="84">
        <v>99.312061290000003</v>
      </c>
      <c r="F520" s="84">
        <v>119.82491458</v>
      </c>
      <c r="G520" s="84">
        <v>0</v>
      </c>
      <c r="H520" s="84">
        <v>119.81923751999999</v>
      </c>
      <c r="I520" s="113">
        <v>0</v>
      </c>
    </row>
    <row r="521" spans="1:14" x14ac:dyDescent="0.25">
      <c r="A521" s="112">
        <v>10</v>
      </c>
      <c r="B521" s="84">
        <v>109.74483536999998</v>
      </c>
      <c r="C521" s="84">
        <v>0</v>
      </c>
      <c r="D521" s="84">
        <v>0</v>
      </c>
      <c r="E521" s="84">
        <v>109.23650227</v>
      </c>
      <c r="F521" s="84">
        <v>118.56886590000001</v>
      </c>
      <c r="G521" s="84">
        <v>0</v>
      </c>
      <c r="H521" s="84">
        <v>118.60541194999998</v>
      </c>
      <c r="I521" s="113">
        <v>0</v>
      </c>
    </row>
    <row r="522" spans="1:14" x14ac:dyDescent="0.25">
      <c r="A522" s="112">
        <v>11</v>
      </c>
      <c r="B522" s="84">
        <v>109.83141048000002</v>
      </c>
      <c r="C522" s="84">
        <v>0</v>
      </c>
      <c r="D522" s="84">
        <v>0</v>
      </c>
      <c r="E522" s="84">
        <v>109.41580263</v>
      </c>
      <c r="F522" s="84">
        <v>134.41494889000001</v>
      </c>
      <c r="G522" s="84">
        <v>0</v>
      </c>
      <c r="H522" s="84">
        <v>134.44794678</v>
      </c>
      <c r="I522" s="113">
        <v>0</v>
      </c>
    </row>
    <row r="523" spans="1:14" x14ac:dyDescent="0.25">
      <c r="A523" s="112">
        <v>12</v>
      </c>
      <c r="B523" s="84">
        <v>109.83282974000002</v>
      </c>
      <c r="C523" s="84">
        <v>0</v>
      </c>
      <c r="D523" s="84">
        <v>0</v>
      </c>
      <c r="E523" s="84">
        <v>109.38930971000002</v>
      </c>
      <c r="F523" s="84">
        <v>137.93791705000001</v>
      </c>
      <c r="G523" s="84">
        <v>0</v>
      </c>
      <c r="H523" s="84">
        <v>137.93259479999998</v>
      </c>
      <c r="I523" s="113">
        <v>0</v>
      </c>
    </row>
    <row r="524" spans="1:14" x14ac:dyDescent="0.25">
      <c r="A524" s="112">
        <v>13</v>
      </c>
      <c r="B524" s="84">
        <v>110.10367264</v>
      </c>
      <c r="C524" s="84">
        <v>0</v>
      </c>
      <c r="D524" s="84">
        <v>0</v>
      </c>
      <c r="E524" s="84">
        <v>109.49599106000001</v>
      </c>
      <c r="F524" s="84">
        <v>136.4760751</v>
      </c>
      <c r="G524" s="84">
        <v>0</v>
      </c>
      <c r="H524" s="84">
        <v>136.52858786000002</v>
      </c>
      <c r="I524" s="113">
        <v>0</v>
      </c>
    </row>
    <row r="525" spans="1:14" x14ac:dyDescent="0.25">
      <c r="A525" s="112">
        <v>14</v>
      </c>
      <c r="B525" s="84">
        <v>119.98671842</v>
      </c>
      <c r="C525" s="84">
        <v>0</v>
      </c>
      <c r="D525" s="84">
        <v>0</v>
      </c>
      <c r="E525" s="84">
        <v>119.46466576</v>
      </c>
      <c r="F525" s="84">
        <v>117.39761824999999</v>
      </c>
      <c r="G525" s="84">
        <v>0</v>
      </c>
      <c r="H525" s="84">
        <v>117.37171667999999</v>
      </c>
      <c r="I525" s="113">
        <v>0</v>
      </c>
    </row>
    <row r="526" spans="1:14" x14ac:dyDescent="0.25">
      <c r="A526" s="112">
        <v>15</v>
      </c>
      <c r="B526" s="84">
        <v>119.99121276</v>
      </c>
      <c r="C526" s="84">
        <v>0</v>
      </c>
      <c r="D526" s="84">
        <v>0</v>
      </c>
      <c r="E526" s="84">
        <v>119.48690089</v>
      </c>
      <c r="F526" s="84">
        <v>121.00964524</v>
      </c>
      <c r="G526" s="84">
        <v>0</v>
      </c>
      <c r="H526" s="84">
        <v>121.01567709999999</v>
      </c>
      <c r="I526" s="113">
        <v>0</v>
      </c>
    </row>
    <row r="527" spans="1:14" x14ac:dyDescent="0.25">
      <c r="A527" s="112">
        <v>16</v>
      </c>
      <c r="B527" s="84">
        <v>119.97063342000001</v>
      </c>
      <c r="C527" s="84">
        <v>0</v>
      </c>
      <c r="D527" s="84">
        <v>0</v>
      </c>
      <c r="E527" s="84">
        <v>109.57594294</v>
      </c>
      <c r="F527" s="84">
        <v>128.01051991</v>
      </c>
      <c r="G527" s="84">
        <v>0</v>
      </c>
      <c r="H527" s="84">
        <v>128.10419134</v>
      </c>
      <c r="I527" s="113">
        <v>0</v>
      </c>
    </row>
    <row r="528" spans="1:14" x14ac:dyDescent="0.25">
      <c r="A528" s="112">
        <v>17</v>
      </c>
      <c r="B528" s="84">
        <v>119.99594363</v>
      </c>
      <c r="C528" s="84">
        <v>0</v>
      </c>
      <c r="D528" s="84">
        <v>0</v>
      </c>
      <c r="E528" s="84">
        <v>109.45530547999999</v>
      </c>
      <c r="F528" s="84">
        <v>131.79534229000001</v>
      </c>
      <c r="G528" s="84">
        <v>0</v>
      </c>
      <c r="H528" s="84">
        <v>131.78292372999999</v>
      </c>
      <c r="I528" s="113">
        <v>0</v>
      </c>
    </row>
    <row r="529" spans="1:9" x14ac:dyDescent="0.25">
      <c r="A529" s="112">
        <v>18</v>
      </c>
      <c r="B529" s="84">
        <v>120.03781192999999</v>
      </c>
      <c r="C529" s="84">
        <v>0</v>
      </c>
      <c r="D529" s="84">
        <v>0</v>
      </c>
      <c r="E529" s="84">
        <v>119.44834422</v>
      </c>
      <c r="F529" s="84">
        <v>138.89840397</v>
      </c>
      <c r="G529" s="84">
        <v>0</v>
      </c>
      <c r="H529" s="84">
        <v>138.88208244</v>
      </c>
      <c r="I529" s="113">
        <v>0</v>
      </c>
    </row>
    <row r="530" spans="1:9" x14ac:dyDescent="0.25">
      <c r="A530" s="112">
        <v>19</v>
      </c>
      <c r="B530" s="84">
        <v>125.06721091000001</v>
      </c>
      <c r="C530" s="84">
        <v>0</v>
      </c>
      <c r="D530" s="84">
        <v>0</v>
      </c>
      <c r="E530" s="84">
        <v>124.51724605999999</v>
      </c>
      <c r="F530" s="84">
        <v>139.2535748</v>
      </c>
      <c r="G530" s="84">
        <v>0</v>
      </c>
      <c r="H530" s="84">
        <v>139.35434255999999</v>
      </c>
      <c r="I530" s="113">
        <v>0</v>
      </c>
    </row>
    <row r="531" spans="1:9" x14ac:dyDescent="0.25">
      <c r="A531" s="112">
        <v>20</v>
      </c>
      <c r="B531" s="84">
        <v>125.01777321</v>
      </c>
      <c r="C531" s="84">
        <v>0</v>
      </c>
      <c r="D531" s="84">
        <v>0</v>
      </c>
      <c r="E531" s="84">
        <v>124.52315965999998</v>
      </c>
      <c r="F531" s="84">
        <v>137.27973334999999</v>
      </c>
      <c r="G531" s="84">
        <v>0</v>
      </c>
      <c r="H531" s="84">
        <v>137.22934946999999</v>
      </c>
      <c r="I531" s="113">
        <v>0</v>
      </c>
    </row>
    <row r="532" spans="1:9" x14ac:dyDescent="0.25">
      <c r="A532" s="112">
        <v>21</v>
      </c>
      <c r="B532" s="84">
        <v>124.99672079</v>
      </c>
      <c r="C532" s="84">
        <v>0</v>
      </c>
      <c r="D532" s="84">
        <v>0</v>
      </c>
      <c r="E532" s="84">
        <v>124.49240894</v>
      </c>
      <c r="F532" s="84">
        <v>141.20683692999998</v>
      </c>
      <c r="G532" s="84">
        <v>0</v>
      </c>
      <c r="H532" s="84">
        <v>135.96726892000001</v>
      </c>
      <c r="I532" s="113">
        <v>0</v>
      </c>
    </row>
    <row r="533" spans="1:9" x14ac:dyDescent="0.25">
      <c r="A533" s="112">
        <v>22</v>
      </c>
      <c r="B533" s="84">
        <v>125.00618256</v>
      </c>
      <c r="C533" s="84">
        <v>0</v>
      </c>
      <c r="D533" s="84">
        <v>0</v>
      </c>
      <c r="E533" s="84">
        <v>124.46071204</v>
      </c>
      <c r="F533" s="84">
        <v>143.70616090999999</v>
      </c>
      <c r="G533" s="84">
        <v>0</v>
      </c>
      <c r="H533" s="84">
        <v>136.87275939</v>
      </c>
      <c r="I533" s="113">
        <v>0</v>
      </c>
    </row>
    <row r="534" spans="1:9" x14ac:dyDescent="0.25">
      <c r="A534" s="112">
        <v>23</v>
      </c>
      <c r="B534" s="84">
        <v>124.97046440000003</v>
      </c>
      <c r="C534" s="84">
        <v>0</v>
      </c>
      <c r="D534" s="84">
        <v>0</v>
      </c>
      <c r="E534" s="84">
        <v>124.48081828000001</v>
      </c>
      <c r="F534" s="84">
        <v>140.89034106</v>
      </c>
      <c r="G534" s="84">
        <v>0</v>
      </c>
      <c r="H534" s="84">
        <v>112.34503828999999</v>
      </c>
      <c r="I534" s="113">
        <v>0</v>
      </c>
    </row>
    <row r="535" spans="1:9" x14ac:dyDescent="0.25">
      <c r="A535" s="115">
        <v>24</v>
      </c>
      <c r="B535" s="116">
        <v>119.96401019000001</v>
      </c>
      <c r="C535" s="116">
        <v>0</v>
      </c>
      <c r="D535" s="116">
        <v>0</v>
      </c>
      <c r="E535" s="116">
        <v>119.41570115999998</v>
      </c>
      <c r="F535" s="116">
        <v>128.02932517000002</v>
      </c>
      <c r="G535" s="116">
        <v>0</v>
      </c>
      <c r="H535" s="116">
        <v>1.09815555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1888.9265423300003</v>
      </c>
      <c r="C540" s="119">
        <v>0</v>
      </c>
      <c r="D540" s="119">
        <v>53.462733589999999</v>
      </c>
      <c r="E540" s="119">
        <v>2054.6152215199995</v>
      </c>
      <c r="F540" s="119">
        <v>2331.62834492</v>
      </c>
      <c r="G540" s="119">
        <v>277.34370793999994</v>
      </c>
      <c r="H540" s="119">
        <v>2060.1039743799997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abSelected="1" topLeftCell="A461" workbookViewId="0">
      <selection activeCell="D481" sqref="D481:D64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45111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45109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505.16280618000002</v>
      </c>
      <c r="E85" s="53">
        <v>-116.88399999999999</v>
      </c>
      <c r="F85" s="53">
        <v>622.04680617999998</v>
      </c>
      <c r="G85" s="44"/>
      <c r="I85" s="17"/>
    </row>
    <row r="86" spans="1:9" x14ac:dyDescent="0.25">
      <c r="A86" s="15"/>
      <c r="B86" s="44"/>
      <c r="C86" s="52">
        <v>2</v>
      </c>
      <c r="D86" s="53">
        <v>415.30986503999998</v>
      </c>
      <c r="E86" s="53">
        <v>-168.07299999999998</v>
      </c>
      <c r="F86" s="53">
        <v>583.38286503999996</v>
      </c>
      <c r="G86" s="44"/>
      <c r="I86" s="17"/>
    </row>
    <row r="87" spans="1:9" x14ac:dyDescent="0.25">
      <c r="A87" s="15"/>
      <c r="B87" s="44"/>
      <c r="C87" s="52">
        <v>3</v>
      </c>
      <c r="D87" s="53">
        <v>381.62332054000007</v>
      </c>
      <c r="E87" s="53">
        <v>-172.83499999999998</v>
      </c>
      <c r="F87" s="53">
        <v>554.45832054000005</v>
      </c>
      <c r="G87" s="44"/>
      <c r="I87" s="17"/>
    </row>
    <row r="88" spans="1:9" x14ac:dyDescent="0.25">
      <c r="A88" s="15"/>
      <c r="B88" s="44"/>
      <c r="C88" s="52">
        <v>4</v>
      </c>
      <c r="D88" s="53">
        <v>370.67858185999995</v>
      </c>
      <c r="E88" s="53">
        <v>-175.65599999999995</v>
      </c>
      <c r="F88" s="53">
        <v>546.33458185999984</v>
      </c>
      <c r="G88" s="44"/>
      <c r="I88" s="17"/>
    </row>
    <row r="89" spans="1:9" x14ac:dyDescent="0.25">
      <c r="A89" s="15"/>
      <c r="B89" s="44"/>
      <c r="C89" s="52">
        <v>5</v>
      </c>
      <c r="D89" s="53">
        <v>388.33332268000004</v>
      </c>
      <c r="E89" s="53">
        <v>-154.35399999999998</v>
      </c>
      <c r="F89" s="53">
        <v>542.68732268000008</v>
      </c>
      <c r="G89" s="44"/>
      <c r="I89" s="17"/>
    </row>
    <row r="90" spans="1:9" x14ac:dyDescent="0.25">
      <c r="A90" s="15"/>
      <c r="B90" s="44"/>
      <c r="C90" s="52">
        <v>6</v>
      </c>
      <c r="D90" s="53">
        <v>385.06814347999989</v>
      </c>
      <c r="E90" s="53">
        <v>-167.07400000000001</v>
      </c>
      <c r="F90" s="53">
        <v>552.14214347999996</v>
      </c>
      <c r="G90" s="44"/>
      <c r="I90" s="17"/>
    </row>
    <row r="91" spans="1:9" x14ac:dyDescent="0.25">
      <c r="A91" s="15"/>
      <c r="B91" s="44"/>
      <c r="C91" s="52">
        <v>7</v>
      </c>
      <c r="D91" s="53">
        <v>474.89522046000013</v>
      </c>
      <c r="E91" s="53">
        <v>-124.79899999999992</v>
      </c>
      <c r="F91" s="53">
        <v>599.69422046</v>
      </c>
      <c r="G91" s="44"/>
      <c r="I91" s="17"/>
    </row>
    <row r="92" spans="1:9" x14ac:dyDescent="0.25">
      <c r="A92" s="15"/>
      <c r="B92" s="44"/>
      <c r="C92" s="52">
        <v>8</v>
      </c>
      <c r="D92" s="53">
        <v>557.2448890899999</v>
      </c>
      <c r="E92" s="53">
        <v>-112.15899999999999</v>
      </c>
      <c r="F92" s="53">
        <v>669.40388908999989</v>
      </c>
      <c r="G92" s="44"/>
      <c r="I92" s="17"/>
    </row>
    <row r="93" spans="1:9" x14ac:dyDescent="0.25">
      <c r="A93" s="15"/>
      <c r="B93" s="44"/>
      <c r="C93" s="52">
        <v>9</v>
      </c>
      <c r="D93" s="53">
        <v>666.66191063000019</v>
      </c>
      <c r="E93" s="53">
        <v>-77.897999999999911</v>
      </c>
      <c r="F93" s="53">
        <v>744.5599106300001</v>
      </c>
      <c r="G93" s="44"/>
      <c r="I93" s="17"/>
    </row>
    <row r="94" spans="1:9" x14ac:dyDescent="0.25">
      <c r="A94" s="15"/>
      <c r="B94" s="44"/>
      <c r="C94" s="52">
        <v>10</v>
      </c>
      <c r="D94" s="53">
        <v>790.62252975000001</v>
      </c>
      <c r="E94" s="53">
        <v>6.2930000000000632</v>
      </c>
      <c r="F94" s="53">
        <v>784.32952974999989</v>
      </c>
      <c r="G94" s="44"/>
      <c r="I94" s="17"/>
    </row>
    <row r="95" spans="1:9" x14ac:dyDescent="0.25">
      <c r="A95" s="15"/>
      <c r="B95" s="44"/>
      <c r="C95" s="52">
        <v>11</v>
      </c>
      <c r="D95" s="53">
        <v>664.54324244000009</v>
      </c>
      <c r="E95" s="53">
        <v>-138.08300000000003</v>
      </c>
      <c r="F95" s="53">
        <v>802.62624244000017</v>
      </c>
      <c r="G95" s="44"/>
      <c r="I95" s="17"/>
    </row>
    <row r="96" spans="1:9" x14ac:dyDescent="0.25">
      <c r="A96" s="15"/>
      <c r="B96" s="44"/>
      <c r="C96" s="52">
        <v>12</v>
      </c>
      <c r="D96" s="53">
        <v>593.81929298</v>
      </c>
      <c r="E96" s="53">
        <v>-219.30600000000001</v>
      </c>
      <c r="F96" s="53">
        <v>813.12529298000004</v>
      </c>
      <c r="G96" s="44"/>
      <c r="I96" s="17"/>
    </row>
    <row r="97" spans="1:9" x14ac:dyDescent="0.25">
      <c r="A97" s="15"/>
      <c r="B97" s="44"/>
      <c r="C97" s="52">
        <v>13</v>
      </c>
      <c r="D97" s="53">
        <v>541.26848048999989</v>
      </c>
      <c r="E97" s="53">
        <v>-288.48</v>
      </c>
      <c r="F97" s="53">
        <v>829.74848048999991</v>
      </c>
      <c r="G97" s="44"/>
      <c r="I97" s="17"/>
    </row>
    <row r="98" spans="1:9" x14ac:dyDescent="0.25">
      <c r="A98" s="15"/>
      <c r="B98" s="44"/>
      <c r="C98" s="52">
        <v>14</v>
      </c>
      <c r="D98" s="53">
        <v>522.60372888000018</v>
      </c>
      <c r="E98" s="53">
        <v>-283.96800000000002</v>
      </c>
      <c r="F98" s="53">
        <v>806.57172888000014</v>
      </c>
      <c r="G98" s="44"/>
      <c r="I98" s="17"/>
    </row>
    <row r="99" spans="1:9" x14ac:dyDescent="0.25">
      <c r="A99" s="15"/>
      <c r="B99" s="44"/>
      <c r="C99" s="52">
        <v>15</v>
      </c>
      <c r="D99" s="53">
        <v>478.31886173000021</v>
      </c>
      <c r="E99" s="53">
        <v>-301.48099999999999</v>
      </c>
      <c r="F99" s="53">
        <v>779.7998617300002</v>
      </c>
      <c r="G99" s="44"/>
      <c r="I99" s="17"/>
    </row>
    <row r="100" spans="1:9" x14ac:dyDescent="0.25">
      <c r="A100" s="15"/>
      <c r="B100" s="44"/>
      <c r="C100" s="52">
        <v>16</v>
      </c>
      <c r="D100" s="53">
        <v>457.52137245</v>
      </c>
      <c r="E100" s="53">
        <v>-307.95600000000002</v>
      </c>
      <c r="F100" s="53">
        <v>765.47737245000008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720.78410180000014</v>
      </c>
      <c r="E101" s="53">
        <v>-65.521999999999991</v>
      </c>
      <c r="F101" s="53">
        <v>786.30610180000008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778.26740059000019</v>
      </c>
      <c r="E102" s="53">
        <v>-41.538999999999987</v>
      </c>
      <c r="F102" s="53">
        <v>819.80640059000018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769.59607148000032</v>
      </c>
      <c r="E103" s="53">
        <v>-68.034999999999968</v>
      </c>
      <c r="F103" s="53">
        <v>837.63107148000029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866.11006240999973</v>
      </c>
      <c r="E104" s="53">
        <v>-17.923000000000002</v>
      </c>
      <c r="F104" s="53">
        <v>884.03306240999973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990.66366768999944</v>
      </c>
      <c r="E105" s="53">
        <v>69.555000000000007</v>
      </c>
      <c r="F105" s="53">
        <v>921.10866768999949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978.10621038999955</v>
      </c>
      <c r="E106" s="53">
        <v>53.47799999999998</v>
      </c>
      <c r="F106" s="53">
        <v>924.62821038999959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915.34253707999994</v>
      </c>
      <c r="E107" s="53">
        <v>76.78</v>
      </c>
      <c r="F107" s="53">
        <v>838.56253707999997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783.68798077999986</v>
      </c>
      <c r="E108" s="53">
        <v>56.551999999999964</v>
      </c>
      <c r="F108" s="53">
        <v>727.13598077999995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30.357089040000002</v>
      </c>
      <c r="C252" s="84">
        <v>17.170821590000003</v>
      </c>
      <c r="D252" s="84">
        <v>-64.349999999999994</v>
      </c>
      <c r="E252" s="84">
        <v>-152.13</v>
      </c>
      <c r="F252" s="84">
        <v>-44.189248000000006</v>
      </c>
      <c r="G252" s="84">
        <v>186.89900402000001</v>
      </c>
      <c r="I252" s="17"/>
    </row>
    <row r="253" spans="1:9" x14ac:dyDescent="0.25">
      <c r="A253" s="83">
        <v>2</v>
      </c>
      <c r="B253" s="84">
        <v>29.780109839999994</v>
      </c>
      <c r="C253" s="84">
        <v>-30.2</v>
      </c>
      <c r="D253" s="84">
        <v>-71.05</v>
      </c>
      <c r="E253" s="84">
        <v>-184.91</v>
      </c>
      <c r="F253" s="84">
        <v>-44.42</v>
      </c>
      <c r="G253" s="84">
        <v>176.24678267000002</v>
      </c>
      <c r="I253" s="17"/>
    </row>
    <row r="254" spans="1:9" x14ac:dyDescent="0.25">
      <c r="A254" s="83">
        <v>3</v>
      </c>
      <c r="B254" s="84">
        <v>32.07157608</v>
      </c>
      <c r="C254" s="84">
        <v>-39.64</v>
      </c>
      <c r="D254" s="84">
        <v>-81.33</v>
      </c>
      <c r="E254" s="84">
        <v>-191.64</v>
      </c>
      <c r="F254" s="84">
        <v>-52.21</v>
      </c>
      <c r="G254" s="84">
        <v>190.42264944000001</v>
      </c>
      <c r="I254" s="17"/>
    </row>
    <row r="255" spans="1:9" ht="15.75" customHeight="1" x14ac:dyDescent="0.25">
      <c r="A255" s="83">
        <v>4</v>
      </c>
      <c r="B255" s="84">
        <v>31.677246479999997</v>
      </c>
      <c r="C255" s="84">
        <v>-47.13</v>
      </c>
      <c r="D255" s="84">
        <v>-88.47</v>
      </c>
      <c r="E255" s="84">
        <v>-196.12</v>
      </c>
      <c r="F255" s="84">
        <v>-70.55</v>
      </c>
      <c r="G255" s="84">
        <v>203.10312805000001</v>
      </c>
      <c r="I255" s="17"/>
    </row>
    <row r="256" spans="1:9" x14ac:dyDescent="0.25">
      <c r="A256" s="83">
        <v>5</v>
      </c>
      <c r="B256" s="84">
        <v>28.688082999999995</v>
      </c>
      <c r="C256" s="84">
        <v>-45.41</v>
      </c>
      <c r="D256" s="84">
        <v>-81.14</v>
      </c>
      <c r="E256" s="84">
        <v>-192.76</v>
      </c>
      <c r="F256" s="84">
        <v>-56.9</v>
      </c>
      <c r="G256" s="84">
        <v>176.40032121999997</v>
      </c>
      <c r="I256" s="17"/>
    </row>
    <row r="257" spans="1:9" x14ac:dyDescent="0.25">
      <c r="A257" s="83">
        <v>6</v>
      </c>
      <c r="B257" s="84">
        <v>32.560980239999999</v>
      </c>
      <c r="C257" s="84">
        <v>-40.75</v>
      </c>
      <c r="D257" s="84">
        <v>-82.31</v>
      </c>
      <c r="E257" s="84">
        <v>-181.84</v>
      </c>
      <c r="F257" s="84">
        <v>-69.72</v>
      </c>
      <c r="G257" s="84">
        <v>199.78721129000002</v>
      </c>
      <c r="I257" s="17"/>
    </row>
    <row r="258" spans="1:9" x14ac:dyDescent="0.25">
      <c r="A258" s="83">
        <v>7</v>
      </c>
      <c r="B258" s="84">
        <v>32.254951429999998</v>
      </c>
      <c r="C258" s="84">
        <v>-24.575807359999999</v>
      </c>
      <c r="D258" s="84">
        <v>-87.97</v>
      </c>
      <c r="E258" s="84">
        <v>-153.12</v>
      </c>
      <c r="F258" s="84">
        <v>-77.78</v>
      </c>
      <c r="G258" s="84">
        <v>207.02545763000001</v>
      </c>
      <c r="I258" s="17"/>
    </row>
    <row r="259" spans="1:9" x14ac:dyDescent="0.25">
      <c r="A259" s="83">
        <v>8</v>
      </c>
      <c r="B259" s="84">
        <v>22.140034379999996</v>
      </c>
      <c r="C259" s="84">
        <v>22.306572889999998</v>
      </c>
      <c r="D259" s="84">
        <v>-42.22</v>
      </c>
      <c r="E259" s="84">
        <v>-113.9</v>
      </c>
      <c r="F259" s="84">
        <v>-14.387984000000001</v>
      </c>
      <c r="G259" s="84">
        <v>160.83744646000002</v>
      </c>
      <c r="I259" s="17"/>
    </row>
    <row r="260" spans="1:9" x14ac:dyDescent="0.25">
      <c r="A260" s="83">
        <v>9</v>
      </c>
      <c r="B260" s="84">
        <v>14.042730140000002</v>
      </c>
      <c r="C260" s="84">
        <v>58.301947429999998</v>
      </c>
      <c r="D260" s="84">
        <v>-12.802917749999999</v>
      </c>
      <c r="E260" s="84">
        <v>-93.31</v>
      </c>
      <c r="F260" s="84">
        <v>-12.958831999999999</v>
      </c>
      <c r="G260" s="84">
        <v>109.04076206000002</v>
      </c>
      <c r="I260" s="17"/>
    </row>
    <row r="261" spans="1:9" x14ac:dyDescent="0.25">
      <c r="A261" s="83">
        <v>10</v>
      </c>
      <c r="B261" s="84">
        <v>11.392254640000001</v>
      </c>
      <c r="C261" s="84">
        <v>59.443745329999999</v>
      </c>
      <c r="D261" s="84">
        <v>-18.841549569999998</v>
      </c>
      <c r="E261" s="84">
        <v>-106.29</v>
      </c>
      <c r="F261" s="84">
        <v>-18.497872000000001</v>
      </c>
      <c r="G261" s="84">
        <v>81.229639070000019</v>
      </c>
      <c r="I261" s="17"/>
    </row>
    <row r="262" spans="1:9" x14ac:dyDescent="0.25">
      <c r="A262" s="83">
        <v>11</v>
      </c>
      <c r="B262" s="84">
        <v>13.166737829999999</v>
      </c>
      <c r="C262" s="84">
        <v>61.712438900000009</v>
      </c>
      <c r="D262" s="84">
        <v>-18.517581440000001</v>
      </c>
      <c r="E262" s="84">
        <v>-112.24</v>
      </c>
      <c r="F262" s="84">
        <v>-23.877856000000001</v>
      </c>
      <c r="G262" s="84">
        <v>75.746119109999995</v>
      </c>
      <c r="I262" s="17"/>
    </row>
    <row r="263" spans="1:9" x14ac:dyDescent="0.25">
      <c r="A263" s="83">
        <v>12</v>
      </c>
      <c r="B263" s="84">
        <v>5.91131516</v>
      </c>
      <c r="C263" s="84">
        <v>61.719535219999997</v>
      </c>
      <c r="D263" s="84">
        <v>-0.73897936000000053</v>
      </c>
      <c r="E263" s="84">
        <v>-108.1</v>
      </c>
      <c r="F263" s="84">
        <v>2.8856320000000002</v>
      </c>
      <c r="G263" s="84">
        <v>41.228320970000006</v>
      </c>
      <c r="I263" s="17"/>
    </row>
    <row r="264" spans="1:9" x14ac:dyDescent="0.25">
      <c r="A264" s="83">
        <v>13</v>
      </c>
      <c r="B264" s="84">
        <v>2.4385516600000003</v>
      </c>
      <c r="C264" s="84">
        <v>63.370139299999991</v>
      </c>
      <c r="D264" s="84">
        <v>-4.43511612</v>
      </c>
      <c r="E264" s="84">
        <v>-102.55</v>
      </c>
      <c r="F264" s="84">
        <v>-1.2162239999999995</v>
      </c>
      <c r="G264" s="84">
        <v>43.786544940000006</v>
      </c>
      <c r="I264" s="17"/>
    </row>
    <row r="265" spans="1:9" ht="15.75" customHeight="1" x14ac:dyDescent="0.25">
      <c r="A265" s="83">
        <v>14</v>
      </c>
      <c r="B265" s="84">
        <v>-0.31776831999999999</v>
      </c>
      <c r="C265" s="84">
        <v>65.667218149999997</v>
      </c>
      <c r="D265" s="84">
        <v>9.6675996200000025</v>
      </c>
      <c r="E265" s="84">
        <v>-105.55</v>
      </c>
      <c r="F265" s="84">
        <v>7.78728</v>
      </c>
      <c r="G265" s="84">
        <v>22.501749579999998</v>
      </c>
      <c r="I265" s="17"/>
    </row>
    <row r="266" spans="1:9" x14ac:dyDescent="0.25">
      <c r="A266" s="83">
        <v>15</v>
      </c>
      <c r="B266" s="84">
        <v>-7.72</v>
      </c>
      <c r="C266" s="84">
        <v>67.287308039999985</v>
      </c>
      <c r="D266" s="84">
        <v>30.311931699999995</v>
      </c>
      <c r="E266" s="84">
        <v>-91.5</v>
      </c>
      <c r="F266" s="84">
        <v>32.862303999999995</v>
      </c>
      <c r="G266" s="84">
        <v>-46.062258560000004</v>
      </c>
      <c r="I266" s="17"/>
    </row>
    <row r="267" spans="1:9" x14ac:dyDescent="0.25">
      <c r="A267" s="83">
        <v>16</v>
      </c>
      <c r="B267" s="84">
        <v>3.4834604499999999</v>
      </c>
      <c r="C267" s="84">
        <v>70.108095320000004</v>
      </c>
      <c r="D267" s="84">
        <v>-6.5799364299999983</v>
      </c>
      <c r="E267" s="84">
        <v>-81</v>
      </c>
      <c r="F267" s="84">
        <v>-25.803584000000001</v>
      </c>
      <c r="G267" s="84">
        <v>30.033143440000003</v>
      </c>
      <c r="I267" s="17"/>
    </row>
    <row r="268" spans="1:9" x14ac:dyDescent="0.25">
      <c r="A268" s="83">
        <v>17</v>
      </c>
      <c r="B268" s="84">
        <v>3.1743116500000004</v>
      </c>
      <c r="C268" s="84">
        <v>75.074809819999999</v>
      </c>
      <c r="D268" s="84">
        <v>-3.3486502000000002</v>
      </c>
      <c r="E268" s="84">
        <v>-70.31</v>
      </c>
      <c r="F268" s="84">
        <v>-12.006031999999999</v>
      </c>
      <c r="G268" s="84">
        <v>-1.8207418099999986</v>
      </c>
      <c r="I268" s="17"/>
    </row>
    <row r="269" spans="1:9" x14ac:dyDescent="0.25">
      <c r="A269" s="83">
        <v>18</v>
      </c>
      <c r="B269" s="84">
        <v>18.391725940000001</v>
      </c>
      <c r="C269" s="84">
        <v>76.783603729999996</v>
      </c>
      <c r="D269" s="84">
        <v>-56.100485119999995</v>
      </c>
      <c r="E269" s="84">
        <v>-62.15</v>
      </c>
      <c r="F269" s="84">
        <v>-118.43</v>
      </c>
      <c r="G269" s="84">
        <v>118.48207654000001</v>
      </c>
      <c r="I269" s="17"/>
    </row>
    <row r="270" spans="1:9" x14ac:dyDescent="0.25">
      <c r="A270" s="83">
        <v>19</v>
      </c>
      <c r="B270" s="84">
        <v>32.167134480000001</v>
      </c>
      <c r="C270" s="84">
        <v>92.225906080000001</v>
      </c>
      <c r="D270" s="84">
        <v>-73.23</v>
      </c>
      <c r="E270" s="84">
        <v>-29.08</v>
      </c>
      <c r="F270" s="84">
        <v>-136.47999999999999</v>
      </c>
      <c r="G270" s="84">
        <v>274.93852975999999</v>
      </c>
      <c r="I270" s="17"/>
    </row>
    <row r="271" spans="1:9" x14ac:dyDescent="0.25">
      <c r="A271" s="83">
        <v>20</v>
      </c>
      <c r="B271" s="84">
        <v>30.707389210000002</v>
      </c>
      <c r="C271" s="84">
        <v>98.423832140000002</v>
      </c>
      <c r="D271" s="84">
        <v>-81.45</v>
      </c>
      <c r="E271" s="84">
        <v>-23.5</v>
      </c>
      <c r="F271" s="84">
        <v>-87.69</v>
      </c>
      <c r="G271" s="84">
        <v>266.17392950999999</v>
      </c>
      <c r="I271" s="17"/>
    </row>
    <row r="272" spans="1:9" x14ac:dyDescent="0.25">
      <c r="A272" s="83">
        <v>21</v>
      </c>
      <c r="B272" s="84">
        <v>31.18832617</v>
      </c>
      <c r="C272" s="84">
        <v>103.21171937000001</v>
      </c>
      <c r="D272" s="84">
        <v>-90.72</v>
      </c>
      <c r="E272" s="84">
        <v>-18.72</v>
      </c>
      <c r="F272" s="84">
        <v>-105.14</v>
      </c>
      <c r="G272" s="84">
        <v>284.15213354000002</v>
      </c>
      <c r="I272" s="17"/>
    </row>
    <row r="273" spans="1:9" x14ac:dyDescent="0.25">
      <c r="A273" s="83">
        <v>22</v>
      </c>
      <c r="B273" s="84">
        <v>25.014285879999999</v>
      </c>
      <c r="C273" s="84">
        <v>95.46395699</v>
      </c>
      <c r="D273" s="84">
        <v>-87.56</v>
      </c>
      <c r="E273" s="84">
        <v>-30.04</v>
      </c>
      <c r="F273" s="84">
        <v>-90.34</v>
      </c>
      <c r="G273" s="84">
        <v>231.40970321</v>
      </c>
      <c r="I273" s="17"/>
    </row>
    <row r="274" spans="1:9" x14ac:dyDescent="0.25">
      <c r="A274" s="83">
        <v>23</v>
      </c>
      <c r="B274" s="84">
        <v>27.374457400000001</v>
      </c>
      <c r="C274" s="84">
        <v>90.316286329999997</v>
      </c>
      <c r="D274" s="84">
        <v>-74.38</v>
      </c>
      <c r="E274" s="84">
        <v>-35.22</v>
      </c>
      <c r="F274" s="84">
        <v>-75.900000000000006</v>
      </c>
      <c r="G274" s="84">
        <v>210.28331360999999</v>
      </c>
      <c r="I274" s="17"/>
    </row>
    <row r="275" spans="1:9" ht="15.75" customHeight="1" x14ac:dyDescent="0.25">
      <c r="A275" s="86">
        <v>24</v>
      </c>
      <c r="B275" s="84">
        <v>33.350607109999999</v>
      </c>
      <c r="C275" s="84">
        <v>72.632966040000014</v>
      </c>
      <c r="D275" s="84">
        <v>-106.02</v>
      </c>
      <c r="E275" s="84">
        <v>-63.35</v>
      </c>
      <c r="F275" s="84">
        <v>-154.87</v>
      </c>
      <c r="G275" s="84">
        <v>243.64891974999998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45111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514.66999999999996</v>
      </c>
      <c r="I341" s="17"/>
    </row>
    <row r="342" spans="1:9" x14ac:dyDescent="0.25">
      <c r="A342" s="15"/>
      <c r="D342" s="33" t="s">
        <v>156</v>
      </c>
      <c r="E342" s="108">
        <v>421.58</v>
      </c>
      <c r="I342" s="17"/>
    </row>
    <row r="343" spans="1:9" x14ac:dyDescent="0.25">
      <c r="A343" s="15"/>
      <c r="D343" s="33" t="s">
        <v>157</v>
      </c>
      <c r="E343" s="108">
        <v>420.77</v>
      </c>
      <c r="I343" s="17"/>
    </row>
    <row r="344" spans="1:9" x14ac:dyDescent="0.25">
      <c r="A344" s="15"/>
      <c r="D344" s="33" t="s">
        <v>158</v>
      </c>
      <c r="E344" s="108">
        <v>397.95</v>
      </c>
      <c r="I344" s="17"/>
    </row>
    <row r="345" spans="1:9" x14ac:dyDescent="0.25">
      <c r="A345" s="15"/>
      <c r="D345" s="33" t="s">
        <v>159</v>
      </c>
      <c r="E345" s="108">
        <v>401.01</v>
      </c>
      <c r="I345" s="17"/>
    </row>
    <row r="346" spans="1:9" x14ac:dyDescent="0.25">
      <c r="A346" s="15"/>
      <c r="D346" s="33" t="s">
        <v>160</v>
      </c>
      <c r="E346" s="108">
        <v>435.57</v>
      </c>
      <c r="I346" s="17"/>
    </row>
    <row r="347" spans="1:9" x14ac:dyDescent="0.25">
      <c r="A347" s="15"/>
      <c r="D347" s="33" t="s">
        <v>161</v>
      </c>
      <c r="E347" s="108">
        <v>504.12</v>
      </c>
      <c r="I347" s="17"/>
    </row>
    <row r="348" spans="1:9" x14ac:dyDescent="0.25">
      <c r="A348" s="15"/>
      <c r="D348" s="33" t="s">
        <v>162</v>
      </c>
      <c r="E348" s="108">
        <v>667.78</v>
      </c>
      <c r="I348" s="17"/>
    </row>
    <row r="349" spans="1:9" x14ac:dyDescent="0.25">
      <c r="A349" s="15"/>
      <c r="D349" s="33" t="s">
        <v>163</v>
      </c>
      <c r="E349" s="108">
        <v>816.37</v>
      </c>
      <c r="I349" s="17"/>
    </row>
    <row r="350" spans="1:9" ht="15.75" customHeight="1" x14ac:dyDescent="0.25">
      <c r="A350" s="15"/>
      <c r="D350" s="33" t="s">
        <v>164</v>
      </c>
      <c r="E350" s="108">
        <v>828.89</v>
      </c>
      <c r="I350" s="17"/>
    </row>
    <row r="351" spans="1:9" x14ac:dyDescent="0.25">
      <c r="A351" s="15"/>
      <c r="D351" s="33" t="s">
        <v>165</v>
      </c>
      <c r="E351" s="108">
        <v>833.63</v>
      </c>
      <c r="I351" s="17"/>
    </row>
    <row r="352" spans="1:9" ht="15.75" customHeight="1" x14ac:dyDescent="0.25">
      <c r="A352" s="15"/>
      <c r="D352" s="33" t="s">
        <v>166</v>
      </c>
      <c r="E352" s="108">
        <v>843.39</v>
      </c>
      <c r="I352" s="17"/>
    </row>
    <row r="353" spans="1:9" x14ac:dyDescent="0.25">
      <c r="A353" s="15"/>
      <c r="D353" s="33" t="s">
        <v>167</v>
      </c>
      <c r="E353" s="108">
        <v>936.38</v>
      </c>
      <c r="I353" s="17"/>
    </row>
    <row r="354" spans="1:9" x14ac:dyDescent="0.25">
      <c r="A354" s="15"/>
      <c r="D354" s="33" t="s">
        <v>168</v>
      </c>
      <c r="E354" s="108">
        <v>939.87</v>
      </c>
      <c r="I354" s="17"/>
    </row>
    <row r="355" spans="1:9" x14ac:dyDescent="0.25">
      <c r="A355" s="15"/>
      <c r="D355" s="33" t="s">
        <v>169</v>
      </c>
      <c r="E355" s="108">
        <v>939.18</v>
      </c>
      <c r="I355" s="17"/>
    </row>
    <row r="356" spans="1:9" x14ac:dyDescent="0.25">
      <c r="A356" s="15"/>
      <c r="D356" s="33" t="s">
        <v>170</v>
      </c>
      <c r="E356" s="108">
        <v>923.57</v>
      </c>
      <c r="I356" s="17"/>
    </row>
    <row r="357" spans="1:9" x14ac:dyDescent="0.25">
      <c r="A357" s="15"/>
      <c r="D357" s="33" t="s">
        <v>171</v>
      </c>
      <c r="E357" s="108">
        <v>933.68</v>
      </c>
      <c r="I357" s="17"/>
    </row>
    <row r="358" spans="1:9" x14ac:dyDescent="0.25">
      <c r="A358" s="15"/>
      <c r="D358" s="33" t="s">
        <v>172</v>
      </c>
      <c r="E358" s="108">
        <v>965.62</v>
      </c>
      <c r="I358" s="17"/>
    </row>
    <row r="359" spans="1:9" x14ac:dyDescent="0.25">
      <c r="A359" s="15"/>
      <c r="D359" s="33" t="s">
        <v>173</v>
      </c>
      <c r="E359" s="108">
        <v>1148.19</v>
      </c>
      <c r="I359" s="17"/>
    </row>
    <row r="360" spans="1:9" x14ac:dyDescent="0.25">
      <c r="A360" s="15"/>
      <c r="D360" s="33" t="s">
        <v>174</v>
      </c>
      <c r="E360" s="108">
        <v>1223.6199999999999</v>
      </c>
      <c r="I360" s="17"/>
    </row>
    <row r="361" spans="1:9" x14ac:dyDescent="0.25">
      <c r="A361" s="15"/>
      <c r="D361" s="33" t="s">
        <v>175</v>
      </c>
      <c r="E361" s="108">
        <v>1256.8499999999999</v>
      </c>
      <c r="I361" s="17"/>
    </row>
    <row r="362" spans="1:9" x14ac:dyDescent="0.25">
      <c r="A362" s="15"/>
      <c r="D362" s="33" t="s">
        <v>176</v>
      </c>
      <c r="E362" s="108">
        <v>1252.78</v>
      </c>
      <c r="I362" s="17"/>
    </row>
    <row r="363" spans="1:9" x14ac:dyDescent="0.25">
      <c r="A363" s="15"/>
      <c r="D363" s="33" t="s">
        <v>177</v>
      </c>
      <c r="E363" s="108">
        <v>1103.97</v>
      </c>
      <c r="I363" s="17"/>
    </row>
    <row r="364" spans="1:9" x14ac:dyDescent="0.25">
      <c r="A364" s="15"/>
      <c r="D364" s="35" t="s">
        <v>178</v>
      </c>
      <c r="E364" s="108">
        <v>843.55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53.462733589999999</v>
      </c>
      <c r="E384" s="176">
        <v>99.018037079999999</v>
      </c>
      <c r="F384" s="176">
        <v>0</v>
      </c>
      <c r="G384" s="176">
        <v>108.81603824999998</v>
      </c>
      <c r="H384" s="176">
        <v>0.23098521999999999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3.0750699999999996E-3</v>
      </c>
      <c r="F385" s="176">
        <v>0</v>
      </c>
      <c r="G385" s="176">
        <v>101.1154664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0</v>
      </c>
      <c r="G386" s="176">
        <v>67.412203289999994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0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0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0</v>
      </c>
      <c r="C389" s="176">
        <v>0</v>
      </c>
      <c r="D389" s="176">
        <v>0</v>
      </c>
      <c r="E389" s="176">
        <v>0</v>
      </c>
      <c r="F389" s="176">
        <v>0.79727157000000004</v>
      </c>
      <c r="G389" s="176">
        <v>0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0</v>
      </c>
      <c r="C390" s="176">
        <v>0</v>
      </c>
      <c r="D390" s="176">
        <v>0</v>
      </c>
      <c r="E390" s="176">
        <v>0.86314913000000004</v>
      </c>
      <c r="F390" s="176">
        <v>105.92393294999999</v>
      </c>
      <c r="G390" s="176">
        <v>0</v>
      </c>
      <c r="H390" s="176">
        <v>2.3222707799999993</v>
      </c>
      <c r="I390" s="177">
        <v>0</v>
      </c>
    </row>
    <row r="391" spans="1:9" ht="15.75" customHeight="1" x14ac:dyDescent="0.25">
      <c r="A391" s="52">
        <v>8</v>
      </c>
      <c r="B391" s="176">
        <v>4.6847543499999995</v>
      </c>
      <c r="C391" s="176">
        <v>0</v>
      </c>
      <c r="D391" s="176">
        <v>0</v>
      </c>
      <c r="E391" s="176">
        <v>98.560087850000002</v>
      </c>
      <c r="F391" s="176">
        <v>110.20691699999999</v>
      </c>
      <c r="G391" s="176">
        <v>0</v>
      </c>
      <c r="H391" s="176">
        <v>110.19343400000001</v>
      </c>
      <c r="I391" s="177">
        <v>0</v>
      </c>
    </row>
    <row r="392" spans="1:9" x14ac:dyDescent="0.25">
      <c r="A392" s="52">
        <v>9</v>
      </c>
      <c r="B392" s="176">
        <v>99.724357529999992</v>
      </c>
      <c r="C392" s="176">
        <v>0</v>
      </c>
      <c r="D392" s="176">
        <v>0</v>
      </c>
      <c r="E392" s="176">
        <v>99.312061290000003</v>
      </c>
      <c r="F392" s="176">
        <v>119.82491458</v>
      </c>
      <c r="G392" s="176">
        <v>0</v>
      </c>
      <c r="H392" s="176">
        <v>119.81923751999999</v>
      </c>
      <c r="I392" s="177">
        <v>0</v>
      </c>
    </row>
    <row r="393" spans="1:9" ht="15.75" customHeight="1" x14ac:dyDescent="0.25">
      <c r="A393" s="52">
        <v>10</v>
      </c>
      <c r="B393" s="176">
        <v>109.74483536999998</v>
      </c>
      <c r="C393" s="176">
        <v>0</v>
      </c>
      <c r="D393" s="176">
        <v>0</v>
      </c>
      <c r="E393" s="176">
        <v>109.23650227</v>
      </c>
      <c r="F393" s="176">
        <v>118.56886590000001</v>
      </c>
      <c r="G393" s="176">
        <v>0</v>
      </c>
      <c r="H393" s="176">
        <v>118.60541194999998</v>
      </c>
      <c r="I393" s="177">
        <v>0</v>
      </c>
    </row>
    <row r="394" spans="1:9" x14ac:dyDescent="0.25">
      <c r="A394" s="52">
        <v>11</v>
      </c>
      <c r="B394" s="176">
        <v>109.83141048000002</v>
      </c>
      <c r="C394" s="176">
        <v>0</v>
      </c>
      <c r="D394" s="176">
        <v>0</v>
      </c>
      <c r="E394" s="176">
        <v>109.41580263</v>
      </c>
      <c r="F394" s="176">
        <v>134.41494889000001</v>
      </c>
      <c r="G394" s="176">
        <v>0</v>
      </c>
      <c r="H394" s="176">
        <v>134.44794678</v>
      </c>
      <c r="I394" s="177">
        <v>0</v>
      </c>
    </row>
    <row r="395" spans="1:9" ht="15.75" customHeight="1" x14ac:dyDescent="0.25">
      <c r="A395" s="52">
        <v>12</v>
      </c>
      <c r="B395" s="176">
        <v>109.83282974000002</v>
      </c>
      <c r="C395" s="176">
        <v>0</v>
      </c>
      <c r="D395" s="176">
        <v>0</v>
      </c>
      <c r="E395" s="176">
        <v>109.38930971000002</v>
      </c>
      <c r="F395" s="176">
        <v>137.93791705000001</v>
      </c>
      <c r="G395" s="176">
        <v>0</v>
      </c>
      <c r="H395" s="176">
        <v>137.93259479999998</v>
      </c>
      <c r="I395" s="177">
        <v>0</v>
      </c>
    </row>
    <row r="396" spans="1:9" x14ac:dyDescent="0.25">
      <c r="A396" s="52">
        <v>13</v>
      </c>
      <c r="B396" s="176">
        <v>110.10367264</v>
      </c>
      <c r="C396" s="176">
        <v>0</v>
      </c>
      <c r="D396" s="176">
        <v>0</v>
      </c>
      <c r="E396" s="176">
        <v>109.49599106000001</v>
      </c>
      <c r="F396" s="176">
        <v>136.4760751</v>
      </c>
      <c r="G396" s="176">
        <v>0</v>
      </c>
      <c r="H396" s="176">
        <v>136.52858786000002</v>
      </c>
      <c r="I396" s="177">
        <v>0</v>
      </c>
    </row>
    <row r="397" spans="1:9" ht="15.75" customHeight="1" x14ac:dyDescent="0.25">
      <c r="A397" s="52">
        <v>14</v>
      </c>
      <c r="B397" s="176">
        <v>119.98671842</v>
      </c>
      <c r="C397" s="176">
        <v>0</v>
      </c>
      <c r="D397" s="176">
        <v>0</v>
      </c>
      <c r="E397" s="176">
        <v>119.46466576</v>
      </c>
      <c r="F397" s="176">
        <v>117.39761824999999</v>
      </c>
      <c r="G397" s="176">
        <v>0</v>
      </c>
      <c r="H397" s="176">
        <v>117.37171667999999</v>
      </c>
      <c r="I397" s="177">
        <v>0</v>
      </c>
    </row>
    <row r="398" spans="1:9" ht="15.75" customHeight="1" x14ac:dyDescent="0.25">
      <c r="A398" s="52">
        <v>15</v>
      </c>
      <c r="B398" s="176">
        <v>119.99121276</v>
      </c>
      <c r="C398" s="176">
        <v>0</v>
      </c>
      <c r="D398" s="176">
        <v>0</v>
      </c>
      <c r="E398" s="176">
        <v>119.48690089</v>
      </c>
      <c r="F398" s="176">
        <v>121.00964524</v>
      </c>
      <c r="G398" s="176">
        <v>0</v>
      </c>
      <c r="H398" s="176">
        <v>121.01567709999999</v>
      </c>
      <c r="I398" s="177">
        <v>0</v>
      </c>
    </row>
    <row r="399" spans="1:9" ht="15.75" customHeight="1" x14ac:dyDescent="0.25">
      <c r="A399" s="52">
        <v>16</v>
      </c>
      <c r="B399" s="176">
        <v>119.97063342000001</v>
      </c>
      <c r="C399" s="176">
        <v>0</v>
      </c>
      <c r="D399" s="176">
        <v>0</v>
      </c>
      <c r="E399" s="176">
        <v>109.57594294</v>
      </c>
      <c r="F399" s="176">
        <v>128.01051991</v>
      </c>
      <c r="G399" s="176">
        <v>0</v>
      </c>
      <c r="H399" s="176">
        <v>128.10419134</v>
      </c>
      <c r="I399" s="177">
        <v>0</v>
      </c>
    </row>
    <row r="400" spans="1:9" ht="15.75" customHeight="1" x14ac:dyDescent="0.25">
      <c r="A400" s="52">
        <v>17</v>
      </c>
      <c r="B400" s="176">
        <v>119.99594363</v>
      </c>
      <c r="C400" s="176">
        <v>0</v>
      </c>
      <c r="D400" s="176">
        <v>0</v>
      </c>
      <c r="E400" s="176">
        <v>109.45530547999999</v>
      </c>
      <c r="F400" s="176">
        <v>131.79534229000001</v>
      </c>
      <c r="G400" s="176">
        <v>0</v>
      </c>
      <c r="H400" s="176">
        <v>131.78292372999999</v>
      </c>
      <c r="I400" s="177">
        <v>0</v>
      </c>
    </row>
    <row r="401" spans="1:9" ht="15.75" customHeight="1" x14ac:dyDescent="0.25">
      <c r="A401" s="52">
        <v>18</v>
      </c>
      <c r="B401" s="176">
        <v>120.03781192999999</v>
      </c>
      <c r="C401" s="176">
        <v>0</v>
      </c>
      <c r="D401" s="176">
        <v>0</v>
      </c>
      <c r="E401" s="176">
        <v>119.44834422</v>
      </c>
      <c r="F401" s="176">
        <v>138.89840397</v>
      </c>
      <c r="G401" s="176">
        <v>0</v>
      </c>
      <c r="H401" s="176">
        <v>138.88208244</v>
      </c>
      <c r="I401" s="177">
        <v>0</v>
      </c>
    </row>
    <row r="402" spans="1:9" ht="15.75" customHeight="1" x14ac:dyDescent="0.25">
      <c r="A402" s="52">
        <v>19</v>
      </c>
      <c r="B402" s="176">
        <v>125.06721091000001</v>
      </c>
      <c r="C402" s="176">
        <v>0</v>
      </c>
      <c r="D402" s="176">
        <v>0</v>
      </c>
      <c r="E402" s="176">
        <v>124.51724605999999</v>
      </c>
      <c r="F402" s="176">
        <v>139.2535748</v>
      </c>
      <c r="G402" s="176">
        <v>0</v>
      </c>
      <c r="H402" s="176">
        <v>139.35434255999999</v>
      </c>
      <c r="I402" s="177">
        <v>0</v>
      </c>
    </row>
    <row r="403" spans="1:9" ht="15.75" customHeight="1" x14ac:dyDescent="0.25">
      <c r="A403" s="52">
        <v>20</v>
      </c>
      <c r="B403" s="176">
        <v>125.01777321</v>
      </c>
      <c r="C403" s="176">
        <v>0</v>
      </c>
      <c r="D403" s="176">
        <v>0</v>
      </c>
      <c r="E403" s="176">
        <v>124.52315965999998</v>
      </c>
      <c r="F403" s="176">
        <v>137.27973334999999</v>
      </c>
      <c r="G403" s="176">
        <v>0</v>
      </c>
      <c r="H403" s="176">
        <v>137.22934946999999</v>
      </c>
      <c r="I403" s="177">
        <v>0</v>
      </c>
    </row>
    <row r="404" spans="1:9" ht="15.75" customHeight="1" x14ac:dyDescent="0.25">
      <c r="A404" s="52">
        <v>21</v>
      </c>
      <c r="B404" s="176">
        <v>124.99672079</v>
      </c>
      <c r="C404" s="176">
        <v>0</v>
      </c>
      <c r="D404" s="176">
        <v>0</v>
      </c>
      <c r="E404" s="176">
        <v>124.49240894</v>
      </c>
      <c r="F404" s="176">
        <v>141.20683692999998</v>
      </c>
      <c r="G404" s="176">
        <v>0</v>
      </c>
      <c r="H404" s="176">
        <v>135.96726892000001</v>
      </c>
      <c r="I404" s="177">
        <v>0</v>
      </c>
    </row>
    <row r="405" spans="1:9" ht="15.75" customHeight="1" x14ac:dyDescent="0.25">
      <c r="A405" s="52">
        <v>22</v>
      </c>
      <c r="B405" s="176">
        <v>125.00618256</v>
      </c>
      <c r="C405" s="176">
        <v>0</v>
      </c>
      <c r="D405" s="176">
        <v>0</v>
      </c>
      <c r="E405" s="176">
        <v>124.46071204</v>
      </c>
      <c r="F405" s="176">
        <v>143.70616090999999</v>
      </c>
      <c r="G405" s="176">
        <v>0</v>
      </c>
      <c r="H405" s="176">
        <v>136.87275939</v>
      </c>
      <c r="I405" s="177">
        <v>0</v>
      </c>
    </row>
    <row r="406" spans="1:9" ht="15.75" customHeight="1" x14ac:dyDescent="0.25">
      <c r="A406" s="52">
        <v>23</v>
      </c>
      <c r="B406" s="176">
        <v>124.97046440000003</v>
      </c>
      <c r="C406" s="176">
        <v>0</v>
      </c>
      <c r="D406" s="176">
        <v>0</v>
      </c>
      <c r="E406" s="176">
        <v>124.48081828000001</v>
      </c>
      <c r="F406" s="176">
        <v>140.89034106</v>
      </c>
      <c r="G406" s="176">
        <v>0</v>
      </c>
      <c r="H406" s="176">
        <v>112.34503828999999</v>
      </c>
      <c r="I406" s="177">
        <v>0</v>
      </c>
    </row>
    <row r="407" spans="1:9" ht="15.75" customHeight="1" x14ac:dyDescent="0.25">
      <c r="A407" s="54">
        <v>24</v>
      </c>
      <c r="B407" s="119">
        <v>119.96401019000001</v>
      </c>
      <c r="C407" s="119">
        <v>0</v>
      </c>
      <c r="D407" s="119">
        <v>0</v>
      </c>
      <c r="E407" s="119">
        <v>119.41570115999998</v>
      </c>
      <c r="F407" s="119">
        <v>128.02932517000002</v>
      </c>
      <c r="G407" s="119">
        <v>0</v>
      </c>
      <c r="H407" s="119">
        <v>1.09815555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1888.9265423300003</v>
      </c>
      <c r="C413" s="119">
        <v>0</v>
      </c>
      <c r="D413" s="119">
        <v>0</v>
      </c>
      <c r="E413" s="119">
        <v>1955.5971844400001</v>
      </c>
      <c r="F413" s="119">
        <v>2331.62834492</v>
      </c>
      <c r="G413" s="119">
        <v>168.52766968999998</v>
      </c>
      <c r="H413" s="119">
        <v>2059.8729891599996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2023-08-17T07:45:58Z</dcterms:modified>
  <cp:category/>
</cp:coreProperties>
</file>