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6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7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8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9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300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301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302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303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304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305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6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7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8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9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10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11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12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13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14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15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6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7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8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aris.vranaj\Desktop\pub\"/>
    </mc:Choice>
  </mc:AlternateContent>
  <xr:revisionPtr revIDLastSave="0" documentId="13_ncr:1_{C9BB5FA9-B16D-4B83-8954-89156BE2AD2D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<sst xmlns="http://schemas.openxmlformats.org/spreadsheetml/2006/main" count="1264" uniqueCount="389">
  <si>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</si>
  <si>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</si>
  <si>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</si>
  <si>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</si>
  <si>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</si>
  <si>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</si>
  <si>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</si>
  <si>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</si>
  <si>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</si>
  <si>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</si>
  <si>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</si>
  <si>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</si>
  <si>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</si>
  <si>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</si>
  <si>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</si>
  <si>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</si>
  <si>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</si>
  <si>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</si>
  <si>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</si>
  <si>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</si>
  <si>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</si>
  <si>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</si>
  <si>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</si>
  <si>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</si>
  <si>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</si>
  <si>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</si>
  <si>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</si>
  <si>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</si>
  <si>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</si>
  <si>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</si>
  <si>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</si>
  <si>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</si>
  <si>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</si>
  <si>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</si>
  <si>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</si>
  <si>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</si>
  <si>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</si>
  <si>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</si>
  <si>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</si>
  <si>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</si>
  <si>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</si>
  <si>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</si>
  <si>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</si>
  <si>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</si>
  <si>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</si>
  <si>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</si>
  <si>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</si>
  <si>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</si>
  <si>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</si>
  <si>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</si>
  <si>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</si>
  <si>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</si>
  <si>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</si>
  <si>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</si>
  <si>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</si>
  <si>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</si>
  <si>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</si>
  <si>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</si>
  <si>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</si>
  <si>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</si>
  <si>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</si>
  <si>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</si>
  <si>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</si>
  <si>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</si>
  <si>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</si>
  <si>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</si>
  <si>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</si>
  <si>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</si>
  <si>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</si>
  <si>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</si>
  <si>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</si>
  <si>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</si>
  <si>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</si>
  <si>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</si>
  <si>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</si>
  <si>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</si>
  <si>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</si>
  <si>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</si>
  <si>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</si>
  <si>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</si>
  <si>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</si>
  <si>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</si>
  <si>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</si>
  <si>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</si>
  <si>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</si>
  <si>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</si>
  <si>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</si>
  <si>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</si>
  <si>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</si>
  <si>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</si>
  <si>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</si>
  <si>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</si>
  <si>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</si>
  <si>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</si>
  <si>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</si>
  <si>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</si>
  <si>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</si>
  <si>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</si>
  <si>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</si>
  <si>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</si>
  <si>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</si>
  <si>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</si>
  <si>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</si>
  <si>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</si>
  <si>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</si>
  <si>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</si>
  <si>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</si>
  <si>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</si>
  <si>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</si>
  <si>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</si>
  <si>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</si>
  <si>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</si>
  <si>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</si>
  <si>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</si>
  <si>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</si>
  <si>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</si>
  <si>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</si>
  <si>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</si>
  <si>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</si>
  <si>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</si>
  <si>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</si>
  <si>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</si>
  <si>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</si>
  <si>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</si>
  <si>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</si>
  <si>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</si>
  <si>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</si>
  <si>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</si>
  <si>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</si>
  <si>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</si>
  <si>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</si>
  <si>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</si>
  <si>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</si>
  <si>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</si>
  <si>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</si>
  <si>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</si>
  <si>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</si>
  <si>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</si>
  <si>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</si>
  <si>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</si>
  <si>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</si>
  <si>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</si>
  <si>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</si>
  <si>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</si>
  <si>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</si>
  <si>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</si>
  <si>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</si>
  <si>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</si>
  <si>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</si>
  <si>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</si>
  <si>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</si>
  <si>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</si>
  <si>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</si>
  <si>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</si>
  <si>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</si>
  <si>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</si>
  <si>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</si>
  <si>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</si>
  <si>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</si>
  <si>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</si>
  <si>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</si>
  <si>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</si>
  <si>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</si>
  <si>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</si>
  <si>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</si>
  <si>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</si>
  <si>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</si>
  <si>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</si>
  <si>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</si>
  <si>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</si>
  <si>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</si>
  <si>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</si>
  <si>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</si>
  <si>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</si>
  <si>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</si>
  <si>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</si>
  <si>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</si>
  <si>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</si>
  <si>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</si>
  <si>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</si>
  <si>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</si>
  <si>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</si>
  <si>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</si>
  <si>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</si>
  <si>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</si>
  <si>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</si>
  <si>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</si>
  <si>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</si>
  <si>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</si>
  <si>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</si>
  <si>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</si>
  <si>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</si>
  <si>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</si>
  <si>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</si>
  <si>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</si>
  <si>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</si>
  <si>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</si>
  <si>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</si>
  <si>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</si>
  <si>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</si>
  <si>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</si>
  <si>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</si>
  <si>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</si>
  <si>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</si>
  <si>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</si>
  <si>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</si>
  <si>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</si>
  <si>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</si>
  <si>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</si>
  <si>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</si>
  <si>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</si>
  <si>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</si>
  <si>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</si>
  <si>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</si>
  <si>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</si>
  <si>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</si>
  <si>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</si>
  <si>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</si>
  <si>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</si>
  <si>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</si>
  <si>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</si>
  <si>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</si>
  <si>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</si>
  <si>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</si>
  <si>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</si>
  <si>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</si>
  <si>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</si>
  <si>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</si>
  <si>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</si>
  <si>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</si>
  <si>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</si>
  <si>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</si>
  <si>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</si>
  <si>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</si>
  <si>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</si>
  <si>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</si>
  <si>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</si>
  <si>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</si>
  <si>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</si>
  <si>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</si>
  <si>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</si>
  <si>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</si>
  <si>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</si>
  <si>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</si>
  <si>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</si>
  <si>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</si>
  <si>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</si>
  <si>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</si>
  <si>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</si>
  <si>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</si>
  <si>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</si>
  <si>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</si>
  <si>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</si>
  <si>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</si>
  <si>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</si>
  <si>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</si>
  <si>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</si>
  <si>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</si>
  <si>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</si>
  <si>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</si>
  <si>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</si>
  <si>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</si>
  <si>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</si>
  <si>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</si>
  <si>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</si>
  <si>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</si>
  <si>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</si>
  <si>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</si>
  <si>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</si>
  <si>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</si>
  <si>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</si>
  <si>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</si>
  <si>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</si>
  <si>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</si>
  <si>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</si>
  <si>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</si>
  <si>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</si>
  <si>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</si>
  <si>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</si>
  <si>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</si>
  <si>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</si>
  <si>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</si>
  <si>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</si>
  <si>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</si>
  <si>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</si>
  <si>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</si>
  <si>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</si>
  <si>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</si>
  <si>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</si>
  <si>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</si>
  <si>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</si>
  <si>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</si>
  <si>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</si>
  <si>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</si>
  <si>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</si>
  <si>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</si>
  <si>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</si>
  <si>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</si>
  <si>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</si>
  <si>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</si>
  <si>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</si>
  <si>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</si>
  <si>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</si>
  <si>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</si>
  <si>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</si>
  <si>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</si>
  <si>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</si>
  <si>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</si>
  <si>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</si>
  <si>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</si>
  <si>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</si>
  <si>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</si>
  <si>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</si>
  <si>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</si>
  <si>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</si>
  <si>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</si>
  <si>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</si>
  <si>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</si>
  <si>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</si>
  <si>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</si>
  <si>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</si>
  <si>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</si>
  <si>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</si>
  <si>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</si>
  <si>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</si>
  <si>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</si>
  <si>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</si>
  <si>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</si>
  <si>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</si>
  <si>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</si>
  <si>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</si>
  <si>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</si>
  <si>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</si>
  <si>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</si>
  <si>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</si>
  <si>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</si>
  <si>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</si>
  <si>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</si>
  <si>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</si>
  <si>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</si>
  <si>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</si>
  <si>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</si>
  <si>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</si>
  <si>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</si>
  <si>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</si>
  <si>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</si>
  <si>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</si>
  <si>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</si>
  <si>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</si>
  <si>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</si>
  <si>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</si>
  <si>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</si>
  <si>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</si>
  <si>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</si>
  <si>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</si>
  <si>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</si>
  <si>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</si>
  <si>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</si>
  <si>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</si>
  <si>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</si>
  <si>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</si>
  <si>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</si>
  <si>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</si>
  <si>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</si>
  <si>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</si>
  <si>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</si>
  <si>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</si>
  <si>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</si>
  <si>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</si>
  <si>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</si>
  <si>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</si>
  <si>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</si>
  <si>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</si>
  <si>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</si>
  <si>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</si>
  <si>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</si>
  <si>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</si>
  <si>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</si>
  <si>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</si>
  <si>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</si>
  <si>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</si>
  <si>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</si>
  <si>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03/07/2023</t>
  </si>
  <si>
    <t>04/07/2023</t>
  </si>
  <si>
    <t>05/07/2023</t>
  </si>
  <si>
    <t>06/07/2023</t>
  </si>
  <si>
    <t>07/07/2023</t>
  </si>
  <si>
    <t>08/07/2023</t>
  </si>
  <si>
    <t>09/07/2023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</si>
</sst>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164" fontId="1" fillId="0" borderId="19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border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border>
        <bottom style="thin">
          <color rgb="FF000000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border>
        <bottom style="thin">
          <color rgb="FF000000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border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border>
        <bottom style="thin">
          <color auto="1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border>
        <bottom style="thin">
          <color auto="1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4-4ED8-90AD-7453055DC40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4-4ED8-90AD-7453055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714-9B3D-78AFCC7BB68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714-9B3D-78AFCC7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1-44CE-A997-E24E041E71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1-44CE-A997-E24E041E71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1-44CE-A997-E24E041E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8-4066-9653-D188AE6890E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8-4066-9653-D188AE68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09B-A92C-6336D100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5-43B6-84AA-FF97E31BBEB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5-43B6-84AA-FF97E31B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372-BA2E-B6264EF46B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372-BA2E-B6264EF4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1-4771-BCD3-2F48E746EDC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771-BCD3-2F48E746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1-4201-85DC-4E877605D6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1-4201-85DC-4E877605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2-48B7-B1A9-B0BE9F6662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2-48B7-B1A9-B0BE9F6662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2-48B7-B1A9-B0BE9F66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4277-8ED2-5446E1764A1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4277-8ED2-5446E176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6-4881-8665-9A4D4E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057-9E27-9B1D6D9936C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057-9E27-9B1D6D99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E-45F7-879F-C54074EBE31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E-45F7-879F-C54074EB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A-4C1C-92EB-10685B7B19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A-4C1C-92EB-10685B7B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B2A-9B7E-3696E65ECE2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B2A-9B7E-3696E65E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4F-493B-B90C-7980C9507CE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4F-493B-B90C-7980C9507CE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4F-493B-B90C-7980C950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F-423A-87CD-629421DAB5C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F-423A-87CD-629421DA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4F65-83EA-71EDC00FD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DFC-89E7-598A735853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DFC-89E7-598A73585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2-401A-B88B-F0857FBAEDD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2-401A-B88B-F0857FBA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D-40DA-9FEC-8CD17D6FACA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D-40DA-9FEC-8CD17D6FA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D43-B9D6-A241CE20F99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8-4D43-B9D6-A241CE20F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B-418F-975F-B8D4A5B80C6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4B-418F-975F-B8D4A5B80C6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B-418F-975F-B8D4A5B80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0-4AC9-A1D5-91B7B5B41B2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0-4AC9-A1D5-91B7B5B4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B-4129-9B21-07993369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6-4170-8545-D5CF02D0803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6-4170-8545-D5CF02D08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1-4CAD-A621-1D0416AD95F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1-4CAD-A621-1D0416AD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7B0-B154-1EEF623C02B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7B0-B154-1EEF623C0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D-492E-9D12-56BD9B58694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D-492E-9D12-56BD9B58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0-4E00-BC87-2D7B16E69CC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0-4E00-BC87-2D7B16E69CC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0-4E00-BC87-2D7B16E6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0-4574-B1DD-23D5A095EB4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0-4574-B1DD-23D5A095E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F-4471-9ED5-E397B0D3A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4-4D84-A0E2-B9577EB111C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4-4D84-A0E2-B9577EB11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F-4901-958C-1CFD2E7FAF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F-4901-958C-1CFD2E7FA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1-447B-989F-88A9A805D22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1-447B-989F-88A9A805D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C-4649-8CC0-983DF615079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C-4649-8CC0-983DF615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9F-4823-935F-197C91A72D8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9F-4823-935F-197C91A72D8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9F-4823-935F-197C91A72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B-494C-9072-CCD82A3717A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B-494C-9072-CCD82A37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2-435C-8CE1-D1B26093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2-4A81-BE0E-1FB952E895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2-4A81-BE0E-1FB952E8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037-A9B5-69F9997A67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037-A9B5-69F9997A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9-4E27-B6CA-93FF18444A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9-4E27-B6CA-93FF18444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4CA-AC32-C1BE3C318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4CA-AC32-C1BE3C318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1A-4E7A-BDCD-ED771D5F3FE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1A-4E7A-BDCD-ED771D5F3FE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1A-4E7A-BDCD-ED771D5F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6-4989-AFCF-F6CBE1347FFA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6-4989-AFCF-F6CBE134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5-44F0-9645-19BEEA831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8-4CC8-910C-A390BE36766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8-4CC8-910C-A390BE367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1-4E52-92B9-39AF28EF67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1-4E52-92B9-39AF28EF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F-4354-877E-57F08ABBA3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F-4354-877E-57F08ABBA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1-4787-926D-77DBFF04B3C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1-4787-926D-77DBFF04B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4A-47BF-8102-CFDCA642B4A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4A-47BF-8102-CFDCA642B4A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4A-47BF-8102-CFDCA642B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4-4340-BF2F-FF0390F518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4-4340-BF2F-FF0390F51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D-440A-B9B9-5A6BD3586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B-4953-9D28-6E4F8D7BB5F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B-4953-9D28-6E4F8D7B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6-4454-B6BD-54F4A5F406D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6-4454-B6BD-54F4A5F40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D-4F70-8853-C5E1DD21BBB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D-4F70-8853-C5E1DD21B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6-41EF-86AB-325B478DE7D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6-41EF-86AB-325B478DE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1B-463D-9CA3-74DCE4B5A03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1B-463D-9CA3-74DCE4B5A03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1B-463D-9CA3-74DCE4B5A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265-92B2-88A0E0CF35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265-92B2-88A0E0CF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7-4473-AF05-745D49E6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C-4CD1-9982-FD3A373C95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C-4CD1-9982-FD3A373C9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A-47DF-BBD4-EC12D79F6EE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A-47DF-BBD4-EC12D79F6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F-4095-BE9E-DA6EA28F72B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F-4095-BE9E-DA6EA28F7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CC7-A65C-92669C53EC6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6-4CC7-A65C-92669C53E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95-43B6-8B36-78C8BF72730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95-43B6-8B36-78C8BF72730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95-43B6-8B36-78C8BF72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2-43C5-8320-573482D6315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2-43C5-8320-573482D63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7-4507-A422-D249BAE47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3-452A-8239-0C6C6827071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3-452A-8239-0C6C68270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B-46A0-BF9B-1374963FA89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B-46A0-BF9B-1374963F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3-4DF3-9E75-D608E22A3A7A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3-4DF3-9E75-D608E22A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7-4F7E-9A33-2B60C931D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7-4F7E-9A33-2B60C931D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26-4D72-A44F-EE872745EF5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26-4D72-A44F-EE872745EF5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26-4D72-A44F-EE872745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1-43EC-BDF2-3D8972A5DFE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1-43EC-BDF2-3D8972A5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6-418D-92D3-FF16A7C9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5-49B0-B6F0-36E5DAB0E12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5-49B0-B6F0-36E5DAB0E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3-4C74-A762-2751C356CDA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3-4C74-A762-2751C356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D-4498-8416-A3D433FB0EE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6D-4498-8416-A3D433FB0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E-4B8F-AAC7-7425A339FF3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E-4B8F-AAC7-7425A339F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2B-4F20-B6BD-DDB2E1B93E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2B-4F20-B6BD-DDB2E1B93E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2B-4F20-B6BD-DDB2E1B93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0-4AFF-9FFA-80116898B8B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0-4AFF-9FFA-80116898B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5-4BB0-BEBE-AFA537BD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8-4144-ABFD-3964C21746D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8-4144-ABFD-3964C2174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3-45F2-B9A3-F62ACF73DDF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3-45F2-B9A3-F62ACF73D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909-9953-3432BF81D01C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909-9953-3432BF81D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0-4B6D-A8F2-BE5F825B9E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0-4B6D-A8F2-BE5F825B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F6-490D-8B69-EF5A637C629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F6-490D-8B69-EF5A637C629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F6-490D-8B69-EF5A637C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3-473F-9CF5-97AB0F61B48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3-473F-9CF5-97AB0F61B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0-46E9-8B8C-B27A0E6C6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F-4807-91DA-4FCCA699757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F-4807-91DA-4FCCA6997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9-4CAF-8AA6-A52993B22F8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9-4CAF-8AA6-A52993B22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2A8-A32F-C6A2E2A40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2A8-A32F-C6A2E2A4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F-4FFE-A183-292ABA4DC77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F-4FFE-A183-292ABA4DC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58-4344-B0C9-3534C7DD27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58-4344-B0C9-3534C7DD27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58-4344-B0C9-3534C7DD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B-41F1-AEA8-DA7D114CD1A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B-41F1-AEA8-DA7D114CD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A-4355-84B9-077EF1786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E-4459-BAF0-93E4E634B82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E-4459-BAF0-93E4E634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F-4159-8139-C85D04A7A35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F-4159-8139-C85D04A7A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B-4A4F-A90E-F309BE16141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B-4A4F-A90E-F309BE161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8-4097-91EE-8ADF29E7BCB4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88-4097-91EE-8ADF29E7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67-4C5D-B6DF-8A162E22D10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67-4C5D-B6DF-8A162E22D10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67-4C5D-B6DF-8A162E22D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1-446B-B8F0-52F38D0E26D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1-446B-B8F0-52F38D0E2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EBF-8158-01B72431A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6-4536-9524-318F6A031A7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6-4536-9524-318F6A031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0-4126-BC75-561BB8EF724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0-4126-BC75-561BB8EF7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6-4CA9-993E-F9B2823FE5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6-4CA9-993E-F9B2823FE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9-45B9-A375-BAC45DB7E563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9-45B9-A375-BAC45DB7E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E7-4259-8684-6A3F2B32BBD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E7-4259-8684-6A3F2B32BBD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E7-4259-8684-6A3F2B32B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6-4A4B-BD96-4F4B494E2C0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6-4A4B-BD96-4F4B494E2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B-442D-B15E-FE19E42FD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7-4ED1-9EC9-9F95B477387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7-4ED1-9EC9-9F95B4773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A-4852-8202-8AB18535303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A-4852-8202-8AB185353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7-43C0-BF96-0F7E67474EE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7-43C0-BF96-0F7E67474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9-47C5-91FD-138409EB7C1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9-47C5-91FD-138409EB7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9E-4C1C-9EFB-6F74A830A250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9E-4C1C-9EFB-6F74A830A250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9E-4C1C-9EFB-6F74A830A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E-4C5C-B74E-91B44F3869F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E-4C5C-B74E-91B44F386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C-46A5-AA39-62AA0BE07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E-443A-A3B4-EEBACB113BF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E-443A-A3B4-EEBACB113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C-4A9D-9854-34DE1A239BA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C-4A9D-9854-34DE1A23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E-43FF-8604-05CE08D2EB0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E-43FF-8604-05CE08D2E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9-4FCA-BDAC-7D51DCBA945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9-4FCA-BDAC-7D51DCBA9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5B-40CD-B47E-5FFE1A81408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5B-40CD-B47E-5FFE1A81408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5B-40CD-B47E-5FFE1A814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9-408C-8EC0-3C58B5390E3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9-408C-8EC0-3C58B5390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3-4CA5-9241-B55376A72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4-4DB9-ADCC-0179C2224BF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4-4DB9-ADCC-0179C2224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7-43D5-B212-1E2435C7068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7-43D5-B212-1E2435C7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48" Type="http://schemas.openxmlformats.org/officeDocument/2006/relationships/chart" Target="../charts/chart245.xml"/><Relationship Id="rId269" Type="http://schemas.openxmlformats.org/officeDocument/2006/relationships/chart" Target="../charts/chart266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217" Type="http://schemas.openxmlformats.org/officeDocument/2006/relationships/chart" Target="../charts/chart214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291" Type="http://schemas.openxmlformats.org/officeDocument/2006/relationships/chart" Target="../charts/chart288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28" Type="http://schemas.openxmlformats.org/officeDocument/2006/relationships/chart" Target="../charts/chart225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281" Type="http://schemas.openxmlformats.org/officeDocument/2006/relationships/chart" Target="../charts/chart278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1" Type="http://schemas.openxmlformats.org/officeDocument/2006/relationships/chart" Target="../charts/chart248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283" Type="http://schemas.openxmlformats.org/officeDocument/2006/relationships/chart" Target="../charts/chart280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70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284" Type="http://schemas.openxmlformats.org/officeDocument/2006/relationships/chart" Target="../charts/chart281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98.xml"/><Relationship Id="rId18" Type="http://schemas.openxmlformats.org/officeDocument/2006/relationships/chart" Target="../charts/chart303.xml"/><Relationship Id="rId26" Type="http://schemas.openxmlformats.org/officeDocument/2006/relationships/chart" Target="../charts/chart311.xml"/><Relationship Id="rId3" Type="http://schemas.openxmlformats.org/officeDocument/2006/relationships/image" Target="../media/image2.emf"/><Relationship Id="rId21" Type="http://schemas.openxmlformats.org/officeDocument/2006/relationships/chart" Target="../charts/chart306.xml"/><Relationship Id="rId7" Type="http://schemas.openxmlformats.org/officeDocument/2006/relationships/chart" Target="../charts/chart292.xml"/><Relationship Id="rId12" Type="http://schemas.openxmlformats.org/officeDocument/2006/relationships/chart" Target="../charts/chart297.xml"/><Relationship Id="rId17" Type="http://schemas.openxmlformats.org/officeDocument/2006/relationships/chart" Target="../charts/chart302.xml"/><Relationship Id="rId25" Type="http://schemas.openxmlformats.org/officeDocument/2006/relationships/chart" Target="../charts/chart310.xml"/><Relationship Id="rId33" Type="http://schemas.openxmlformats.org/officeDocument/2006/relationships/chart" Target="../charts/chart318.xml"/><Relationship Id="rId2" Type="http://schemas.openxmlformats.org/officeDocument/2006/relationships/image" Target="cid:image001.png@01D69E18.F3B18730" TargetMode="External"/><Relationship Id="rId16" Type="http://schemas.openxmlformats.org/officeDocument/2006/relationships/chart" Target="../charts/chart301.xml"/><Relationship Id="rId20" Type="http://schemas.openxmlformats.org/officeDocument/2006/relationships/chart" Target="../charts/chart305.xml"/><Relationship Id="rId29" Type="http://schemas.openxmlformats.org/officeDocument/2006/relationships/chart" Target="../charts/chart314.xml"/><Relationship Id="rId1" Type="http://schemas.openxmlformats.org/officeDocument/2006/relationships/image" Target="../media/image1.png"/><Relationship Id="rId6" Type="http://schemas.openxmlformats.org/officeDocument/2006/relationships/chart" Target="../charts/chart291.xml"/><Relationship Id="rId11" Type="http://schemas.openxmlformats.org/officeDocument/2006/relationships/chart" Target="../charts/chart296.xml"/><Relationship Id="rId24" Type="http://schemas.openxmlformats.org/officeDocument/2006/relationships/chart" Target="../charts/chart309.xml"/><Relationship Id="rId32" Type="http://schemas.openxmlformats.org/officeDocument/2006/relationships/chart" Target="../charts/chart317.xml"/><Relationship Id="rId5" Type="http://schemas.openxmlformats.org/officeDocument/2006/relationships/chart" Target="../charts/chart290.xml"/><Relationship Id="rId15" Type="http://schemas.openxmlformats.org/officeDocument/2006/relationships/chart" Target="../charts/chart300.xml"/><Relationship Id="rId23" Type="http://schemas.openxmlformats.org/officeDocument/2006/relationships/chart" Target="../charts/chart308.xml"/><Relationship Id="rId28" Type="http://schemas.openxmlformats.org/officeDocument/2006/relationships/chart" Target="../charts/chart313.xml"/><Relationship Id="rId10" Type="http://schemas.openxmlformats.org/officeDocument/2006/relationships/chart" Target="../charts/chart295.xml"/><Relationship Id="rId19" Type="http://schemas.openxmlformats.org/officeDocument/2006/relationships/chart" Target="../charts/chart304.xml"/><Relationship Id="rId31" Type="http://schemas.openxmlformats.org/officeDocument/2006/relationships/chart" Target="../charts/chart316.xml"/><Relationship Id="rId4" Type="http://schemas.openxmlformats.org/officeDocument/2006/relationships/chart" Target="../charts/chart289.xml"/><Relationship Id="rId9" Type="http://schemas.openxmlformats.org/officeDocument/2006/relationships/chart" Target="../charts/chart294.xml"/><Relationship Id="rId14" Type="http://schemas.openxmlformats.org/officeDocument/2006/relationships/chart" Target="../charts/chart299.xml"/><Relationship Id="rId22" Type="http://schemas.openxmlformats.org/officeDocument/2006/relationships/chart" Target="../charts/chart307.xml"/><Relationship Id="rId27" Type="http://schemas.openxmlformats.org/officeDocument/2006/relationships/chart" Target="../charts/chart312.xml"/><Relationship Id="rId30" Type="http://schemas.openxmlformats.org/officeDocument/2006/relationships/chart" Target="../charts/chart315.xml"/><Relationship Id="rId8" Type="http://schemas.openxmlformats.org/officeDocument/2006/relationships/chart" Target="../charts/chart29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2562AA85-41CF-49E2-942C-CA5CB813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7" name="Picture 206">
          <a:extLst>
            <a:ext uri="{FF2B5EF4-FFF2-40B4-BE49-F238E27FC236}">
              <a16:creationId xmlns:a16="http://schemas.microsoft.com/office/drawing/2014/main" id="{00F152EE-B812-4429-B9F5-7018A3CF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7BC0A621-DDCA-4B65-8F41-6DA408DD6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D48C747-72B4-4533-A023-F9BA259F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D150214B-B108-467F-82C6-BD06A09F6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A57C9F42-F563-405B-A857-D3BC02A3F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F7CC7F83-FC76-4BF1-A505-7EA91EF1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33C80130-54EE-4E58-8B18-DD4D37D6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A8A992B9-F19A-47C8-A0CF-E77CE1A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2964E253-01AD-421E-BCFD-EB60675B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2CE410F4-F8D9-41D1-8CE3-4EC2437B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3F4D9968-5DE2-4CD9-9C27-2E3A12C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79812E7-822C-4D0B-9149-B3EA8109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4DB5A510-497D-4B33-A8E6-152A604D5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6F2D22D3-2A1B-4FFF-BBE9-7D3752DD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FAE08144-9E58-48E9-9F41-86C42AAA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93599FDF-7F0C-4C81-B948-2240C60B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ED92F841-35A7-4936-B984-7BAF4ACC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B709A1B-0E65-45EC-B043-3D6968B34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F0FB668-6461-463B-A582-651626AD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DE0C34EC-F890-4D5E-A54A-D85EB5818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C85A94DC-7807-4558-AA02-D90055DC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7573DDC9-A213-4C40-9089-CCD8C1081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E2D7F63E-CCE4-4034-A0E8-BA09E866D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B83462DA-52A7-4420-ADD4-22363193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F0769EF7-A9C2-4DCE-ABB7-9225C1734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F822E22B-F02E-4A64-B403-B4DFE29F5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FFA09665-8A97-416E-9E43-085F3D631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DA7CBFAB-56D2-4FC4-A4E2-8EDAA112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85A5788C-1EA3-4B7F-B667-54FE3872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ABF66C8C-ABAD-4234-A422-2AA5A5587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5F29DBA8-F1CA-44F1-917C-6ED61C2A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B95FAE5-8B0B-4F8C-B057-35F316F4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2BC91A75-95CF-43E7-ACDF-D89F00C68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E98A075F-7E57-4069-A08C-06942DCB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F8E2516A-1FE7-4A8A-91D1-160601C5F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4991C40F-12EA-48BB-8C9F-8EC87E38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3" name="Chart 242">
          <a:extLst>
            <a:ext uri="{FF2B5EF4-FFF2-40B4-BE49-F238E27FC236}">
              <a16:creationId xmlns:a16="http://schemas.microsoft.com/office/drawing/2014/main" id="{34CF7761-904D-4005-9140-43B33D069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38B0A31D-45B7-4985-8CF3-0B3BE9EF4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43B4001B-58CB-4092-9D17-BD603837E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6" name="Picture 245" descr="cid:image001.png@01D582A8.40C274E0">
          <a:extLst>
            <a:ext uri="{FF2B5EF4-FFF2-40B4-BE49-F238E27FC236}">
              <a16:creationId xmlns:a16="http://schemas.microsoft.com/office/drawing/2014/main" id="{C6FE08A3-0CA1-4C45-B8F4-2A2CCFAAA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7" name="Picture 246">
          <a:extLst>
            <a:ext uri="{FF2B5EF4-FFF2-40B4-BE49-F238E27FC236}">
              <a16:creationId xmlns:a16="http://schemas.microsoft.com/office/drawing/2014/main" id="{3936AB18-B262-4720-8FE7-241975BE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0F72982D-D168-4D2E-94DE-45817F519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1BC1322-4C9C-433C-AFBE-928884679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EE703E25-7406-486D-ABEC-CBEC7CEF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D86EB8E3-4DC7-4F57-BC2A-D8030C9C8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2" name="Chart 251">
          <a:extLst>
            <a:ext uri="{FF2B5EF4-FFF2-40B4-BE49-F238E27FC236}">
              <a16:creationId xmlns:a16="http://schemas.microsoft.com/office/drawing/2014/main" id="{D8216D92-A10B-4D71-AA06-6B9328F99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3" name="Chart 252">
          <a:extLst>
            <a:ext uri="{FF2B5EF4-FFF2-40B4-BE49-F238E27FC236}">
              <a16:creationId xmlns:a16="http://schemas.microsoft.com/office/drawing/2014/main" id="{E0FCA260-1905-4CC0-BC20-DA3EA7942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EB728C32-7F47-4CE3-8B9B-B3929880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34614F07-B2BA-497F-A251-94C31933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6" name="Picture 255" descr="cid:image001.png@01D582A8.40C274E0">
          <a:extLst>
            <a:ext uri="{FF2B5EF4-FFF2-40B4-BE49-F238E27FC236}">
              <a16:creationId xmlns:a16="http://schemas.microsoft.com/office/drawing/2014/main" id="{FC37E439-0480-4C1D-81CE-E0BDA30E5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7" name="Picture 256">
          <a:extLst>
            <a:ext uri="{FF2B5EF4-FFF2-40B4-BE49-F238E27FC236}">
              <a16:creationId xmlns:a16="http://schemas.microsoft.com/office/drawing/2014/main" id="{8B6E9A31-8E76-4F0E-8508-9235C8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8897A8F8-EC78-4186-8212-A51923426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A3BE24D-4FF4-4DAB-83F3-EB5D4D57D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FCB96679-6ECC-48C4-8AD4-537663A9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CE9FD52-7BC4-4420-835D-38BD035B9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2" name="Chart 261">
          <a:extLst>
            <a:ext uri="{FF2B5EF4-FFF2-40B4-BE49-F238E27FC236}">
              <a16:creationId xmlns:a16="http://schemas.microsoft.com/office/drawing/2014/main" id="{9A2D7476-97A2-4FD8-AE9C-086316D70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3" name="Chart 262">
          <a:extLst>
            <a:ext uri="{FF2B5EF4-FFF2-40B4-BE49-F238E27FC236}">
              <a16:creationId xmlns:a16="http://schemas.microsoft.com/office/drawing/2014/main" id="{F4F4FEEF-8E35-4B8D-9E02-EB888443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AEBE1871-90C3-4624-BCC6-2A5236A25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FD1DA71F-1422-4069-8571-886B5DD2E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3527BAC0-F6A7-4CB4-B4AD-24AC66261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7" name="Picture 266">
          <a:extLst>
            <a:ext uri="{FF2B5EF4-FFF2-40B4-BE49-F238E27FC236}">
              <a16:creationId xmlns:a16="http://schemas.microsoft.com/office/drawing/2014/main" id="{7A5D0B6E-7A38-4D42-8D0A-F1F32815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0E4098B6-89C7-4232-BE42-5ACB925CA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BFD985E9-ECE7-4A4A-9C57-5016F82F7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52B6D01A-F2B2-4ACB-ADE9-0E3A2E62E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8E21D968-5A99-4464-8456-541DA481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2" name="Chart 271">
          <a:extLst>
            <a:ext uri="{FF2B5EF4-FFF2-40B4-BE49-F238E27FC236}">
              <a16:creationId xmlns:a16="http://schemas.microsoft.com/office/drawing/2014/main" id="{179061C3-078A-407C-AC87-0BA74D83A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3" name="Chart 272">
          <a:extLst>
            <a:ext uri="{FF2B5EF4-FFF2-40B4-BE49-F238E27FC236}">
              <a16:creationId xmlns:a16="http://schemas.microsoft.com/office/drawing/2014/main" id="{D184B4F8-887B-4D93-A3CF-6F96B8F1B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5AE6D2F4-E464-45F5-B7B4-3AF02B6A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6DD21718-48CE-4F3E-9C5A-02A540ED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1EB51055-705F-4FE5-A515-B189E5F93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7" name="Picture 276">
          <a:extLst>
            <a:ext uri="{FF2B5EF4-FFF2-40B4-BE49-F238E27FC236}">
              <a16:creationId xmlns:a16="http://schemas.microsoft.com/office/drawing/2014/main" id="{55888DC1-B2F6-41BA-8CC6-9CE88F42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4AA25140-9887-4EC4-A09E-D8BC61B9D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B4ACA624-CFDC-4E69-93F1-4AA2DE26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07C38A4B-4FE3-47FC-82BF-F77DD763C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6FFBA024-6405-4B1F-A5DD-27E1F7051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2" name="Chart 281">
          <a:extLst>
            <a:ext uri="{FF2B5EF4-FFF2-40B4-BE49-F238E27FC236}">
              <a16:creationId xmlns:a16="http://schemas.microsoft.com/office/drawing/2014/main" id="{A13FC5EE-4D9C-4E6F-83DF-F1A7E1523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3" name="Chart 282">
          <a:extLst>
            <a:ext uri="{FF2B5EF4-FFF2-40B4-BE49-F238E27FC236}">
              <a16:creationId xmlns:a16="http://schemas.microsoft.com/office/drawing/2014/main" id="{4AD5077F-66D7-4BFE-9894-F9C0397BF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63F200A9-2840-47DE-85F8-EA4036F23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41A9F298-25DF-410A-916D-1C8BB351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6" name="Picture 285" descr="cid:image001.png@01D582A8.40C274E0">
          <a:extLst>
            <a:ext uri="{FF2B5EF4-FFF2-40B4-BE49-F238E27FC236}">
              <a16:creationId xmlns:a16="http://schemas.microsoft.com/office/drawing/2014/main" id="{3DFB4740-2C4E-4EBB-96D1-7C3E61598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7" name="Picture 286">
          <a:extLst>
            <a:ext uri="{FF2B5EF4-FFF2-40B4-BE49-F238E27FC236}">
              <a16:creationId xmlns:a16="http://schemas.microsoft.com/office/drawing/2014/main" id="{00E6D4C9-9E67-438A-A2F2-7EE61278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BCCB08B7-97BF-46A7-A5EA-C3AC1F2A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17192235-90B4-4031-8A82-66860E8CD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3DACF154-612D-4D59-B650-033BF2345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89BB8F58-0947-426B-8F4E-E6990691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2" name="Chart 291">
          <a:extLst>
            <a:ext uri="{FF2B5EF4-FFF2-40B4-BE49-F238E27FC236}">
              <a16:creationId xmlns:a16="http://schemas.microsoft.com/office/drawing/2014/main" id="{481C1C00-1772-41EA-BD73-6D1618E7D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3" name="Chart 292">
          <a:extLst>
            <a:ext uri="{FF2B5EF4-FFF2-40B4-BE49-F238E27FC236}">
              <a16:creationId xmlns:a16="http://schemas.microsoft.com/office/drawing/2014/main" id="{2223DD2E-6BAF-485D-9BA1-E77C93054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EE8EE3C6-9EBB-4B3C-B898-A52A2DCE5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AB449A79-320F-4CFC-88E6-3C768172C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6" name="Picture 295" descr="cid:image001.png@01D582A8.40C274E0">
          <a:extLst>
            <a:ext uri="{FF2B5EF4-FFF2-40B4-BE49-F238E27FC236}">
              <a16:creationId xmlns:a16="http://schemas.microsoft.com/office/drawing/2014/main" id="{6D301A81-55A5-4877-A02B-1F6A48CDD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7" name="Picture 296">
          <a:extLst>
            <a:ext uri="{FF2B5EF4-FFF2-40B4-BE49-F238E27FC236}">
              <a16:creationId xmlns:a16="http://schemas.microsoft.com/office/drawing/2014/main" id="{13C2F656-A6C2-4784-A9DE-591B651A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E560D07C-8FEA-43EF-AAC4-AF992A51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1DB2DD72-48B9-43C7-80DB-85051EF2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7678AA5-78BD-4E52-9505-A124E6BDA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182458C-249D-4FDB-9934-B37AEFDCD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2" name="Chart 301">
          <a:extLst>
            <a:ext uri="{FF2B5EF4-FFF2-40B4-BE49-F238E27FC236}">
              <a16:creationId xmlns:a16="http://schemas.microsoft.com/office/drawing/2014/main" id="{BF0DB2AE-E9BE-4EC8-8C24-349C435E2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3" name="Chart 302">
          <a:extLst>
            <a:ext uri="{FF2B5EF4-FFF2-40B4-BE49-F238E27FC236}">
              <a16:creationId xmlns:a16="http://schemas.microsoft.com/office/drawing/2014/main" id="{5F925487-6CDF-41DF-98AE-74AA23D1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8EAD8714-0D83-411E-81D0-FA52A067B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3B21E377-83AE-4782-B242-4BA1FC65E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6" name="Picture 305" descr="cid:image001.png@01D582A8.40C274E0">
          <a:extLst>
            <a:ext uri="{FF2B5EF4-FFF2-40B4-BE49-F238E27FC236}">
              <a16:creationId xmlns:a16="http://schemas.microsoft.com/office/drawing/2014/main" id="{AA2B7767-0532-4A2D-90D1-0E030C864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7" name="Picture 306">
          <a:extLst>
            <a:ext uri="{FF2B5EF4-FFF2-40B4-BE49-F238E27FC236}">
              <a16:creationId xmlns:a16="http://schemas.microsoft.com/office/drawing/2014/main" id="{2D3A942B-891B-40A7-97CD-4ABB0F57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A0D9FD61-7C52-4A46-9B2C-BE2A33176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B0736685-303D-4B26-A970-6D51ED25B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24E5B44D-3A8E-49D8-96F1-FD70E60B6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980CCDC9-0B61-46D5-B10C-DC2E79677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2" name="Chart 311">
          <a:extLst>
            <a:ext uri="{FF2B5EF4-FFF2-40B4-BE49-F238E27FC236}">
              <a16:creationId xmlns:a16="http://schemas.microsoft.com/office/drawing/2014/main" id="{38EF8428-B587-4580-83D6-131DF8C6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3" name="Chart 312">
          <a:extLst>
            <a:ext uri="{FF2B5EF4-FFF2-40B4-BE49-F238E27FC236}">
              <a16:creationId xmlns:a16="http://schemas.microsoft.com/office/drawing/2014/main" id="{8DA69D71-ADB0-4737-BCA6-77501A6CF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1A82A108-6AF0-4ECD-9597-1EFE03045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1D0A8C8A-B230-4F06-BB70-21716970B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6" name="Picture 315" descr="cid:image001.png@01D582A8.40C274E0">
          <a:extLst>
            <a:ext uri="{FF2B5EF4-FFF2-40B4-BE49-F238E27FC236}">
              <a16:creationId xmlns:a16="http://schemas.microsoft.com/office/drawing/2014/main" id="{703BB2AD-81E3-4ADE-A4A7-A8F6489E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7" name="Picture 316">
          <a:extLst>
            <a:ext uri="{FF2B5EF4-FFF2-40B4-BE49-F238E27FC236}">
              <a16:creationId xmlns:a16="http://schemas.microsoft.com/office/drawing/2014/main" id="{C3AA6BFE-D1A4-4F9E-AAEE-480FAD702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F2A32E60-0878-44A0-B1A9-0D9D8A643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6DE12735-CE2E-42EA-82C0-8A0775672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8C38F6DD-3E84-4853-8B34-0F975CCF4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7ED89E09-BFCD-4555-AFBE-53E8EDE27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2" name="Chart 321">
          <a:extLst>
            <a:ext uri="{FF2B5EF4-FFF2-40B4-BE49-F238E27FC236}">
              <a16:creationId xmlns:a16="http://schemas.microsoft.com/office/drawing/2014/main" id="{AFE26DC1-8643-4323-9F5E-6DC850D5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3" name="Chart 322">
          <a:extLst>
            <a:ext uri="{FF2B5EF4-FFF2-40B4-BE49-F238E27FC236}">
              <a16:creationId xmlns:a16="http://schemas.microsoft.com/office/drawing/2014/main" id="{6D8D61E9-7F67-432E-8E81-D29CD3591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484CB12D-83D5-4AD9-9D23-8BB0599B0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4302CC2E-EA03-46F3-A080-A5A071CCB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6" name="Picture 325" descr="cid:image001.png@01D582A8.40C274E0">
          <a:extLst>
            <a:ext uri="{FF2B5EF4-FFF2-40B4-BE49-F238E27FC236}">
              <a16:creationId xmlns:a16="http://schemas.microsoft.com/office/drawing/2014/main" id="{4229F669-5F9A-4680-988D-8F0CA43A2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7" name="Picture 326">
          <a:extLst>
            <a:ext uri="{FF2B5EF4-FFF2-40B4-BE49-F238E27FC236}">
              <a16:creationId xmlns:a16="http://schemas.microsoft.com/office/drawing/2014/main" id="{1B6E7C8C-FFB0-4DB3-B36B-73DF2343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97121ED2-D545-43C7-ADB0-7BBF47D5C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7099A48B-E3C3-4C3F-9A75-57C5A8A63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006C6BBE-7166-4DA8-B281-1C009BC1B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66A2DDD0-528A-4D0A-8EAC-37794734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2" name="Chart 331">
          <a:extLst>
            <a:ext uri="{FF2B5EF4-FFF2-40B4-BE49-F238E27FC236}">
              <a16:creationId xmlns:a16="http://schemas.microsoft.com/office/drawing/2014/main" id="{D9825D40-76B0-416C-BD00-D95E2497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3" name="Chart 332">
          <a:extLst>
            <a:ext uri="{FF2B5EF4-FFF2-40B4-BE49-F238E27FC236}">
              <a16:creationId xmlns:a16="http://schemas.microsoft.com/office/drawing/2014/main" id="{89CFD540-8453-4E35-B1F2-EC3B26371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EDE9FDBF-FBD7-481B-81AC-8350553FC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F5D22EA7-69E3-42E0-9268-3D42B7BB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6" name="Picture 335" descr="cid:image001.png@01D582A8.40C274E0">
          <a:extLst>
            <a:ext uri="{FF2B5EF4-FFF2-40B4-BE49-F238E27FC236}">
              <a16:creationId xmlns:a16="http://schemas.microsoft.com/office/drawing/2014/main" id="{CACCEC8F-B33E-4B53-8F8F-254A29580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7" name="Picture 336">
          <a:extLst>
            <a:ext uri="{FF2B5EF4-FFF2-40B4-BE49-F238E27FC236}">
              <a16:creationId xmlns:a16="http://schemas.microsoft.com/office/drawing/2014/main" id="{B69F5DBB-D140-4962-9080-AC030CF1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64C2F2EA-148F-4EAA-AFD9-EA9A7A0EF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E3D5FA8D-FE64-400E-8671-99C61DDB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8A3EFF66-AD1D-483D-8126-4910F41B6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36D53D4E-90D2-4CAA-B28F-5E65CDC29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2" name="Chart 341">
          <a:extLst>
            <a:ext uri="{FF2B5EF4-FFF2-40B4-BE49-F238E27FC236}">
              <a16:creationId xmlns:a16="http://schemas.microsoft.com/office/drawing/2014/main" id="{71758917-1898-49DE-8763-3D5B3063C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3" name="Chart 342">
          <a:extLst>
            <a:ext uri="{FF2B5EF4-FFF2-40B4-BE49-F238E27FC236}">
              <a16:creationId xmlns:a16="http://schemas.microsoft.com/office/drawing/2014/main" id="{4570E69B-8AF3-4C20-958E-CE59F3122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778DC044-D389-41B4-A748-24F64EC4D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6FB6D0E4-0CAB-4774-84F4-FB93DC40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6" name="Picture 345" descr="cid:image001.png@01D582A8.40C274E0">
          <a:extLst>
            <a:ext uri="{FF2B5EF4-FFF2-40B4-BE49-F238E27FC236}">
              <a16:creationId xmlns:a16="http://schemas.microsoft.com/office/drawing/2014/main" id="{58774369-3765-4041-9A36-D82EB0BCC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7" name="Picture 346">
          <a:extLst>
            <a:ext uri="{FF2B5EF4-FFF2-40B4-BE49-F238E27FC236}">
              <a16:creationId xmlns:a16="http://schemas.microsoft.com/office/drawing/2014/main" id="{C8E784BD-342E-43C4-8F74-44930D18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A732C34A-4726-443A-8FB1-83C4C774A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C6DFEC87-A10F-4ED7-B843-0E6B7EA8D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5290AE8B-BC5C-4345-BB28-4FAEB2F8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E94A2064-000B-4980-B8DF-BDA35F9F5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2" name="Chart 351">
          <a:extLst>
            <a:ext uri="{FF2B5EF4-FFF2-40B4-BE49-F238E27FC236}">
              <a16:creationId xmlns:a16="http://schemas.microsoft.com/office/drawing/2014/main" id="{27A39B80-B55E-450C-9611-D949C281B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3" name="Chart 352">
          <a:extLst>
            <a:ext uri="{FF2B5EF4-FFF2-40B4-BE49-F238E27FC236}">
              <a16:creationId xmlns:a16="http://schemas.microsoft.com/office/drawing/2014/main" id="{4DAA1B61-C8AA-4FA7-8200-627F89616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40724202-C57D-403A-88FC-212C8EDB7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712CBBFA-9A29-4914-862A-1A560280D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6" name="Picture 355" descr="cid:image001.png@01D582A8.40C274E0">
          <a:extLst>
            <a:ext uri="{FF2B5EF4-FFF2-40B4-BE49-F238E27FC236}">
              <a16:creationId xmlns:a16="http://schemas.microsoft.com/office/drawing/2014/main" id="{B54C97A1-B1CE-44E3-B0D5-8A1563294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7" name="Picture 356">
          <a:extLst>
            <a:ext uri="{FF2B5EF4-FFF2-40B4-BE49-F238E27FC236}">
              <a16:creationId xmlns:a16="http://schemas.microsoft.com/office/drawing/2014/main" id="{358CE795-2FDE-4C9D-80C5-BF6734B4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1E0C781C-9916-4357-83E1-A62AE15CC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1E410DB9-3262-4406-AC23-3D6CBA359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B5ECF6E7-84E6-41DC-BDC2-73616C516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E00C7180-30BB-4A97-AF46-09038888B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D24D9B66-1D1F-4E7A-9B8D-7CDF75D8B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4424FE3F-4390-448F-AB02-2071FD1BE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8167F82-4747-47E7-B570-F2B3E87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7E77F8C2-F978-4C27-B363-4C2492883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E29BEB1-0569-431F-845A-69C641816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EA2AB258-109F-4CDA-A0C3-B04961E6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00F1182F-974F-454D-B393-CA6C01C71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55FC2369-58F6-4357-8134-903F64303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3CCFE596-53DF-445D-A826-0A96E5934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B280276C-0E95-4EF5-BBE6-F6123E6C2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928BE45C-4CA7-4147-9994-4AA71A76C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823F2948-F240-4902-98CD-D599BE109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BDE9DAE4-A592-470C-9E04-6457AA065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EB674071-52B0-4DAA-9501-7E32E43EC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C0CBFC14-696E-4A17-BCED-282ED1BE0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FD39402B-FD50-4BE6-AEB9-D23FCBEE8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408BE675-EEA6-47C3-BC1B-104A1FB0A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E57C0CA7-3625-401D-9065-8E58678ED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A90B752B-1369-4C12-A773-C0C2362D2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88BFB7A2-9C89-47C5-A3E5-B3F96A3DF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2" name="Chart 381">
          <a:extLst>
            <a:ext uri="{FF2B5EF4-FFF2-40B4-BE49-F238E27FC236}">
              <a16:creationId xmlns:a16="http://schemas.microsoft.com/office/drawing/2014/main" id="{3582C35E-9C0B-413F-A729-616E796C9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3" name="Chart 382">
          <a:extLst>
            <a:ext uri="{FF2B5EF4-FFF2-40B4-BE49-F238E27FC236}">
              <a16:creationId xmlns:a16="http://schemas.microsoft.com/office/drawing/2014/main" id="{F2BD8907-1081-4CA5-84F2-73F5B9F48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702BE5CC-C199-4FEC-8FC4-2A0997A48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3CE2FBC8-C1C3-493A-B934-3EA2FAF1C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BF3A6456-FA3B-416B-91E0-CAAE893F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93928E9-FB88-4963-ADC0-1548752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A524D060-FBE4-4E32-A19D-CE25DAF1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872F91F-5917-40E1-ACC6-1FBE5E77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8BA41D3D-5CEB-4E6D-A4B9-77E648D7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8A1846C-9BAF-4D94-9FE6-C563CF00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E09AC590-A55A-4106-B1FA-A45B66A92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21016DE3-7443-49B3-BE57-60A62575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806718AF-0147-4C07-AF14-3872DA40C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9A2BE7C-80D3-45C3-BFBB-06397247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6F5EC3FC-4409-405C-903B-3CC792A3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8AE58875-6DEA-4AEB-B0C6-1924E565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A530709D-F6CB-4470-A617-582A451EF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F0B82B0-A069-4037-909A-4C4D4B54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53E28653-E4AB-4F61-9FC8-F38CAB9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A494551A-F8BF-463D-BA16-1CB33B03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35F19F9-8B37-489A-B2AC-900447F45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7EE3DCC-85B0-48FB-A7B9-C1FEAC35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713704E6-F5E3-479C-B6BF-5E70041D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21D27E9B-B4C1-42D8-A762-BAB70AE4E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E77565F6-8335-46B7-9813-5887FB7B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C34AA0FA-68FE-4DED-84CC-E0295931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E8010217-E316-45AE-B4B0-A02D3C3EB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4F21B59E-0115-4964-BACD-B39CE921B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303F8A4D-F32A-45E6-9D04-76BAFBED8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0ED2E3D-58AA-4447-887E-FBDF6E084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" name="Picture 56" descr="cid:image001.png@01D582A8.40C274E0">
          <a:extLst>
            <a:ext uri="{FF2B5EF4-FFF2-40B4-BE49-F238E27FC236}">
              <a16:creationId xmlns:a16="http://schemas.microsoft.com/office/drawing/2014/main" id="{F6B83751-C5AF-4D90-9D91-186C080F5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F0CE566-D0CA-4B59-B80B-542D17F19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905520C1-027B-4A72-AE4B-48E6BEA9B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2E87224-035F-4EAA-9A21-8D575B1A2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B2D51688-0CC5-459D-A0D0-15FA9A243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9ADEC-4623-4088-9433-E91E9F96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" name="Picture 6" descr="cid:image001.png@01D582A8.40C274E0">
          <a:extLst>
            <a:ext uri="{FF2B5EF4-FFF2-40B4-BE49-F238E27FC236}">
              <a16:creationId xmlns:a16="http://schemas.microsoft.com/office/drawing/2014/main" id="{CDE40B63-73B5-41A7-BBA0-9BCC39192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DC20616-1F1B-4227-9F0A-A646A05EB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5CFBA0BB-BCB8-453C-ABEE-653103089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4D48438-AB14-473D-856B-F72D771EC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" name="Picture 16" descr="cid:image001.png@01D582A8.40C274E0">
          <a:extLst>
            <a:ext uri="{FF2B5EF4-FFF2-40B4-BE49-F238E27FC236}">
              <a16:creationId xmlns:a16="http://schemas.microsoft.com/office/drawing/2014/main" id="{24F648B0-DF34-4033-848C-78256ED5E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67A85A7-628C-414F-AC61-B0C99F4C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D815CA09-6FD9-4AD1-98DA-6F11F0CCB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D413A7D-0050-44F4-80D0-E2A4945B4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" name="Picture 26" descr="cid:image001.png@01D582A8.40C274E0">
          <a:extLst>
            <a:ext uri="{FF2B5EF4-FFF2-40B4-BE49-F238E27FC236}">
              <a16:creationId xmlns:a16="http://schemas.microsoft.com/office/drawing/2014/main" id="{05B6269D-FC6F-4801-91B2-0C01A2473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8746382-A03E-4F68-A979-FDEF640AE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CBC683D6-D007-4FAA-9AE8-BE91AA673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7F8798E-06E4-4785-98F5-C4D783FC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" name="Picture 36" descr="cid:image001.png@01D582A8.40C274E0">
          <a:extLst>
            <a:ext uri="{FF2B5EF4-FFF2-40B4-BE49-F238E27FC236}">
              <a16:creationId xmlns:a16="http://schemas.microsoft.com/office/drawing/2014/main" id="{710F7F95-E1DA-4FE3-A3C6-BAD0AFD77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1B00716-DAF3-47F0-BA27-C37EE2C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F37B0747-2DCC-4DB3-8D9F-78B6A1923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873FB11-80CA-48DF-8CA9-37746A89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" name="Picture 46" descr="cid:image001.png@01D582A8.40C274E0">
          <a:extLst>
            <a:ext uri="{FF2B5EF4-FFF2-40B4-BE49-F238E27FC236}">
              <a16:creationId xmlns:a16="http://schemas.microsoft.com/office/drawing/2014/main" id="{D1BEA1DD-F11E-484D-964D-A1D920BEE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F87FB55-2B69-4196-B7B7-A8E922939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" name="Picture 66" descr="cid:image001.png@01D582A8.40C274E0">
          <a:extLst>
            <a:ext uri="{FF2B5EF4-FFF2-40B4-BE49-F238E27FC236}">
              <a16:creationId xmlns:a16="http://schemas.microsoft.com/office/drawing/2014/main" id="{C159B7FD-66E8-4C78-A018-00D7A8BCD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53DD46D-E8DC-4116-9724-DCFF728C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0B422187-2BAE-4393-93E6-98A9EB980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11F579F7-5FB1-4AA4-8B58-89875C41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/Users/haris.vranaj/Desktop/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10/07/2023</v>
          </cell>
          <cell r="C10" t="str">
            <v>11/07/2023</v>
          </cell>
          <cell r="D10" t="str">
            <v>12/07/2023</v>
          </cell>
          <cell r="E10" t="str">
            <v>13/07/2023</v>
          </cell>
          <cell r="F10" t="str">
            <v>14/07/2023</v>
          </cell>
          <cell r="G10" t="str">
            <v>15/07/2023</v>
          </cell>
          <cell r="H10" t="str">
            <v>16/07/2023</v>
          </cell>
        </row>
        <row r="11">
          <cell r="A11" t="str">
            <v>Min (MW)</v>
          </cell>
          <cell r="B11">
            <v>450</v>
          </cell>
          <cell r="C11">
            <v>450</v>
          </cell>
          <cell r="D11">
            <v>450</v>
          </cell>
          <cell r="E11">
            <v>450</v>
          </cell>
          <cell r="F11">
            <v>450</v>
          </cell>
          <cell r="G11">
            <v>450</v>
          </cell>
          <cell r="H11">
            <v>450</v>
          </cell>
        </row>
        <row r="12">
          <cell r="A12" t="str">
            <v>Max (MW)</v>
          </cell>
          <cell r="B12">
            <v>1100</v>
          </cell>
          <cell r="C12">
            <v>1100</v>
          </cell>
          <cell r="D12">
            <v>1100</v>
          </cell>
          <cell r="E12">
            <v>1100</v>
          </cell>
          <cell r="F12">
            <v>1100</v>
          </cell>
          <cell r="G12">
            <v>1100</v>
          </cell>
          <cell r="H12">
            <v>1100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1350</v>
          </cell>
          <cell r="E42">
            <v>1350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586.71616191999999</v>
          </cell>
          <cell r="E160">
            <v>-37.311000000000007</v>
          </cell>
          <cell r="F160">
            <v>624.02716192000003</v>
          </cell>
        </row>
        <row r="161">
          <cell r="D161">
            <v>555.25398694</v>
          </cell>
          <cell r="E161">
            <v>-8.3990000000000009</v>
          </cell>
          <cell r="F161">
            <v>563.65298694000001</v>
          </cell>
        </row>
        <row r="162">
          <cell r="D162">
            <v>518.92260903999988</v>
          </cell>
          <cell r="E162">
            <v>-17.175999999999988</v>
          </cell>
          <cell r="F162">
            <v>536.09860903999993</v>
          </cell>
        </row>
        <row r="163">
          <cell r="D163">
            <v>523.90839447999997</v>
          </cell>
          <cell r="E163">
            <v>2.3200000000000216</v>
          </cell>
          <cell r="F163">
            <v>521.58839447999992</v>
          </cell>
        </row>
        <row r="164">
          <cell r="D164">
            <v>523.32547553000018</v>
          </cell>
          <cell r="E164">
            <v>1.2509999999999479</v>
          </cell>
          <cell r="F164">
            <v>522.0744755300002</v>
          </cell>
        </row>
        <row r="165">
          <cell r="D165">
            <v>544.66432068999984</v>
          </cell>
          <cell r="E165">
            <v>-4.945999999999998</v>
          </cell>
          <cell r="F165">
            <v>549.61032068999987</v>
          </cell>
        </row>
        <row r="166">
          <cell r="D166">
            <v>685.84039158999974</v>
          </cell>
          <cell r="E166">
            <v>52.634000000000015</v>
          </cell>
          <cell r="F166">
            <v>633.20639158999973</v>
          </cell>
        </row>
        <row r="167">
          <cell r="D167">
            <v>796.56962947</v>
          </cell>
          <cell r="E167">
            <v>43.515000000000043</v>
          </cell>
          <cell r="F167">
            <v>753.05462947000001</v>
          </cell>
        </row>
        <row r="168">
          <cell r="D168">
            <v>881.2775963199997</v>
          </cell>
          <cell r="E168">
            <v>38.936000000000035</v>
          </cell>
          <cell r="F168">
            <v>842.34159631999967</v>
          </cell>
        </row>
        <row r="169">
          <cell r="D169">
            <v>926.92359221999993</v>
          </cell>
          <cell r="E169">
            <v>54.577000000000027</v>
          </cell>
          <cell r="F169">
            <v>872.34659221999993</v>
          </cell>
        </row>
        <row r="170">
          <cell r="D170">
            <v>919.71651819999977</v>
          </cell>
          <cell r="E170">
            <v>32.947000000000003</v>
          </cell>
          <cell r="F170">
            <v>886.76951819999977</v>
          </cell>
        </row>
        <row r="171">
          <cell r="D171">
            <v>933.82424302999993</v>
          </cell>
          <cell r="E171">
            <v>33.41900000000004</v>
          </cell>
          <cell r="F171">
            <v>900.40524302999984</v>
          </cell>
        </row>
        <row r="172">
          <cell r="D172">
            <v>942.49873048999962</v>
          </cell>
          <cell r="E172">
            <v>37.043000000000063</v>
          </cell>
          <cell r="F172">
            <v>905.4557304899995</v>
          </cell>
        </row>
        <row r="173">
          <cell r="D173">
            <v>946.2311999999996</v>
          </cell>
          <cell r="E173">
            <v>27.404999999999973</v>
          </cell>
          <cell r="F173">
            <v>918.82619999999963</v>
          </cell>
        </row>
        <row r="174">
          <cell r="D174">
            <v>930.37775847000012</v>
          </cell>
          <cell r="E174">
            <v>25.476000000000028</v>
          </cell>
          <cell r="F174">
            <v>904.90175847000012</v>
          </cell>
        </row>
        <row r="175">
          <cell r="D175">
            <v>917.50617850000015</v>
          </cell>
          <cell r="E175">
            <v>28.676999999999992</v>
          </cell>
          <cell r="F175">
            <v>888.82917850000013</v>
          </cell>
        </row>
        <row r="176">
          <cell r="D176">
            <v>918.95455445999971</v>
          </cell>
          <cell r="E176">
            <v>40.736999999999995</v>
          </cell>
          <cell r="F176">
            <v>878.21755445999975</v>
          </cell>
        </row>
        <row r="177">
          <cell r="D177">
            <v>953.01267595000002</v>
          </cell>
          <cell r="E177">
            <v>54.273000000000025</v>
          </cell>
          <cell r="F177">
            <v>898.73967594999999</v>
          </cell>
        </row>
        <row r="178">
          <cell r="D178">
            <v>954.20305352000014</v>
          </cell>
          <cell r="E178">
            <v>39.10899999999998</v>
          </cell>
          <cell r="F178">
            <v>915.09405352000022</v>
          </cell>
        </row>
        <row r="179">
          <cell r="D179">
            <v>1101.8377528399999</v>
          </cell>
          <cell r="E179">
            <v>180.63800000000006</v>
          </cell>
          <cell r="F179">
            <v>921.19975283999986</v>
          </cell>
        </row>
        <row r="180">
          <cell r="D180">
            <v>1144.8228305599996</v>
          </cell>
          <cell r="E180">
            <v>193.792</v>
          </cell>
          <cell r="F180">
            <v>951.03083055999957</v>
          </cell>
        </row>
        <row r="181">
          <cell r="D181">
            <v>1076.3609179600003</v>
          </cell>
          <cell r="E181">
            <v>132.74599999999998</v>
          </cell>
          <cell r="F181">
            <v>943.6149179600003</v>
          </cell>
        </row>
        <row r="182">
          <cell r="D182">
            <v>956.74252052999952</v>
          </cell>
          <cell r="E182">
            <v>99.910000000000025</v>
          </cell>
          <cell r="F182">
            <v>856.83252052999956</v>
          </cell>
        </row>
        <row r="183">
          <cell r="D183">
            <v>710.10394861999987</v>
          </cell>
          <cell r="E183">
            <v>-23.810999999999979</v>
          </cell>
          <cell r="F183">
            <v>733.9149486199999</v>
          </cell>
        </row>
        <row r="444">
          <cell r="E444">
            <v>765.5</v>
          </cell>
        </row>
        <row r="445">
          <cell r="E445">
            <v>719.4</v>
          </cell>
        </row>
        <row r="446">
          <cell r="E446">
            <v>680.09</v>
          </cell>
        </row>
        <row r="447">
          <cell r="E447">
            <v>665.4</v>
          </cell>
        </row>
        <row r="448">
          <cell r="E448">
            <v>662.19</v>
          </cell>
        </row>
        <row r="449">
          <cell r="E449">
            <v>682.52</v>
          </cell>
        </row>
        <row r="450">
          <cell r="E450">
            <v>760.3</v>
          </cell>
        </row>
        <row r="451">
          <cell r="E451">
            <v>848.2</v>
          </cell>
        </row>
        <row r="452">
          <cell r="E452">
            <v>927.2</v>
          </cell>
        </row>
        <row r="453">
          <cell r="E453">
            <v>936.12</v>
          </cell>
        </row>
        <row r="454">
          <cell r="E454">
            <v>966.01</v>
          </cell>
        </row>
        <row r="455">
          <cell r="E455">
            <v>989</v>
          </cell>
        </row>
        <row r="456">
          <cell r="E456">
            <v>968.99</v>
          </cell>
        </row>
        <row r="457">
          <cell r="E457">
            <v>950.36</v>
          </cell>
        </row>
        <row r="458">
          <cell r="E458">
            <v>920.41</v>
          </cell>
        </row>
        <row r="459">
          <cell r="E459">
            <v>937.52</v>
          </cell>
        </row>
        <row r="460">
          <cell r="E460">
            <v>961.1</v>
          </cell>
        </row>
        <row r="461">
          <cell r="E461">
            <v>987.3</v>
          </cell>
        </row>
        <row r="462">
          <cell r="E462">
            <v>1091.82</v>
          </cell>
        </row>
        <row r="463">
          <cell r="E463">
            <v>1118.3399999999999</v>
          </cell>
        </row>
        <row r="464">
          <cell r="E464">
            <v>1171.3</v>
          </cell>
        </row>
        <row r="465">
          <cell r="E465">
            <v>1168.33</v>
          </cell>
        </row>
        <row r="466">
          <cell r="E466">
            <v>1047.55</v>
          </cell>
        </row>
        <row r="467">
          <cell r="E467">
            <v>919.69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673.93</v>
          </cell>
          <cell r="E608">
            <v>13</v>
          </cell>
        </row>
        <row r="609">
          <cell r="D609">
            <v>611.66999999999996</v>
          </cell>
          <cell r="E609">
            <v>12</v>
          </cell>
        </row>
        <row r="610">
          <cell r="D610">
            <v>582.55999999999995</v>
          </cell>
          <cell r="E610">
            <v>11</v>
          </cell>
        </row>
        <row r="611">
          <cell r="D611">
            <v>571.46</v>
          </cell>
          <cell r="E611">
            <v>12</v>
          </cell>
        </row>
        <row r="612">
          <cell r="D612">
            <v>570.71</v>
          </cell>
          <cell r="E612">
            <v>13</v>
          </cell>
        </row>
        <row r="613">
          <cell r="D613">
            <v>594.63</v>
          </cell>
          <cell r="E613">
            <v>15</v>
          </cell>
        </row>
        <row r="614">
          <cell r="D614">
            <v>660.37</v>
          </cell>
          <cell r="E614">
            <v>15</v>
          </cell>
        </row>
        <row r="615">
          <cell r="D615">
            <v>757.91</v>
          </cell>
          <cell r="E615">
            <v>17</v>
          </cell>
        </row>
        <row r="616">
          <cell r="D616">
            <v>852.57</v>
          </cell>
          <cell r="E616">
            <v>22</v>
          </cell>
        </row>
        <row r="617">
          <cell r="D617">
            <v>927.17</v>
          </cell>
          <cell r="E617">
            <v>23</v>
          </cell>
        </row>
        <row r="618">
          <cell r="D618">
            <v>955.89</v>
          </cell>
          <cell r="E618">
            <v>24</v>
          </cell>
        </row>
        <row r="619">
          <cell r="D619">
            <v>936.69</v>
          </cell>
          <cell r="E619">
            <v>24</v>
          </cell>
        </row>
        <row r="620">
          <cell r="D620">
            <v>935.08</v>
          </cell>
          <cell r="E620">
            <v>22</v>
          </cell>
        </row>
        <row r="621">
          <cell r="D621">
            <v>944.19</v>
          </cell>
          <cell r="E621">
            <v>25</v>
          </cell>
        </row>
        <row r="622">
          <cell r="D622">
            <v>905.39</v>
          </cell>
          <cell r="E622">
            <v>21</v>
          </cell>
        </row>
        <row r="623">
          <cell r="D623">
            <v>878.88</v>
          </cell>
          <cell r="E623">
            <v>24</v>
          </cell>
        </row>
        <row r="624">
          <cell r="D624">
            <v>873.54</v>
          </cell>
          <cell r="E624">
            <v>19</v>
          </cell>
        </row>
        <row r="625">
          <cell r="D625">
            <v>891.03</v>
          </cell>
          <cell r="E625">
            <v>24</v>
          </cell>
        </row>
        <row r="626">
          <cell r="D626">
            <v>905.55</v>
          </cell>
          <cell r="E626">
            <v>25</v>
          </cell>
        </row>
        <row r="627">
          <cell r="D627">
            <v>904.45</v>
          </cell>
          <cell r="E627">
            <v>27</v>
          </cell>
        </row>
        <row r="628">
          <cell r="D628">
            <v>935.48</v>
          </cell>
          <cell r="E628">
            <v>34</v>
          </cell>
        </row>
        <row r="629">
          <cell r="D629">
            <v>935.1</v>
          </cell>
          <cell r="E629">
            <v>30</v>
          </cell>
        </row>
        <row r="630">
          <cell r="D630">
            <v>840.44</v>
          </cell>
          <cell r="E630">
            <v>31</v>
          </cell>
        </row>
        <row r="631">
          <cell r="D631">
            <v>726.44</v>
          </cell>
          <cell r="E631">
            <v>26</v>
          </cell>
        </row>
        <row r="632">
          <cell r="D632">
            <v>677.29</v>
          </cell>
          <cell r="E632">
            <v>27</v>
          </cell>
        </row>
        <row r="633">
          <cell r="D633">
            <v>611.73</v>
          </cell>
          <cell r="E633">
            <v>26</v>
          </cell>
        </row>
        <row r="634">
          <cell r="D634">
            <v>580.62</v>
          </cell>
          <cell r="E634">
            <v>29</v>
          </cell>
        </row>
        <row r="635">
          <cell r="D635">
            <v>560.72</v>
          </cell>
          <cell r="E635">
            <v>32</v>
          </cell>
        </row>
        <row r="636">
          <cell r="D636">
            <v>560.77</v>
          </cell>
          <cell r="E636">
            <v>29</v>
          </cell>
        </row>
        <row r="637">
          <cell r="D637">
            <v>571.29</v>
          </cell>
          <cell r="E637">
            <v>27</v>
          </cell>
        </row>
        <row r="638">
          <cell r="D638">
            <v>628.27</v>
          </cell>
          <cell r="E638">
            <v>26</v>
          </cell>
        </row>
        <row r="639">
          <cell r="D639">
            <v>700.91</v>
          </cell>
          <cell r="E639">
            <v>28</v>
          </cell>
        </row>
        <row r="640">
          <cell r="D640">
            <v>781.07</v>
          </cell>
          <cell r="E640">
            <v>27</v>
          </cell>
        </row>
        <row r="641">
          <cell r="D641">
            <v>833.57</v>
          </cell>
          <cell r="E641">
            <v>25</v>
          </cell>
        </row>
        <row r="642">
          <cell r="D642">
            <v>851.79</v>
          </cell>
          <cell r="E642">
            <v>23</v>
          </cell>
        </row>
        <row r="643">
          <cell r="D643">
            <v>870.29</v>
          </cell>
          <cell r="E643">
            <v>22</v>
          </cell>
        </row>
        <row r="644">
          <cell r="D644">
            <v>871.18</v>
          </cell>
          <cell r="E644">
            <v>21</v>
          </cell>
        </row>
        <row r="645">
          <cell r="D645">
            <v>857.49</v>
          </cell>
          <cell r="E645">
            <v>20</v>
          </cell>
        </row>
        <row r="646">
          <cell r="D646">
            <v>832.89</v>
          </cell>
          <cell r="E646">
            <v>19</v>
          </cell>
        </row>
        <row r="647">
          <cell r="D647">
            <v>818.88</v>
          </cell>
          <cell r="E647">
            <v>20</v>
          </cell>
        </row>
        <row r="648">
          <cell r="D648">
            <v>807.74</v>
          </cell>
          <cell r="E648">
            <v>24</v>
          </cell>
        </row>
        <row r="649">
          <cell r="D649">
            <v>815.93</v>
          </cell>
          <cell r="E649">
            <v>27</v>
          </cell>
        </row>
        <row r="650">
          <cell r="D650">
            <v>859.35</v>
          </cell>
          <cell r="E650">
            <v>26</v>
          </cell>
        </row>
        <row r="651">
          <cell r="D651">
            <v>878.05</v>
          </cell>
          <cell r="E651">
            <v>28</v>
          </cell>
        </row>
        <row r="652">
          <cell r="D652">
            <v>907.48</v>
          </cell>
          <cell r="E652">
            <v>27</v>
          </cell>
        </row>
        <row r="653">
          <cell r="D653">
            <v>912.9</v>
          </cell>
          <cell r="E653">
            <v>26</v>
          </cell>
        </row>
        <row r="654">
          <cell r="D654">
            <v>834.44</v>
          </cell>
          <cell r="E654">
            <v>24</v>
          </cell>
        </row>
        <row r="655">
          <cell r="D655">
            <v>719.14</v>
          </cell>
          <cell r="E655">
            <v>21</v>
          </cell>
        </row>
        <row r="656">
          <cell r="D656">
            <v>576.49</v>
          </cell>
          <cell r="E656">
            <v>19</v>
          </cell>
        </row>
        <row r="657">
          <cell r="D657">
            <v>518.03</v>
          </cell>
          <cell r="E657">
            <v>17</v>
          </cell>
        </row>
        <row r="658">
          <cell r="D658">
            <v>487.72</v>
          </cell>
          <cell r="E658">
            <v>17</v>
          </cell>
        </row>
        <row r="659">
          <cell r="D659">
            <v>478.82</v>
          </cell>
          <cell r="E659">
            <v>17</v>
          </cell>
        </row>
        <row r="660">
          <cell r="D660">
            <v>484.17</v>
          </cell>
          <cell r="E660">
            <v>17</v>
          </cell>
        </row>
        <row r="661">
          <cell r="D661">
            <v>516.49</v>
          </cell>
          <cell r="E661">
            <v>18</v>
          </cell>
        </row>
        <row r="662">
          <cell r="D662">
            <v>604.27</v>
          </cell>
          <cell r="E662">
            <v>19</v>
          </cell>
        </row>
        <row r="663">
          <cell r="D663">
            <v>723.41</v>
          </cell>
          <cell r="E663">
            <v>19</v>
          </cell>
        </row>
        <row r="664">
          <cell r="D664">
            <v>802.57</v>
          </cell>
          <cell r="E664">
            <v>19</v>
          </cell>
        </row>
        <row r="665">
          <cell r="D665">
            <v>816.17</v>
          </cell>
          <cell r="E665">
            <v>22</v>
          </cell>
        </row>
        <row r="666">
          <cell r="D666">
            <v>813.69</v>
          </cell>
          <cell r="E666">
            <v>23</v>
          </cell>
        </row>
        <row r="667">
          <cell r="D667">
            <v>821.69</v>
          </cell>
          <cell r="E667">
            <v>22</v>
          </cell>
        </row>
        <row r="668">
          <cell r="D668">
            <v>823.08</v>
          </cell>
          <cell r="E668">
            <v>22</v>
          </cell>
        </row>
        <row r="669">
          <cell r="D669">
            <v>870.89</v>
          </cell>
          <cell r="E669">
            <v>21</v>
          </cell>
        </row>
        <row r="670">
          <cell r="D670">
            <v>853.89</v>
          </cell>
          <cell r="E670">
            <v>21</v>
          </cell>
        </row>
        <row r="671">
          <cell r="D671">
            <v>825.28</v>
          </cell>
          <cell r="E671">
            <v>21</v>
          </cell>
        </row>
        <row r="672">
          <cell r="D672">
            <v>829.74</v>
          </cell>
          <cell r="E672">
            <v>20</v>
          </cell>
        </row>
        <row r="673">
          <cell r="D673">
            <v>848.13</v>
          </cell>
          <cell r="E673">
            <v>22</v>
          </cell>
        </row>
        <row r="674">
          <cell r="D674">
            <v>874.25</v>
          </cell>
          <cell r="E674">
            <v>28</v>
          </cell>
        </row>
        <row r="675">
          <cell r="D675">
            <v>877.15</v>
          </cell>
          <cell r="E675">
            <v>28</v>
          </cell>
        </row>
        <row r="676">
          <cell r="D676">
            <v>902.78</v>
          </cell>
          <cell r="E676">
            <v>29</v>
          </cell>
        </row>
        <row r="677">
          <cell r="D677">
            <v>901.4</v>
          </cell>
          <cell r="E677">
            <v>26</v>
          </cell>
        </row>
        <row r="678">
          <cell r="D678">
            <v>813.14</v>
          </cell>
          <cell r="E678">
            <v>23</v>
          </cell>
        </row>
        <row r="679">
          <cell r="D679">
            <v>688.44</v>
          </cell>
          <cell r="E679">
            <v>23</v>
          </cell>
        </row>
        <row r="680">
          <cell r="D680">
            <v>601.66999999999996</v>
          </cell>
          <cell r="E680">
            <v>15</v>
          </cell>
        </row>
        <row r="681">
          <cell r="D681">
            <v>545.58000000000004</v>
          </cell>
          <cell r="E681">
            <v>15</v>
          </cell>
        </row>
        <row r="682">
          <cell r="D682">
            <v>520.77</v>
          </cell>
          <cell r="E682">
            <v>15</v>
          </cell>
        </row>
        <row r="683">
          <cell r="D683">
            <v>506.95</v>
          </cell>
          <cell r="E683">
            <v>15</v>
          </cell>
        </row>
        <row r="684">
          <cell r="D684">
            <v>509.01</v>
          </cell>
          <cell r="E684">
            <v>15</v>
          </cell>
        </row>
        <row r="685">
          <cell r="D685">
            <v>537.57000000000005</v>
          </cell>
          <cell r="E685">
            <v>15</v>
          </cell>
        </row>
        <row r="686">
          <cell r="D686">
            <v>621.12</v>
          </cell>
          <cell r="E686">
            <v>13</v>
          </cell>
        </row>
        <row r="687">
          <cell r="D687">
            <v>731.78</v>
          </cell>
          <cell r="E687">
            <v>15</v>
          </cell>
        </row>
        <row r="688">
          <cell r="D688">
            <v>808.37</v>
          </cell>
          <cell r="E688">
            <v>19</v>
          </cell>
        </row>
        <row r="689">
          <cell r="D689">
            <v>826.89</v>
          </cell>
          <cell r="E689">
            <v>21</v>
          </cell>
        </row>
        <row r="690">
          <cell r="D690">
            <v>832.63</v>
          </cell>
          <cell r="E690">
            <v>19</v>
          </cell>
        </row>
        <row r="691">
          <cell r="D691">
            <v>842.39</v>
          </cell>
          <cell r="E691">
            <v>20</v>
          </cell>
        </row>
        <row r="692">
          <cell r="D692">
            <v>923.38</v>
          </cell>
          <cell r="E692">
            <v>22</v>
          </cell>
        </row>
        <row r="693">
          <cell r="D693">
            <v>944.87</v>
          </cell>
          <cell r="E693">
            <v>22</v>
          </cell>
        </row>
        <row r="694">
          <cell r="D694">
            <v>944.18</v>
          </cell>
          <cell r="E694">
            <v>22</v>
          </cell>
        </row>
        <row r="695">
          <cell r="D695">
            <v>928.57</v>
          </cell>
          <cell r="E695">
            <v>23</v>
          </cell>
        </row>
        <row r="696">
          <cell r="D696">
            <v>924.68</v>
          </cell>
          <cell r="E696">
            <v>23</v>
          </cell>
        </row>
        <row r="697">
          <cell r="D697">
            <v>941.62</v>
          </cell>
          <cell r="E697">
            <v>24</v>
          </cell>
        </row>
        <row r="698">
          <cell r="D698">
            <v>969.19</v>
          </cell>
          <cell r="E698">
            <v>28</v>
          </cell>
        </row>
        <row r="699">
          <cell r="D699">
            <v>972.62</v>
          </cell>
          <cell r="E699">
            <v>27</v>
          </cell>
        </row>
        <row r="700">
          <cell r="D700">
            <v>1001.85</v>
          </cell>
          <cell r="E700">
            <v>29</v>
          </cell>
        </row>
        <row r="701">
          <cell r="D701">
            <v>997.78</v>
          </cell>
          <cell r="E701">
            <v>28</v>
          </cell>
        </row>
        <row r="702">
          <cell r="D702">
            <v>899.97</v>
          </cell>
          <cell r="E702">
            <v>26</v>
          </cell>
        </row>
        <row r="703">
          <cell r="D703">
            <v>778.55</v>
          </cell>
          <cell r="E703">
            <v>25</v>
          </cell>
        </row>
        <row r="704">
          <cell r="D704">
            <v>632.22</v>
          </cell>
          <cell r="E704">
            <v>17</v>
          </cell>
        </row>
        <row r="705">
          <cell r="D705">
            <v>566.45000000000005</v>
          </cell>
          <cell r="E705">
            <v>15</v>
          </cell>
        </row>
        <row r="706">
          <cell r="D706">
            <v>534.14</v>
          </cell>
          <cell r="E706">
            <v>16</v>
          </cell>
        </row>
        <row r="707">
          <cell r="D707">
            <v>519.66</v>
          </cell>
          <cell r="E707">
            <v>17</v>
          </cell>
        </row>
        <row r="708">
          <cell r="D708">
            <v>525.86</v>
          </cell>
          <cell r="E708">
            <v>16</v>
          </cell>
        </row>
        <row r="709">
          <cell r="D709">
            <v>562.36</v>
          </cell>
          <cell r="E709">
            <v>15</v>
          </cell>
        </row>
        <row r="710">
          <cell r="D710">
            <v>640.6</v>
          </cell>
          <cell r="E710">
            <v>16</v>
          </cell>
        </row>
        <row r="711">
          <cell r="D711">
            <v>754.95</v>
          </cell>
          <cell r="E711">
            <v>18</v>
          </cell>
        </row>
        <row r="712">
          <cell r="D712">
            <v>839.61</v>
          </cell>
          <cell r="E712">
            <v>21</v>
          </cell>
        </row>
        <row r="713">
          <cell r="D713">
            <v>866.31</v>
          </cell>
          <cell r="E713">
            <v>21</v>
          </cell>
        </row>
        <row r="714">
          <cell r="D714">
            <v>885.4</v>
          </cell>
          <cell r="E714">
            <v>23</v>
          </cell>
        </row>
        <row r="715">
          <cell r="D715">
            <v>902.78</v>
          </cell>
          <cell r="E715">
            <v>26</v>
          </cell>
        </row>
        <row r="716">
          <cell r="D716">
            <v>924.54</v>
          </cell>
          <cell r="E716">
            <v>25</v>
          </cell>
        </row>
        <row r="717">
          <cell r="D717">
            <v>913.96</v>
          </cell>
          <cell r="E717">
            <v>27</v>
          </cell>
        </row>
        <row r="718">
          <cell r="D718">
            <v>884.34</v>
          </cell>
          <cell r="E718">
            <v>25</v>
          </cell>
        </row>
        <row r="719">
          <cell r="D719">
            <v>871.54</v>
          </cell>
          <cell r="E719">
            <v>25</v>
          </cell>
        </row>
        <row r="720">
          <cell r="D720">
            <v>873.72</v>
          </cell>
          <cell r="E720">
            <v>25</v>
          </cell>
        </row>
        <row r="721">
          <cell r="D721">
            <v>908.7</v>
          </cell>
          <cell r="E721">
            <v>26</v>
          </cell>
        </row>
        <row r="722">
          <cell r="D722">
            <v>938.61</v>
          </cell>
          <cell r="E722">
            <v>26</v>
          </cell>
        </row>
        <row r="723">
          <cell r="D723">
            <v>949.73</v>
          </cell>
          <cell r="E723">
            <v>24</v>
          </cell>
        </row>
        <row r="724">
          <cell r="D724">
            <v>927.46</v>
          </cell>
          <cell r="E724">
            <v>27</v>
          </cell>
        </row>
        <row r="725">
          <cell r="D725">
            <v>930.68</v>
          </cell>
          <cell r="E725">
            <v>28</v>
          </cell>
        </row>
        <row r="726">
          <cell r="D726">
            <v>837.85</v>
          </cell>
          <cell r="E726">
            <v>25</v>
          </cell>
        </row>
        <row r="727">
          <cell r="D727">
            <v>704.03</v>
          </cell>
          <cell r="E727">
            <v>24</v>
          </cell>
        </row>
        <row r="728">
          <cell r="D728">
            <v>613.66</v>
          </cell>
          <cell r="E728">
            <v>20</v>
          </cell>
        </row>
        <row r="729">
          <cell r="D729">
            <v>554.30999999999995</v>
          </cell>
          <cell r="E729">
            <v>17</v>
          </cell>
        </row>
        <row r="730">
          <cell r="D730">
            <v>526.69000000000005</v>
          </cell>
          <cell r="E730">
            <v>16</v>
          </cell>
        </row>
        <row r="731">
          <cell r="D731">
            <v>515.79999999999995</v>
          </cell>
          <cell r="E731">
            <v>15</v>
          </cell>
        </row>
        <row r="732">
          <cell r="D732">
            <v>515.98</v>
          </cell>
          <cell r="E732">
            <v>15</v>
          </cell>
        </row>
        <row r="733">
          <cell r="D733">
            <v>544.29999999999995</v>
          </cell>
          <cell r="E733">
            <v>15</v>
          </cell>
        </row>
        <row r="734">
          <cell r="D734">
            <v>622.41999999999996</v>
          </cell>
          <cell r="E734">
            <v>15</v>
          </cell>
        </row>
        <row r="735">
          <cell r="D735">
            <v>747.11</v>
          </cell>
          <cell r="E735">
            <v>18</v>
          </cell>
        </row>
        <row r="736">
          <cell r="D736">
            <v>846.35</v>
          </cell>
          <cell r="E736">
            <v>24</v>
          </cell>
        </row>
        <row r="737">
          <cell r="D737">
            <v>877</v>
          </cell>
          <cell r="E737">
            <v>26</v>
          </cell>
        </row>
        <row r="738">
          <cell r="D738">
            <v>890.21</v>
          </cell>
          <cell r="E738">
            <v>26</v>
          </cell>
        </row>
        <row r="739">
          <cell r="D739">
            <v>893.62</v>
          </cell>
          <cell r="E739">
            <v>26</v>
          </cell>
        </row>
        <row r="740">
          <cell r="D740">
            <v>882.32</v>
          </cell>
          <cell r="E740">
            <v>26</v>
          </cell>
        </row>
        <row r="741">
          <cell r="D741">
            <v>891.89</v>
          </cell>
          <cell r="E741">
            <v>26</v>
          </cell>
        </row>
        <row r="742">
          <cell r="D742">
            <v>877.86</v>
          </cell>
          <cell r="E742">
            <v>24</v>
          </cell>
        </row>
        <row r="743">
          <cell r="D743">
            <v>857.2</v>
          </cell>
          <cell r="E743">
            <v>24</v>
          </cell>
        </row>
        <row r="744">
          <cell r="D744">
            <v>844.92</v>
          </cell>
          <cell r="E744">
            <v>23</v>
          </cell>
        </row>
        <row r="745">
          <cell r="D745">
            <v>869.51</v>
          </cell>
          <cell r="E745">
            <v>25</v>
          </cell>
        </row>
        <row r="746">
          <cell r="D746">
            <v>888.45</v>
          </cell>
          <cell r="E746">
            <v>27</v>
          </cell>
        </row>
        <row r="747">
          <cell r="D747">
            <v>896.67</v>
          </cell>
          <cell r="E747">
            <v>27</v>
          </cell>
        </row>
        <row r="748">
          <cell r="D748">
            <v>928.37</v>
          </cell>
          <cell r="E748">
            <v>24</v>
          </cell>
        </row>
        <row r="749">
          <cell r="D749">
            <v>930.61</v>
          </cell>
          <cell r="E749">
            <v>23</v>
          </cell>
        </row>
        <row r="750">
          <cell r="D750">
            <v>830.63</v>
          </cell>
          <cell r="E750">
            <v>22</v>
          </cell>
        </row>
        <row r="751">
          <cell r="D751">
            <v>693.46</v>
          </cell>
          <cell r="E751">
            <v>19</v>
          </cell>
        </row>
        <row r="752">
          <cell r="D752">
            <v>610.97</v>
          </cell>
          <cell r="E752">
            <v>14</v>
          </cell>
        </row>
        <row r="753">
          <cell r="D753">
            <v>550.48</v>
          </cell>
          <cell r="E753">
            <v>14</v>
          </cell>
        </row>
        <row r="754">
          <cell r="D754">
            <v>522.66999999999996</v>
          </cell>
          <cell r="E754">
            <v>14</v>
          </cell>
        </row>
        <row r="755">
          <cell r="D755">
            <v>510.65</v>
          </cell>
          <cell r="E755">
            <v>14</v>
          </cell>
        </row>
        <row r="756">
          <cell r="D756">
            <v>512.30999999999995</v>
          </cell>
          <cell r="E756">
            <v>14</v>
          </cell>
        </row>
        <row r="757">
          <cell r="D757">
            <v>541.07000000000005</v>
          </cell>
          <cell r="E757">
            <v>14</v>
          </cell>
        </row>
        <row r="758">
          <cell r="D758">
            <v>625.02</v>
          </cell>
          <cell r="E758">
            <v>14</v>
          </cell>
        </row>
        <row r="759">
          <cell r="D759">
            <v>751.28</v>
          </cell>
          <cell r="E759">
            <v>16</v>
          </cell>
        </row>
        <row r="760">
          <cell r="D760">
            <v>839.97</v>
          </cell>
          <cell r="E760">
            <v>19</v>
          </cell>
        </row>
        <row r="761">
          <cell r="D761">
            <v>867.19</v>
          </cell>
          <cell r="E761">
            <v>20</v>
          </cell>
        </row>
        <row r="762">
          <cell r="D762">
            <v>905.53</v>
          </cell>
          <cell r="E762">
            <v>22</v>
          </cell>
        </row>
        <row r="763">
          <cell r="D763">
            <v>921.29</v>
          </cell>
          <cell r="E763">
            <v>21</v>
          </cell>
        </row>
        <row r="764">
          <cell r="D764">
            <v>938.08</v>
          </cell>
          <cell r="E764">
            <v>21</v>
          </cell>
        </row>
        <row r="765">
          <cell r="D765">
            <v>944.97</v>
          </cell>
          <cell r="E765">
            <v>21</v>
          </cell>
        </row>
        <row r="766">
          <cell r="D766">
            <v>942.98</v>
          </cell>
          <cell r="E766">
            <v>22</v>
          </cell>
        </row>
        <row r="767">
          <cell r="D767">
            <v>926.07</v>
          </cell>
          <cell r="E767">
            <v>22</v>
          </cell>
        </row>
        <row r="768">
          <cell r="D768">
            <v>917.08</v>
          </cell>
          <cell r="E768">
            <v>23</v>
          </cell>
        </row>
        <row r="769">
          <cell r="D769">
            <v>949.42</v>
          </cell>
          <cell r="E769">
            <v>24</v>
          </cell>
        </row>
        <row r="770">
          <cell r="D770">
            <v>971.49</v>
          </cell>
          <cell r="E770">
            <v>25</v>
          </cell>
        </row>
        <row r="771">
          <cell r="D771">
            <v>979.72</v>
          </cell>
          <cell r="E771">
            <v>28</v>
          </cell>
        </row>
        <row r="772">
          <cell r="D772">
            <v>1010.35</v>
          </cell>
          <cell r="E772">
            <v>30</v>
          </cell>
        </row>
        <row r="773">
          <cell r="D773">
            <v>1007.18</v>
          </cell>
          <cell r="E773">
            <v>27</v>
          </cell>
        </row>
        <row r="774">
          <cell r="D774">
            <v>903.97</v>
          </cell>
          <cell r="E774">
            <v>25.901210204641156</v>
          </cell>
        </row>
        <row r="775">
          <cell r="D775">
            <v>780.85</v>
          </cell>
          <cell r="E775">
            <v>21.809673378604909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10/07/2023</v>
          </cell>
          <cell r="C848" t="str">
            <v>11/07/2023</v>
          </cell>
          <cell r="D848" t="str">
            <v>12/07/2023</v>
          </cell>
          <cell r="E848" t="str">
            <v>13/07/2023</v>
          </cell>
          <cell r="F848" t="str">
            <v>14/07/2023</v>
          </cell>
          <cell r="G848" t="str">
            <v>15/07/2023</v>
          </cell>
          <cell r="H848" t="str">
            <v>16/07/2023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30</v>
          </cell>
          <cell r="C850">
            <v>30</v>
          </cell>
          <cell r="D850">
            <v>30</v>
          </cell>
          <cell r="E850">
            <v>30</v>
          </cell>
          <cell r="F850">
            <v>30</v>
          </cell>
          <cell r="G850">
            <v>30</v>
          </cell>
          <cell r="H850">
            <v>30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63EDDFBC-ADE1-4A0D-9EED-D85F08C77255}" name="Table366" displayName="Table366" ref="C41:G43" headerRowCount="0" totalsRowShown="0" headerRowDxfId="672" dataDxfId="670" headerRowBorderDxfId="671" tableBorderDxfId="669" totalsRowBorderDxfId="668">
  <tableColumns count="5">
    <tableColumn id="1" xr3:uid="{B7776EC0-AAE1-4F27-BD09-00D514B036DE}" name="Java" headerRowDxfId="667" dataDxfId="666"/>
    <tableColumn id="2" xr3:uid="{61BB25A4-0102-4CEE-A12E-E92731E1F45A}" name="0" headerRowDxfId="665" dataDxfId="664"/>
    <tableColumn id="3" xr3:uid="{33FAEC0C-73B0-4C44-BC9A-6E0B758BEE62}" name="Java 43" headerRowDxfId="663" dataDxfId="662"/>
    <tableColumn id="4" xr3:uid="{826F0F35-756B-4946-9BCB-EB19E79B9904}" name="Java 44" headerRowDxfId="661" dataDxfId="660"/>
    <tableColumn id="5" xr3:uid="{9460E7AE-2722-41B8-B0FE-FB879CC889C7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C7CA99E6-8DF1-4261-AD7F-3A8088866849}" name="Table1475" displayName="Table1475" ref="C267:E273" totalsRowShown="0" headerRowDxfId="579" dataDxfId="577" headerRowBorderDxfId="578" tableBorderDxfId="576" totalsRowBorderDxfId="575">
  <autoFilter ref="C267:E273" xr:uid="{C7CA99E6-8DF1-4261-AD7F-3A8088866849}"/>
  <tableColumns count="3">
    <tableColumn id="1" xr3:uid="{2EA218CF-7059-4747-8CF7-DB66A66254DB}" name="Zona 1" dataDxfId="574"/>
    <tableColumn id="2" xr3:uid="{45F0E594-CCC4-4BF3-8EA4-DC315351D3C5}" name="Zona 2" dataDxfId="573"/>
    <tableColumn id="3" xr3:uid="{BE731C7B-3C81-4E2A-8497-EB6465ECE7CC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E53BAC60-97A5-4C66-968E-72040836C800}" name="Table131676" displayName="Table131676" ref="C287:E293" totalsRowShown="0" headerRowDxfId="571" dataDxfId="569" headerRowBorderDxfId="570" tableBorderDxfId="568" totalsRowBorderDxfId="567">
  <tableColumns count="3">
    <tableColumn id="1" xr3:uid="{B6D7065E-CE31-44E2-9D83-C5253DFBE494}" name="Zona 1" dataDxfId="566"/>
    <tableColumn id="2" xr3:uid="{85646402-3ABB-4E67-9C10-6CA93B2BFAEB}" name="Zona 2" dataDxfId="565"/>
    <tableColumn id="3" xr3:uid="{ADE5989D-C9FC-4D02-90D1-D010BEB8D082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9FA05FB0-F634-420F-B8DC-6A3A7824EBEB}" name="Table141777" displayName="Table141777" ref="C297:E303" totalsRowShown="0" headerRowDxfId="563" dataDxfId="561" headerRowBorderDxfId="562" tableBorderDxfId="560" totalsRowBorderDxfId="559">
  <autoFilter ref="C297:E303" xr:uid="{9FA05FB0-F634-420F-B8DC-6A3A7824EBEB}"/>
  <tableColumns count="3">
    <tableColumn id="1" xr3:uid="{AC90F7CF-785D-49BD-B579-710C58989B9B}" name="Zona 1" dataDxfId="558"/>
    <tableColumn id="2" xr3:uid="{FC3B243D-F2A2-457E-97E0-896F66F8B707}" name="Zona 2" dataDxfId="557"/>
    <tableColumn id="3" xr3:uid="{60405E0C-9CD5-4D76-B634-BB4E6558D77F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8A11A6C0-2283-40C6-AAB3-CBBA35DC47D6}" name="Table14171878" displayName="Table14171878" ref="C318:E324" totalsRowShown="0" headerRowDxfId="555" dataDxfId="553" headerRowBorderDxfId="554" tableBorderDxfId="552" totalsRowBorderDxfId="551">
  <autoFilter ref="C318:E324" xr:uid="{8A11A6C0-2283-40C6-AAB3-CBBA35DC47D6}"/>
  <tableColumns count="3">
    <tableColumn id="1" xr3:uid="{D48B9AA7-ECAF-4CD3-A48A-3FDBD2956287}" name="Zona 1" dataDxfId="550"/>
    <tableColumn id="2" xr3:uid="{33B7E8EC-7C12-4940-86F4-36C13F2D1FBB}" name="Zona 2" dataDxfId="549"/>
    <tableColumn id="3" xr3:uid="{1DF14816-F904-4627-8C73-C406817997E1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E33D3785-CC7B-4175-9C2E-30791B40FB2A}" name="Table1417181979" displayName="Table1417181979" ref="C328:E334" totalsRowShown="0" headerRowDxfId="547" dataDxfId="545" headerRowBorderDxfId="546" tableBorderDxfId="544" totalsRowBorderDxfId="543">
  <autoFilter ref="C328:E334" xr:uid="{E33D3785-CC7B-4175-9C2E-30791B40FB2A}"/>
  <tableColumns count="3">
    <tableColumn id="1" xr3:uid="{F926A91C-4F2A-449E-A546-F98F6FC855A1}" name="Zona 1" dataDxfId="542"/>
    <tableColumn id="2" xr3:uid="{E91909DE-73E3-4721-A88D-2EC06C04DACE}" name="Zona 2" dataDxfId="541"/>
    <tableColumn id="3" xr3:uid="{1E18493A-6A23-4029-A925-6EA66141538C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B5ACC7D3-50D5-45A8-B970-452D842F8571}" name="Table141718192080" displayName="Table141718192080" ref="C342:E348" totalsRowShown="0" headerRowDxfId="539" dataDxfId="537" headerRowBorderDxfId="538" tableBorderDxfId="536" totalsRowBorderDxfId="535">
  <autoFilter ref="C342:E348" xr:uid="{B5ACC7D3-50D5-45A8-B970-452D842F8571}"/>
  <tableColumns count="3">
    <tableColumn id="1" xr3:uid="{6E30144B-4E67-4022-85E3-3A003DA23201}" name="Zona 1" dataDxfId="534"/>
    <tableColumn id="2" xr3:uid="{3F8BA8E3-2962-4814-AB15-86F07638F836}" name="Zona 2" dataDxfId="533"/>
    <tableColumn id="3" xr3:uid="{7B3199E2-B713-4476-9980-3A635B042E7A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4804FD47-EC1E-47B1-B17E-CB5BB6C26960}" name="Table2081" displayName="Table2081" ref="C399:G438" totalsRowShown="0" headerRowDxfId="531" dataDxfId="529" headerRowBorderDxfId="530" tableBorderDxfId="528" totalsRowBorderDxfId="527">
  <autoFilter ref="C399:G438" xr:uid="{4804FD47-EC1E-47B1-B17E-CB5BB6C26960}"/>
  <tableColumns count="5">
    <tableColumn id="1" xr3:uid="{5D1EF424-7915-43B4-8374-5F192F8DE87A}" name="Centrali" dataDxfId="526"/>
    <tableColumn id="2" xr3:uid="{8F309909-F5B8-4763-9ACE-F74F967C971A}" name="Kapaciteti instaluar MW" dataDxfId="525"/>
    <tableColumn id="3" xr3:uid="{F0A2EDA7-2A3A-434A-9431-68090AE3D3D7}" name="Tensioni" dataDxfId="524"/>
    <tableColumn id="5" xr3:uid="{E2180E8C-9629-4FBA-B12C-C4A84862AC81}" name="Lloji gjenerimit" dataDxfId="523"/>
    <tableColumn id="4" xr3:uid="{42F71EDB-90CB-49B1-99E5-4F521C1DAC13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C2362862-A363-4D77-B2F4-06272AC28F3D}" name="Table2182" displayName="Table2182" ref="D443:E467" totalsRowShown="0" headerRowDxfId="521" dataDxfId="519" headerRowBorderDxfId="520" tableBorderDxfId="518" totalsRowBorderDxfId="517">
  <autoFilter ref="D443:E467" xr:uid="{C2362862-A363-4D77-B2F4-06272AC28F3D}"/>
  <tableColumns count="2">
    <tableColumn id="1" xr3:uid="{8A4C59E5-4ADF-4930-815E-B772CB3ED3A9}" name="Ora" dataDxfId="516"/>
    <tableColumn id="2" xr3:uid="{01580542-28F8-4B90-93D8-456086E981C4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1CA8522A-7E4F-4C0D-8FF2-24140E3DBAAF}" name="Table202483" displayName="Table202483" ref="B497:G505" totalsRowShown="0" headerRowDxfId="514" dataDxfId="512" headerRowBorderDxfId="513" tableBorderDxfId="511" totalsRowBorderDxfId="510">
  <autoFilter ref="B497:G505" xr:uid="{1CA8522A-7E4F-4C0D-8FF2-24140E3DBAAF}"/>
  <tableColumns count="6">
    <tableColumn id="1" xr3:uid="{72952311-31EE-4F48-8024-0E68964F3EB6}" name="Centrali" dataDxfId="509"/>
    <tableColumn id="6" xr3:uid="{778BAA2E-36B1-4D37-BA02-B807D3BFC1CE}" name="Njesia" dataDxfId="508"/>
    <tableColumn id="2" xr3:uid="{88585811-9C2A-4E2B-8581-A08BBEC87463}" name="Kapaciteti instaluar MW" dataDxfId="507"/>
    <tableColumn id="3" xr3:uid="{80D3C042-537A-4EBF-82A3-A4F931CB90C2}" name="Tensioni" dataDxfId="506"/>
    <tableColumn id="4" xr3:uid="{3B5B9093-AA7A-44AA-97A7-663877844078}" name="Vendndodhja" dataDxfId="505"/>
    <tableColumn id="5" xr3:uid="{A6E3EB43-F61C-45A6-BF33-0385F41F3940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CD84C27F-0A1C-4D33-9040-0455A8A1D92D}" name="Table2484" displayName="Table2484" ref="C384:E389" totalsRowShown="0" headerRowDxfId="503" dataDxfId="501" headerRowBorderDxfId="502" tableBorderDxfId="500" totalsRowBorderDxfId="499">
  <autoFilter ref="C384:E389" xr:uid="{CD84C27F-0A1C-4D33-9040-0455A8A1D92D}"/>
  <tableColumns count="3">
    <tableColumn id="1" xr3:uid="{AD60EAAE-CFD6-4C9B-96D6-A658B7A9CA2B}" name="Elementi" dataDxfId="498"/>
    <tableColumn id="2" xr3:uid="{207D59E6-7CF5-4734-908D-22FAE7E71713}" name="Tipi" dataDxfId="497"/>
    <tableColumn id="3" xr3:uid="{84A35B91-2007-4E45-8456-A21B0A37C01B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B020385D-D7BC-45D6-9D2C-96656044C268}" name="Table467" displayName="Table467" ref="C71:E123" totalsRowShown="0" headerRowDxfId="657" dataDxfId="655" headerRowBorderDxfId="656" tableBorderDxfId="654" totalsRowBorderDxfId="653">
  <autoFilter ref="C71:E123" xr:uid="{B020385D-D7BC-45D6-9D2C-96656044C268}"/>
  <tableColumns count="3">
    <tableColumn id="1" xr3:uid="{B43CAE53-E3CC-4C3E-9FBA-1FCD805CCA0F}" name="Java" dataDxfId="652"/>
    <tableColumn id="2" xr3:uid="{22027776-8CAA-4095-B891-D15465AEB826}" name="Min (MW)" dataDxfId="651"/>
    <tableColumn id="3" xr3:uid="{A11DE712-2066-4572-9A6C-FAA178CF9F39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13E9A64E-978D-4B34-A713-B95817969CC2}" name="Table285" displayName="Table285" ref="A552:H577" totalsRowShown="0" headerRowDxfId="495" dataDxfId="493" headerRowBorderDxfId="494" tableBorderDxfId="492" totalsRowBorderDxfId="491">
  <autoFilter ref="A552:H577" xr:uid="{13E9A64E-978D-4B34-A713-B95817969CC2}"/>
  <tableColumns count="8">
    <tableColumn id="1" xr3:uid="{A1C184F8-BA8D-42F7-BC24-BCA5F61E7AB0}" name="Ora" dataDxfId="490"/>
    <tableColumn id="2" xr3:uid="{9B10173E-4EB2-4CB5-8D57-AD4B250B586C}" name="aFRR+" dataDxfId="489"/>
    <tableColumn id="3" xr3:uid="{E3BFE9F2-7E95-4CFD-815A-3C3D25884174}" name="aFRR-" dataDxfId="488"/>
    <tableColumn id="4" xr3:uid="{AD073CED-DD56-42BB-93A1-BFC5B6AD3625}" name="mFRR+" dataDxfId="487"/>
    <tableColumn id="5" xr3:uid="{DC17140E-DE6D-4E78-AF9E-EB52768CB44F}" name="mFRR-" dataDxfId="486"/>
    <tableColumn id="6" xr3:uid="{23B65ABF-5D48-4713-9F2E-E8996E0FCAE4}" name="RR+" dataDxfId="485"/>
    <tableColumn id="7" xr3:uid="{32B4B3EE-0C51-4F76-A44B-F541E3597C8D}" name="RR-" dataDxfId="484"/>
    <tableColumn id="8" xr3:uid="{95728B88-2203-4F70-ABCC-8A0D800F00EB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5F535011-513C-4457-8DDE-97B275E7F428}" name="Table586" displayName="Table586" ref="C607:E775" totalsRowShown="0" headerRowDxfId="482" headerRowBorderDxfId="481" tableBorderDxfId="480" totalsRowBorderDxfId="479">
  <autoFilter ref="C607:E775" xr:uid="{5F535011-513C-4457-8DDE-97B275E7F428}"/>
  <tableColumns count="3">
    <tableColumn id="1" xr3:uid="{0330BDFE-7D70-43FA-9869-093147D66DF3}" name="Ora" dataDxfId="478"/>
    <tableColumn id="2" xr3:uid="{373F86BC-73F0-48CC-9277-5C1C402E7491}" name="Ngarkesa (MWh)" dataDxfId="477"/>
    <tableColumn id="3" xr3:uid="{7A37D629-8006-407E-8C51-5910D2817B78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833A9755-E9BA-48C7-93D4-116E682FEDD2}" name="Table687" displayName="Table687" ref="C807:E819" totalsRowShown="0" headerRowDxfId="475" dataDxfId="473" headerRowBorderDxfId="474" tableBorderDxfId="472" totalsRowBorderDxfId="471">
  <autoFilter ref="C807:E819" xr:uid="{833A9755-E9BA-48C7-93D4-116E682FEDD2}"/>
  <tableColumns count="3">
    <tableColumn id="1" xr3:uid="{EC941DCC-8F1F-4EF0-9DF0-784D8792D34F}" name="Muaji" dataDxfId="470"/>
    <tableColumn id="2" xr3:uid="{E332F47B-72AE-48EF-81DA-00D9AAB6AFE4}" name="Ngarkesa Mes." dataDxfId="469"/>
    <tableColumn id="3" xr3:uid="{13066785-36ED-4ECD-8687-13E5A7B7E7CE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87AEC252-BD6B-4EAB-9FEF-9AE71DD29690}" name="Table12788" displayName="Table12788" ref="A849:H851" headerRowCount="0" totalsRowShown="0" headerRowDxfId="467" dataDxfId="465" headerRowBorderDxfId="466" tableBorderDxfId="464" totalsRowBorderDxfId="463">
  <tableColumns count="8">
    <tableColumn id="1" xr3:uid="{77EEFB39-811D-4BB9-A194-9245BB0066F5}" name="Data" headerRowDxfId="462" dataDxfId="461"/>
    <tableColumn id="2" xr3:uid="{1B638E43-75AE-4C09-9713-959CF128374C}" name="10-26-2020" headerRowDxfId="460" dataDxfId="459"/>
    <tableColumn id="3" xr3:uid="{4D97E766-2B7D-4F7C-AFB5-2AA067D41FF6}" name="10-27-2020" headerRowDxfId="458" dataDxfId="457"/>
    <tableColumn id="4" xr3:uid="{6BD782A9-40D5-46C1-997E-33ED0BD70F81}" name="10-28-2020" headerRowDxfId="456" dataDxfId="455"/>
    <tableColumn id="5" xr3:uid="{A5255126-8F2D-4963-B3E6-12A58B96E1DA}" name="10-29-2020" headerRowDxfId="454" dataDxfId="453"/>
    <tableColumn id="6" xr3:uid="{CBD45A3B-C0D9-4556-99B5-01AD16348618}" name="10-30-2020" headerRowDxfId="452" dataDxfId="451"/>
    <tableColumn id="7" xr3:uid="{5DBD7A7F-ACAD-46BD-8BF4-FA46CA243ADA}" name="10-31-2020" headerRowDxfId="450" dataDxfId="449"/>
    <tableColumn id="8" xr3:uid="{0523C880-09FE-4AE3-BBD6-B51B514759D0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DCCF02D7-9962-488D-889A-F36E78BF9E79}" name="Table2789" displayName="Table2789" ref="C876:F877" totalsRowShown="0" headerRowDxfId="446" headerRowBorderDxfId="445" tableBorderDxfId="444" totalsRowBorderDxfId="443">
  <autoFilter ref="C876:F877" xr:uid="{DCCF02D7-9962-488D-889A-F36E78BF9E79}"/>
  <tableColumns count="4">
    <tableColumn id="1" xr3:uid="{91A6A694-B86D-4A0E-BAC9-EDC88582D85D}" name="Nr." totalsRowLabel="Total" dataDxfId="442" totalsRowDxfId="441"/>
    <tableColumn id="2" xr3:uid="{1CEDAC91-A865-4604-AE83-E6CE5576F28E}" name="Nenstacioni" dataDxfId="440" totalsRowDxfId="439"/>
    <tableColumn id="3" xr3:uid="{D0DE5155-925B-498D-8690-08625F7AD35A}" name="Ora" dataDxfId="438" totalsRowDxfId="437"/>
    <tableColumn id="4" xr3:uid="{5B37CCFB-642C-47B6-87BC-9D8140977CD9}" name="Arsyeja" totalsRowFunction="count" dataDxfId="436" totalsRowDxfId="435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A47DA8E8-E1AC-4E0A-A221-0C0494F87D13}" name="Table272990" displayName="Table272990" ref="C881:F882" totalsRowShown="0" headerRowDxfId="434" headerRowBorderDxfId="433" tableBorderDxfId="432" totalsRowBorderDxfId="431">
  <autoFilter ref="C881:F882" xr:uid="{A47DA8E8-E1AC-4E0A-A221-0C0494F87D13}"/>
  <tableColumns count="4">
    <tableColumn id="1" xr3:uid="{5E5EC7C4-E28B-4A7D-A187-36AA8A645F11}" name="Nr." totalsRowLabel="Total" dataDxfId="430" totalsRowDxfId="429"/>
    <tableColumn id="2" xr3:uid="{CA610F87-6809-459F-A27D-DAE65C1DA676}" name="Nenstacioni" dataDxfId="428" totalsRowDxfId="427"/>
    <tableColumn id="3" xr3:uid="{2FECC456-028D-430C-9A28-5D4A7FE23238}" name="Ora" dataDxfId="426" totalsRowDxfId="425"/>
    <tableColumn id="4" xr3:uid="{135D8710-6FC2-45FE-BD70-EF2785C00EC2}" name="Arsyeja" totalsRowFunction="count" dataDxfId="424" totalsRowDxfId="423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12A5B129-D878-4817-A3F8-F4EFFAA6E8CF}" name="Table2991" displayName="Table2991" ref="C159:F183" totalsRowShown="0" headerRowDxfId="422" dataDxfId="420" headerRowBorderDxfId="421" tableBorderDxfId="419" totalsRowBorderDxfId="418">
  <autoFilter ref="C159:F183" xr:uid="{12A5B129-D878-4817-A3F8-F4EFFAA6E8CF}"/>
  <tableColumns count="4">
    <tableColumn id="1" xr3:uid="{E844C9E5-BBBB-4BFC-A5EA-DDB7B63A90C5}" name="Ora" dataDxfId="417"/>
    <tableColumn id="2" xr3:uid="{3EF5D39B-E107-4BAD-A5BE-113247B7659E}" name="Prodhimi" dataDxfId="416"/>
    <tableColumn id="3" xr3:uid="{7934C6EB-D87B-49A0-84AE-45A7AB8543D7}" name="Shkembimi" dataDxfId="415"/>
    <tableColumn id="4" xr3:uid="{4DDFF4FA-9C95-4CB4-8BDC-FDEC6689F37A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B3BD292E-7B2D-4D6F-A7C3-D81C31C6B4D4}" name="Table142692" displayName="Table142692" ref="C277:E283" totalsRowShown="0" headerRowDxfId="413" dataDxfId="411" headerRowBorderDxfId="412" tableBorderDxfId="410" totalsRowBorderDxfId="409">
  <autoFilter ref="C277:E283" xr:uid="{B3BD292E-7B2D-4D6F-A7C3-D81C31C6B4D4}"/>
  <tableColumns count="3">
    <tableColumn id="1" xr3:uid="{EDDCCA8F-8F52-4B02-8070-3B582ED5BC05}" name="Zona 1" dataDxfId="408"/>
    <tableColumn id="2" xr3:uid="{D5FF80D5-B81E-4A03-AE8F-01539EF8B934}" name="Zona 2" dataDxfId="407"/>
    <tableColumn id="3" xr3:uid="{DF5364A8-9617-4935-9024-CF7B27EC1F77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F11A6ADC-A383-4A64-900C-D99266FE5D5C}" name="Table14173193" displayName="Table14173193" ref="C307:E313" totalsRowShown="0" headerRowDxfId="405" dataDxfId="403" headerRowBorderDxfId="404" tableBorderDxfId="402" totalsRowBorderDxfId="401">
  <autoFilter ref="C307:E313" xr:uid="{F11A6ADC-A383-4A64-900C-D99266FE5D5C}"/>
  <tableColumns count="3">
    <tableColumn id="1" xr3:uid="{83640DD0-2181-4469-AC48-D594539D76B3}" name="Zona 1" dataDxfId="400"/>
    <tableColumn id="2" xr3:uid="{83B1E09D-522C-40F0-861B-879D035F12C8}" name="Zona 2" dataDxfId="399"/>
    <tableColumn id="3" xr3:uid="{E77866F3-9319-4505-B4B6-DBEEDA56FE1B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2FAB0412-5109-4933-83B9-5F31DC966735}" name="Table194" displayName="Table194" ref="A11:H13" headerRowCount="0" totalsRowShown="0" headerRowDxfId="397" dataDxfId="395" headerRowBorderDxfId="396" tableBorderDxfId="394" totalsRowBorderDxfId="393">
  <tableColumns count="8">
    <tableColumn id="1" xr3:uid="{82D385CE-2F61-4DE0-BF60-52455026D96C}" name="Data" headerRowDxfId="392" dataDxfId="391"/>
    <tableColumn id="2" xr3:uid="{59596B61-6317-4144-A393-EB4BAD66D023}" name="0.1.1900" headerRowDxfId="390" dataDxfId="389"/>
    <tableColumn id="3" xr3:uid="{8C1A5428-9F0A-482B-A83B-64E67E2FD54B}" name="10-27-2020" headerRowDxfId="388" dataDxfId="387"/>
    <tableColumn id="4" xr3:uid="{6F4AB4BD-EF66-4AF6-BFAC-3E0EE5078771}" name="10-28-2020" headerRowDxfId="386" dataDxfId="385"/>
    <tableColumn id="5" xr3:uid="{2F3BD414-7C88-4879-9C41-F93F64020D71}" name="10-29-2020" headerRowDxfId="384" dataDxfId="383"/>
    <tableColumn id="6" xr3:uid="{AC4894AE-BDBF-45C6-8A2D-E6B667A8E3B9}" name="10-30-2020" headerRowDxfId="382" dataDxfId="381"/>
    <tableColumn id="7" xr3:uid="{A8E0356F-6DEF-453F-8D71-3B74CDB9B3BE}" name="10-31-2020" headerRowDxfId="380" dataDxfId="379"/>
    <tableColumn id="8" xr3:uid="{68A50101-BD26-4149-9611-AE691DDFF3DF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20903366-B1A4-4BC2-A30A-C878970844CC}" name="Table768" displayName="Table768" ref="B215:G223" totalsRowShown="0" headerRowDxfId="649" headerRowBorderDxfId="648" tableBorderDxfId="647" totalsRowBorderDxfId="646" dataCellStyle="Normal">
  <autoFilter ref="B215:G223" xr:uid="{20903366-B1A4-4BC2-A30A-C878970844CC}"/>
  <tableColumns count="6">
    <tableColumn id="1" xr3:uid="{E9C9FFD5-95D7-4E61-BA58-E931DE16B0B6}" name="Elementi" dataDxfId="645" dataCellStyle="Normal"/>
    <tableColumn id="2" xr3:uid="{8795546D-6780-45D2-B775-76D601A0F3A0}" name="Fillimi" dataDxfId="644" dataCellStyle="Normal"/>
    <tableColumn id="3" xr3:uid="{D9BC4D4A-170D-42FE-AE64-135053139A3A}" name="Perfundimi" dataDxfId="643" dataCellStyle="Normal"/>
    <tableColumn id="4" xr3:uid="{A49119F4-42B9-4FB7-9F25-75D29D3728F7}" name="Vendndodhja" dataCellStyle="Normal"/>
    <tableColumn id="5" xr3:uid="{66D4A3D3-78DE-48E3-992F-7204C15BF00A}" name="Impakti ne kapacitetin kufitar" dataCellStyle="Normal"/>
    <tableColumn id="6" xr3:uid="{131EA66E-56C4-4257-A7F4-15551143A879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B40B10C-3A1E-4A34-BA53-1BBEC92D186E}" name="Table3695" displayName="Table3695" ref="A354:G378" totalsRowShown="0" headerRowDxfId="376" headerRowBorderDxfId="375" tableBorderDxfId="374" totalsRowBorderDxfId="373" headerRowCellStyle="Normal" dataCellStyle="Normal">
  <tableColumns count="7">
    <tableColumn id="1" xr3:uid="{26A22A29-77B9-4EA4-859F-92024180CC0F}" name="Ora" dataDxfId="372" dataCellStyle="Normal"/>
    <tableColumn id="2" xr3:uid="{A870E1EF-4679-48D7-AB86-F2532F6FF661}" name=" Bistrice-Myrtos" dataDxfId="371" dataCellStyle="Normal"/>
    <tableColumn id="3" xr3:uid="{481B8828-9617-4CD7-B377-062E0249DC48}" name=" FIERZE-PRIZREN" dataDxfId="370" dataCellStyle="Normal"/>
    <tableColumn id="4" xr3:uid="{11931E00-9E20-430F-9D38-51913E4F4672}" name="KOPLIK-PODGORICA" dataDxfId="369" dataCellStyle="Normal"/>
    <tableColumn id="5" xr3:uid="{159F2B2D-E14E-426E-A07B-27FC219F3439}" name="KOMAN-KOSOVA" dataDxfId="368" dataCellStyle="Normal"/>
    <tableColumn id="6" xr3:uid="{43C3477E-0A44-4347-B488-14649B02401E}" name="TIRANA2-PODGORICE" dataDxfId="367" dataCellStyle="Normal"/>
    <tableColumn id="7" xr3:uid="{E5968E02-F76F-4DA9-B759-2A9C1739CD73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4F37A8BE-1194-49DF-BDD9-5BBA148699C3}" name="Table3796" displayName="Table3796" ref="A511:I535" totalsRowShown="0" headerRowDxfId="365" headerRowBorderDxfId="364" tableBorderDxfId="363" totalsRowBorderDxfId="362">
  <tableColumns count="9">
    <tableColumn id="1" xr3:uid="{880E56AD-D02B-44D0-8538-D2511C9D207F}" name="Ora" dataDxfId="361"/>
    <tableColumn id="2" xr3:uid="{7FFB4483-59D3-40A7-A625-E421849B36D4}" name="Fierze 1" dataDxfId="360"/>
    <tableColumn id="3" xr3:uid="{69418471-3DA2-4FC7-95AF-8C063730AB60}" name="Fierze 2" dataDxfId="359"/>
    <tableColumn id="4" xr3:uid="{BAE79686-0021-467C-8819-310703F318AB}" name="Fierze 3" dataDxfId="358"/>
    <tableColumn id="5" xr3:uid="{D51CE12E-2D1A-4707-931B-72EF7E9E9497}" name="Fierze 4" dataDxfId="357"/>
    <tableColumn id="6" xr3:uid="{F7A22120-7907-4514-A24C-4F396C668AEB}" name="Koman 1" dataDxfId="356"/>
    <tableColumn id="7" xr3:uid="{DE7E0A86-0957-4CB2-9E3E-DFAE80DB0459}" name="Koman 2" dataDxfId="355"/>
    <tableColumn id="8" xr3:uid="{63132387-042D-4AFE-93E1-10BBA68E05CC}" name="Koman 3" dataDxfId="354"/>
    <tableColumn id="9" xr3:uid="{06500A40-797D-40DD-BD0C-E723C639EE2C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5028140C-A2F7-46F9-AA25-8727BA6B59F6}" name="Table4197" displayName="Table4197" ref="A539:I540" totalsRowShown="0" headerRowDxfId="352" dataDxfId="350" headerRowBorderDxfId="351" tableBorderDxfId="349" totalsRowBorderDxfId="348">
  <tableColumns count="9">
    <tableColumn id="1" xr3:uid="{AD49043A-EA24-45D9-A068-B62B52C565FE}" name=" " dataDxfId="347"/>
    <tableColumn id="2" xr3:uid="{D6DCB3D8-85C8-49DF-93EC-47AA65EB6235}" name="Fierze 1" dataDxfId="346"/>
    <tableColumn id="3" xr3:uid="{A18B0B56-E7D3-4849-ABAE-03D97F326482}" name="Fierze 2" dataDxfId="345"/>
    <tableColumn id="4" xr3:uid="{FAA9BAC5-8987-4AB9-918C-C963402019B4}" name="Fierze 3" dataDxfId="344"/>
    <tableColumn id="5" xr3:uid="{F78A1528-0165-428B-AD95-A0C275492DDF}" name="Fierze 4" dataDxfId="343"/>
    <tableColumn id="6" xr3:uid="{3F988529-F84D-433E-B923-92CF01438617}" name="Koman 1" dataDxfId="342"/>
    <tableColumn id="7" xr3:uid="{B27E9FE5-DBD3-43D6-B38A-F3E1FAE75005}" name="Koman 2" dataDxfId="341"/>
    <tableColumn id="8" xr3:uid="{C11B0D9A-9E5E-4976-A214-AA6985323AA8}" name="Koman 3" dataDxfId="340"/>
    <tableColumn id="9" xr3:uid="{3FE5729E-CB46-45D1-8309-0C2C87598892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D37327C8-D31C-45B1-B8D2-C8B69250CEA3}" name="Table12662" displayName="Table12662" ref="A11:H13" headerRowCount="0" totalsRowShown="0" headerRowDxfId="338" dataDxfId="336" headerRowBorderDxfId="337" tableBorderDxfId="335" totalsRowBorderDxfId="334">
  <tableColumns count="8">
    <tableColumn id="1" xr3:uid="{920A272D-EE45-46E7-98C5-25CC4FC875FD}" name="Data" headerRowDxfId="333" dataDxfId="332"/>
    <tableColumn id="2" xr3:uid="{2C3F39F2-4E30-4110-8A1B-2A47C2434BFC}" name="0.1.1900" headerRowDxfId="331" dataDxfId="330"/>
    <tableColumn id="3" xr3:uid="{9F089436-8817-4DFB-AD9E-2F0765140037}" name="10-27-2020" headerRowDxfId="329" dataDxfId="328"/>
    <tableColumn id="4" xr3:uid="{F88DE668-076A-449A-9D78-28BBD78E9BE9}" name="10-28-2020" headerRowDxfId="327" dataDxfId="326"/>
    <tableColumn id="5" xr3:uid="{078EA4BD-F3BD-45A1-8F47-A100EB88EAE8}" name="10-29-2020" headerRowDxfId="325" dataDxfId="324"/>
    <tableColumn id="6" xr3:uid="{1ECF4BA8-3725-4135-97C4-E54C1E614A9E}" name="10-30-2020" headerRowDxfId="323" dataDxfId="322"/>
    <tableColumn id="7" xr3:uid="{C9FB6CF0-833E-475C-BF9A-F9F5BF64772A}" name="10-31-2020" headerRowDxfId="321" dataDxfId="320"/>
    <tableColumn id="8" xr3:uid="{CD04CC44-0572-4482-B84A-709BBD51C465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8EB77FF4-1888-4F84-89BF-AA3AF81B2616}" name="Table33163" displayName="Table33163" ref="C18:G20" headerRowCount="0" totalsRowShown="0" headerRowDxfId="317" dataDxfId="315" headerRowBorderDxfId="316" tableBorderDxfId="314" totalsRowBorderDxfId="313">
  <tableColumns count="5">
    <tableColumn id="1" xr3:uid="{3DB94679-90B3-41DF-BDD2-7A0E37DB07C9}" name="Java" headerRowDxfId="312" dataDxfId="311"/>
    <tableColumn id="2" xr3:uid="{1A70588D-2F0A-4F31-8F90-1A03322B8BDD}" name="0" headerRowDxfId="310" dataDxfId="309"/>
    <tableColumn id="3" xr3:uid="{32176B70-4E4D-460A-A212-D2D42A962DB0}" name="Java 43" headerRowDxfId="308" dataDxfId="307"/>
    <tableColumn id="4" xr3:uid="{CC1B75C2-DF3C-4750-97C8-FD4E39D664F8}" name="Java 44" headerRowDxfId="306" dataDxfId="305"/>
    <tableColumn id="5" xr3:uid="{F8AA52C8-3BD7-4ED7-B246-91038150172D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AD9D4F1D-7138-48EE-91B7-97D817D48262}" name="Table43364" displayName="Table43364" ref="C25:E77" totalsRowShown="0" headerRowDxfId="302" dataDxfId="300" headerRowBorderDxfId="301" tableBorderDxfId="299" totalsRowBorderDxfId="298">
  <autoFilter ref="C25:E77" xr:uid="{AD9D4F1D-7138-48EE-91B7-97D817D48262}"/>
  <tableColumns count="3">
    <tableColumn id="1" xr3:uid="{ADC79B88-3553-45E3-A365-043BEDD50AAC}" name="Week" dataDxfId="297"/>
    <tableColumn id="2" xr3:uid="{A3263FA2-A5EB-4837-A771-06BF35C5F973}" name="Min (MW)" dataDxfId="296"/>
    <tableColumn id="3" xr3:uid="{A3EFB91D-98C9-49F8-89E0-51B2FB32B711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AC31A5EE-1DB2-4E55-9EB9-312949124D0C}" name="Table73465" displayName="Table73465" ref="B112:G120" totalsRowShown="0" headerRowDxfId="294" dataDxfId="292" headerRowBorderDxfId="293" tableBorderDxfId="291" totalsRowBorderDxfId="290">
  <autoFilter ref="B112:G120" xr:uid="{AC31A5EE-1DB2-4E55-9EB9-312949124D0C}"/>
  <tableColumns count="6">
    <tableColumn id="1" xr3:uid="{3F649D8C-B05E-458A-AED0-42DEAFCB3ED1}" name="Element" dataDxfId="289"/>
    <tableColumn id="2" xr3:uid="{E2B60EE5-D79D-44D1-A491-57F0828081C8}" name="Start" dataDxfId="288"/>
    <tableColumn id="3" xr3:uid="{B4106EBC-FB08-46C5-97D8-3FB16115F3E4}" name="End" dataDxfId="287"/>
    <tableColumn id="4" xr3:uid="{C6CC7E71-CCE7-40F9-9D54-4ED5CBE6DFB1}" name="Location" dataDxfId="286"/>
    <tableColumn id="5" xr3:uid="{D3E1F07B-B435-4622-A2A3-F93D7377DE36}" name="NTC impact" dataDxfId="285"/>
    <tableColumn id="6" xr3:uid="{4463F75B-0C9F-4634-A2E7-D0669A268832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F2875927-182C-4BBD-A1A7-E518D90649B0}" name="Table793566" displayName="Table793566" ref="B125:G126" totalsRowShown="0" headerRowDxfId="283" dataDxfId="281" headerRowBorderDxfId="282" tableBorderDxfId="280" totalsRowBorderDxfId="279">
  <autoFilter ref="B125:G126" xr:uid="{F2875927-182C-4BBD-A1A7-E518D90649B0}"/>
  <tableColumns count="6">
    <tableColumn id="1" xr3:uid="{226EF2E3-A728-43FC-8BF3-702E6FF3CE54}" name="Element" dataDxfId="278"/>
    <tableColumn id="2" xr3:uid="{7B537092-DAA6-4340-8BC3-68378A518189}" name="Start" dataDxfId="277"/>
    <tableColumn id="3" xr3:uid="{AE819716-6F0E-4135-82F5-1486F431B221}" name="End" dataDxfId="276"/>
    <tableColumn id="4" xr3:uid="{4E28ED5E-A82C-4833-82DB-F987F4EDBA71}" name="Location" dataDxfId="275"/>
    <tableColumn id="5" xr3:uid="{14D3A73D-B91B-4AFE-80D8-4291100829CF}" name="NTC impact" dataDxfId="274"/>
    <tableColumn id="6" xr3:uid="{999C647B-4029-4E28-9C92-E11F573878B4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D9E0646-5036-4AE9-B96B-D9DDA904C787}" name="Table93667" displayName="Table93667" ref="B134:G135" totalsRowShown="0" headerRowDxfId="272" dataDxfId="270" headerRowBorderDxfId="271" tableBorderDxfId="269" totalsRowBorderDxfId="268">
  <autoFilter ref="B134:G135" xr:uid="{0D9E0646-5036-4AE9-B96B-D9DDA904C787}"/>
  <tableColumns count="6">
    <tableColumn id="1" xr3:uid="{09CA5AB0-828C-4554-8F17-2F9EEA6B543A}" name="Element" dataDxfId="267"/>
    <tableColumn id="2" xr3:uid="{CE12948D-1191-472C-9614-FBB2B916DD92}" name="Location" dataDxfId="266"/>
    <tableColumn id="3" xr3:uid="{321763B4-A73D-4119-A603-0F1B460BAD09}" name="Installed capacity (MWh)" dataDxfId="265"/>
    <tableColumn id="4" xr3:uid="{5C16C0D4-681E-41D1-B63F-64BF62B360D0}" name="Generation Type" dataDxfId="264"/>
    <tableColumn id="5" xr3:uid="{7C5C57F4-0448-4811-B0ED-FCC543CAAE31}" name="Reason" dataDxfId="263"/>
    <tableColumn id="6" xr3:uid="{CB9ED9E3-AB34-42E1-8631-373DA9881ADF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FB64E319-AF1B-4058-ACBD-65FC27849600}" name="Table9113768" displayName="Table9113768" ref="B139:G140" totalsRowShown="0" headerRowDxfId="261" dataDxfId="259" headerRowBorderDxfId="260" tableBorderDxfId="258" totalsRowBorderDxfId="257">
  <autoFilter ref="B139:G140" xr:uid="{FB64E319-AF1B-4058-ACBD-65FC27849600}"/>
  <tableColumns count="6">
    <tableColumn id="1" xr3:uid="{55F6CD8E-583C-4A71-9351-26CB3E3EF750}" name="Elementi" dataDxfId="256"/>
    <tableColumn id="2" xr3:uid="{891852D2-67B9-4839-A2A6-8540497C477E}" name="Vendndodhja" dataDxfId="255"/>
    <tableColumn id="3" xr3:uid="{995552DE-4C37-4F42-A0CA-E397EB0A1F9F}" name="Kapaciteti I instaluar(MWh)" dataDxfId="254"/>
    <tableColumn id="4" xr3:uid="{84BB2BED-AE53-4DAB-9258-938459D607B8}" name="Lloji gjenerimit" dataDxfId="253"/>
    <tableColumn id="5" xr3:uid="{CB2B4525-4E3C-4943-8FFF-06F6F2C2E902}" name="Arsyeja" dataDxfId="252"/>
    <tableColumn id="6" xr3:uid="{7A451AD7-BF8D-40AB-B2E6-8FB2402499B1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DE0967C4-4CBD-4DCB-ABBB-A0BFD5D502DA}" name="Table7969" displayName="Table7969" ref="B228:G229" totalsRowShown="0" headerRowDxfId="642" dataDxfId="640" headerRowBorderDxfId="641" tableBorderDxfId="639" totalsRowBorderDxfId="638">
  <autoFilter ref="B228:G229" xr:uid="{DE0967C4-4CBD-4DCB-ABBB-A0BFD5D502DA}"/>
  <tableColumns count="6">
    <tableColumn id="1" xr3:uid="{2078A3C6-5695-4DFA-B580-13E1C5003207}" name="Elementi" dataDxfId="637"/>
    <tableColumn id="2" xr3:uid="{329D887C-6D5D-418E-BF34-80AFFC6AC091}" name="Fillimi" dataDxfId="636"/>
    <tableColumn id="3" xr3:uid="{56EA5C4D-8B78-4792-ACC4-F6C818FFBF94}" name="Perfundimi" dataDxfId="635"/>
    <tableColumn id="4" xr3:uid="{00146812-9780-4625-95BA-8C1A8E045B23}" name="Vendndoshja" dataDxfId="634"/>
    <tableColumn id="5" xr3:uid="{C9E83D41-A157-4695-9CFF-DA2766A96C1D}" name="Impakti ne kapacitetin kufitar" dataDxfId="633"/>
    <tableColumn id="6" xr3:uid="{7DC5A318-2829-43E1-8A16-A88046F066F3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D315FB76-5DCE-4397-BF8D-4A0E2FFFAB73}" name="Table911123869" displayName="Table911123869" ref="B144:G145" totalsRowShown="0" headerRowDxfId="250" dataDxfId="248" headerRowBorderDxfId="249" tableBorderDxfId="247" totalsRowBorderDxfId="246">
  <autoFilter ref="B144:G145" xr:uid="{D315FB76-5DCE-4397-BF8D-4A0E2FFFAB73}"/>
  <tableColumns count="6">
    <tableColumn id="1" xr3:uid="{32C0AA55-5642-4275-84E9-BF69F1621481}" name="Element" dataDxfId="245"/>
    <tableColumn id="2" xr3:uid="{7849FD51-DC9C-4B4E-AF21-6F7B76B4BE4A}" name="Location" dataDxfId="244"/>
    <tableColumn id="3" xr3:uid="{94641D83-8D43-4C78-A07D-7A1BF4234E18}" name="Installed capacity (MWh)" dataDxfId="243"/>
    <tableColumn id="4" xr3:uid="{66D6430F-3A8B-4B95-B707-A732D4358BBC}" name="Generation Type" dataDxfId="242"/>
    <tableColumn id="5" xr3:uid="{EF48EB15-B57E-4CCE-B8ED-BA0FECC82997}" name="Reason" dataDxfId="241"/>
    <tableColumn id="6" xr3:uid="{58DAF780-8B8D-44A5-8652-D1C12F40AC68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30FE5D9E-BA51-4EBA-A55E-909FDEB8B53A}" name="Table91112133970" displayName="Table91112133970" ref="B149:G150" totalsRowShown="0" headerRowDxfId="239" dataDxfId="237" headerRowBorderDxfId="238" tableBorderDxfId="236" totalsRowBorderDxfId="235">
  <autoFilter ref="B149:G150" xr:uid="{30FE5D9E-BA51-4EBA-A55E-909FDEB8B53A}"/>
  <tableColumns count="6">
    <tableColumn id="1" xr3:uid="{AE9A9C89-514A-4FC6-B63E-5B3A755724AF}" name="Element" dataDxfId="234"/>
    <tableColumn id="2" xr3:uid="{F2C5231D-9562-45D2-BBDA-08384D2CA5BA}" name="Location" dataDxfId="233"/>
    <tableColumn id="3" xr3:uid="{46235451-89DD-4E72-8B0F-80F72F1C7C85}" name="Installed capacity (MWh)" dataDxfId="232"/>
    <tableColumn id="4" xr3:uid="{1DC70972-200B-4E85-9913-D1ABA234242C}" name="Generation Type" dataDxfId="231"/>
    <tableColumn id="5" xr3:uid="{BDDD1493-3B59-4F68-A4E0-BC22C3746237}" name="Reason" dataDxfId="230"/>
    <tableColumn id="6" xr3:uid="{BB4C4E62-BBA8-45B4-8C6A-ED980F296652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D6A5AFA9-A26C-4879-A7AD-34773C5979B2}" name="Table134071" displayName="Table134071" ref="C154:E160" totalsRowShown="0" headerRowDxfId="228" dataDxfId="226" headerRowBorderDxfId="227" tableBorderDxfId="225" totalsRowBorderDxfId="224">
  <autoFilter ref="C154:E160" xr:uid="{D6A5AFA9-A26C-4879-A7AD-34773C5979B2}"/>
  <tableColumns count="3">
    <tableColumn id="1" xr3:uid="{0374725C-3663-434F-82DF-BDDA971B7B0D}" name="Area 1" dataDxfId="223"/>
    <tableColumn id="2" xr3:uid="{16B043EE-9D73-4DF2-A2F5-7474A7E99686}" name="Area 2" dataDxfId="222"/>
    <tableColumn id="3" xr3:uid="{3906FDFE-6D9D-4583-B348-4303FEF8009D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4ABFB094-1465-4DB1-95A7-332B3482723A}" name="Table144172" displayName="Table144172" ref="C164:E170" totalsRowShown="0" headerRowDxfId="220" dataDxfId="218" headerRowBorderDxfId="219" tableBorderDxfId="217" totalsRowBorderDxfId="216">
  <autoFilter ref="C164:E170" xr:uid="{4ABFB094-1465-4DB1-95A7-332B3482723A}"/>
  <tableColumns count="3">
    <tableColumn id="1" xr3:uid="{D90DE9F7-EF2E-42CB-8A0F-5C86DDD8C74A}" name="Area 1" dataDxfId="215"/>
    <tableColumn id="2" xr3:uid="{4A9AF5C4-9DF7-4FE0-B0D7-281C886CE854}" name="Area 2" dataDxfId="214"/>
    <tableColumn id="3" xr3:uid="{92992955-BA25-46E7-A99A-54EB26304615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ED2B10A4-DEE6-4C0A-9698-7969E5F812D5}" name="Table13164273" displayName="Table13164273" ref="C184:E190" totalsRowShown="0" headerRowDxfId="212" dataDxfId="210" headerRowBorderDxfId="211" tableBorderDxfId="209" totalsRowBorderDxfId="208">
  <autoFilter ref="C184:E190" xr:uid="{ED2B10A4-DEE6-4C0A-9698-7969E5F812D5}"/>
  <tableColumns count="3">
    <tableColumn id="1" xr3:uid="{96C5C03C-FF4D-4761-B4C3-51E963A08AC8}" name="Area 1" dataDxfId="207"/>
    <tableColumn id="2" xr3:uid="{E22BAF79-1E62-4306-8203-4F9B6E302D5E}" name="Area 2" dataDxfId="206"/>
    <tableColumn id="3" xr3:uid="{FE3A520E-5657-41DB-ADFE-5BEB083E7FC9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7B20259F-EDCD-4FE5-9F40-95ECC77B2CCE}" name="Table14174374" displayName="Table14174374" ref="C194:E200" totalsRowShown="0" headerRowDxfId="204" dataDxfId="202" headerRowBorderDxfId="203" tableBorderDxfId="201" totalsRowBorderDxfId="200">
  <autoFilter ref="C194:E200" xr:uid="{7B20259F-EDCD-4FE5-9F40-95ECC77B2CCE}"/>
  <tableColumns count="3">
    <tableColumn id="1" xr3:uid="{460749FF-1DDE-4BA9-9F3B-9BB396386CCB}" name="Area 1" dataDxfId="199"/>
    <tableColumn id="2" xr3:uid="{2C434591-70E2-4B02-922D-BD0757131BBE}" name="Area 2" dataDxfId="198"/>
    <tableColumn id="3" xr3:uid="{149C1B3B-2DA4-4C32-8AC0-A2369F75A862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32E7689B-8E95-4BB9-A613-CC2EBCA4E3E0}" name="Table1417184475" displayName="Table1417184475" ref="C215:E221" totalsRowShown="0" headerRowDxfId="196" dataDxfId="194" headerRowBorderDxfId="195" tableBorderDxfId="193" totalsRowBorderDxfId="192">
  <autoFilter ref="C215:E221" xr:uid="{32E7689B-8E95-4BB9-A613-CC2EBCA4E3E0}"/>
  <tableColumns count="3">
    <tableColumn id="1" xr3:uid="{8A7374E8-EE83-436B-91E1-C454A1C84014}" name="Area 1" dataDxfId="191"/>
    <tableColumn id="2" xr3:uid="{5F28B127-4653-4F22-ABD1-74856F538139}" name="Area 2" dataDxfId="190"/>
    <tableColumn id="3" xr3:uid="{CE219C66-0755-48B2-AFA7-70EA59F4E313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93DA25C8-2B27-413A-8849-EC58DB39900C}" name="Table141718194676" displayName="Table141718194676" ref="C225:E231" totalsRowShown="0" headerRowDxfId="188" dataDxfId="186" headerRowBorderDxfId="187" tableBorderDxfId="185" totalsRowBorderDxfId="184">
  <autoFilter ref="C225:E231" xr:uid="{93DA25C8-2B27-413A-8849-EC58DB39900C}"/>
  <tableColumns count="3">
    <tableColumn id="1" xr3:uid="{6094CD5C-CDE4-423E-9C6F-468EA92B74A7}" name="Area 1" dataDxfId="183"/>
    <tableColumn id="2" xr3:uid="{7884E720-7F6B-4366-8A6E-0B406BCDEC7C}" name="Area 2" dataDxfId="182"/>
    <tableColumn id="3" xr3:uid="{DFECC2BA-CCB6-474C-905B-5A9DFD457957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7F0641B8-F15C-4D75-A178-CCF51A372EC1}" name="Table14171819204777" displayName="Table14171819204777" ref="C239:E245" totalsRowShown="0" headerRowDxfId="180" dataDxfId="178" headerRowBorderDxfId="179" tableBorderDxfId="177" totalsRowBorderDxfId="176">
  <autoFilter ref="C239:E245" xr:uid="{7F0641B8-F15C-4D75-A178-CCF51A372EC1}"/>
  <tableColumns count="3">
    <tableColumn id="1" xr3:uid="{39A64CC5-82DF-4F12-B3AC-C3D4649D1894}" name="Area 1" dataDxfId="175"/>
    <tableColumn id="2" xr3:uid="{A8EC7510-19DE-486D-9A22-ED13A192F5A9}" name="Area 2" dataDxfId="174"/>
    <tableColumn id="3" xr3:uid="{610B0C5B-355E-4252-9CC9-C67513A3E4DC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F3F78F03-FB2F-46E0-BA9D-68DDF588D23A}" name="Table204878" displayName="Table204878" ref="C296:G335" totalsRowShown="0" headerRowDxfId="172" dataDxfId="170" headerRowBorderDxfId="171" tableBorderDxfId="169" totalsRowBorderDxfId="168">
  <autoFilter ref="C296:G335" xr:uid="{F3F78F03-FB2F-46E0-BA9D-68DDF588D23A}"/>
  <tableColumns count="5">
    <tableColumn id="1" xr3:uid="{F5FBFA77-F58F-4AE5-896B-B8901FA1409B}" name="Power Plant" dataDxfId="167"/>
    <tableColumn id="2" xr3:uid="{654E9DE3-C6EB-4137-8B1C-B2A11616A06A}" name="Installed Capacity" dataDxfId="166"/>
    <tableColumn id="3" xr3:uid="{950FE1CD-4F67-4B8B-8C8A-B93AA0DB1197}" name="Voltage" dataDxfId="165"/>
    <tableColumn id="5" xr3:uid="{BD3BAC15-A372-4FF1-A92D-672B2C137FC1}" name="Generation type" dataDxfId="164"/>
    <tableColumn id="4" xr3:uid="{C2423C9D-D1BA-41CE-815B-AACFA1ABF445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1CB797B4-7203-4F8D-B9D6-A55F9C04832A}" name="Table970" displayName="Table970" ref="B237:G238" totalsRowShown="0" headerRowDxfId="631" dataDxfId="629" headerRowBorderDxfId="630" tableBorderDxfId="628" totalsRowBorderDxfId="627">
  <autoFilter ref="B237:G238" xr:uid="{1CB797B4-7203-4F8D-B9D6-A55F9C04832A}"/>
  <tableColumns count="6">
    <tableColumn id="1" xr3:uid="{6C69E020-D283-4478-B2F6-418B711AABEB}" name="Elementi" dataDxfId="626"/>
    <tableColumn id="2" xr3:uid="{E81E7F3A-1C18-4735-A196-97FF11399DB7}" name="Vendndodhja" dataDxfId="625"/>
    <tableColumn id="3" xr3:uid="{B9ADFFA2-626E-48F2-BB2B-2E050BA5B08B}" name="Kapaciteti I instaluar(MWh)" dataDxfId="624"/>
    <tableColumn id="4" xr3:uid="{B3A2F2AF-51B3-4BCA-9344-D51B530E4D19}" name="Lloji gjenerimit" dataDxfId="623"/>
    <tableColumn id="5" xr3:uid="{B7A089F0-2122-4810-A655-6441F3DE6E46}" name="Arsyeja" dataDxfId="622"/>
    <tableColumn id="6" xr3:uid="{99526DFC-479D-4AD7-B431-BD223B7D02AB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910A5833-6F4F-4CF9-9BE8-80E57178E513}" name="Table214979" displayName="Table214979" ref="D340:E364" totalsRowShown="0" headerRowDxfId="162" dataDxfId="160" headerRowBorderDxfId="161" tableBorderDxfId="159" totalsRowBorderDxfId="158">
  <autoFilter ref="D340:E364" xr:uid="{910A5833-6F4F-4CF9-9BE8-80E57178E513}"/>
  <tableColumns count="2">
    <tableColumn id="1" xr3:uid="{197FBABD-A348-4453-BFF3-BD31B05C0D25}" name="Hour" dataDxfId="157"/>
    <tableColumn id="2" xr3:uid="{FECE8C14-3142-4F0E-A68D-67AC1975DB44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E219E4F0-192C-4DD3-9535-78A6C494AD28}" name="Table20245280" displayName="Table20245280" ref="B368:G376" totalsRowShown="0" headerRowDxfId="155" dataDxfId="153" headerRowBorderDxfId="154" tableBorderDxfId="152" totalsRowBorderDxfId="151">
  <autoFilter ref="B368:G376" xr:uid="{E219E4F0-192C-4DD3-9535-78A6C494AD28}"/>
  <tableColumns count="6">
    <tableColumn id="1" xr3:uid="{D68A01F8-3D61-41FD-A3FF-27C364E19D21}" name="Power Plant" dataDxfId="150"/>
    <tableColumn id="6" xr3:uid="{1EA20048-5129-4E20-B92F-3708C5D2824C}" name="Unit" dataDxfId="149"/>
    <tableColumn id="2" xr3:uid="{0D4311A4-6DCD-4EEF-BBFC-DD7A91BFAE8C}" name="Installed capacity" dataDxfId="148"/>
    <tableColumn id="3" xr3:uid="{B48F239F-7029-4B95-B588-FAC42C70A1B8}" name="Voltage" dataDxfId="147"/>
    <tableColumn id="4" xr3:uid="{04528BD7-3FC4-4ACA-B900-49ADB9A27F02}" name="Location" dataDxfId="146"/>
    <tableColumn id="5" xr3:uid="{16D9B1B8-8C2D-47BC-BDF8-698BF916A29D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8848964F-974D-4787-AD22-8A1ADD8C7948}" name="Table245481" displayName="Table245481" ref="C281:E286" totalsRowShown="0" headerRowDxfId="144" dataDxfId="142" headerRowBorderDxfId="143" tableBorderDxfId="141" totalsRowBorderDxfId="140">
  <autoFilter ref="C281:E286" xr:uid="{8848964F-974D-4787-AD22-8A1ADD8C7948}"/>
  <tableColumns count="3">
    <tableColumn id="1" xr3:uid="{F00DC8A7-E4D0-4729-9583-F568181B9CFD}" name="Element" dataDxfId="139"/>
    <tableColumn id="2" xr3:uid="{53F8D94E-3D8C-4AEA-A334-7855B81904BB}" name="Type" dataDxfId="138"/>
    <tableColumn id="3" xr3:uid="{BA5F718E-0D5F-4CB3-8B3F-915AF77F8428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396E92FE-55E1-42C6-9623-24D368AD51F9}" name="Table25582" displayName="Table25582" ref="A425:H450" totalsRowShown="0" headerRowDxfId="136" dataDxfId="134" headerRowBorderDxfId="135" tableBorderDxfId="133" totalsRowBorderDxfId="132">
  <autoFilter ref="A425:H450" xr:uid="{396E92FE-55E1-42C6-9623-24D368AD51F9}"/>
  <tableColumns count="8">
    <tableColumn id="1" xr3:uid="{B349CEA3-637B-4FD7-A8BD-F16320714846}" name="Hour" dataDxfId="131"/>
    <tableColumn id="2" xr3:uid="{B19A6F8F-3953-4030-B765-5E5161D6F080}" name="aFRR+" dataDxfId="130"/>
    <tableColumn id="3" xr3:uid="{FF462A6B-E006-45CC-ABDC-B43D1322D86A}" name="aFRR-" dataDxfId="129"/>
    <tableColumn id="4" xr3:uid="{13DAA34C-B923-4B05-9F00-7A915C312D85}" name="mFRR+" dataDxfId="128"/>
    <tableColumn id="5" xr3:uid="{76DE8606-BD60-47A4-B75C-D909F7750200}" name="mFRR-" dataDxfId="127"/>
    <tableColumn id="6" xr3:uid="{AB8232A4-0C42-4FBD-9334-9D561CEA3D86}" name="RR+" dataDxfId="126"/>
    <tableColumn id="7" xr3:uid="{F824E28E-B5FA-47CF-92C9-CBC2ADF9F0B6}" name="RR-" dataDxfId="125"/>
    <tableColumn id="8" xr3:uid="{B86C98DC-8829-46AB-A4EC-45B16BE9D108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1E34DD3-7D3E-4262-AD21-F662EE77125D}" name="Table55683" displayName="Table55683" ref="C480:E648" totalsRowShown="0" headerRowDxfId="123" headerRowBorderDxfId="122" tableBorderDxfId="121" totalsRowBorderDxfId="120">
  <autoFilter ref="C480:E648" xr:uid="{01E34DD3-7D3E-4262-AD21-F662EE77125D}"/>
  <tableColumns count="3">
    <tableColumn id="1" xr3:uid="{1D21FEA9-147C-491F-AFAD-ABD3866FEA2F}" name="hour" dataDxfId="119"/>
    <tableColumn id="2" xr3:uid="{93F7D3D9-9BC5-4A06-BC90-C5B0CDD297E2}" name="Load (MWh)" dataDxfId="118"/>
    <tableColumn id="3" xr3:uid="{73171744-F754-4FA7-8A0B-BD8AB273AC01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850CCF0-0B37-42C4-918A-1EF762FBA82D}" name="Table65784" displayName="Table65784" ref="C652:E664" totalsRowShown="0" headerRowDxfId="116" dataDxfId="114" headerRowBorderDxfId="115" tableBorderDxfId="113" totalsRowBorderDxfId="112">
  <autoFilter ref="C652:E664" xr:uid="{0850CCF0-0B37-42C4-918A-1EF762FBA82D}"/>
  <tableColumns count="3">
    <tableColumn id="1" xr3:uid="{E31208B8-2BEF-4081-AEBE-BF42ADC5DF44}" name="Month" dataDxfId="111"/>
    <tableColumn id="2" xr3:uid="{E491D2C5-C532-4510-B4B4-9B33A74A3872}" name="Average Load" dataDxfId="110"/>
    <tableColumn id="3" xr3:uid="{B3C37246-29D8-472B-BEEC-BA248BC9F896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286339CB-3737-4077-AE08-1078522218EF}" name="Table1275885" displayName="Table1275885" ref="A669:H671" headerRowCount="0" totalsRowShown="0" headerRowDxfId="108" dataDxfId="106" headerRowBorderDxfId="107" tableBorderDxfId="105" totalsRowBorderDxfId="104">
  <tableColumns count="8">
    <tableColumn id="1" xr3:uid="{571578E0-C51E-4CE6-811E-B04CC1A3FABD}" name="Data" headerRowDxfId="103" dataDxfId="102"/>
    <tableColumn id="2" xr3:uid="{7C2893BC-B131-4F47-B9B3-F82157BFC2A4}" name="10-26-2020" headerRowDxfId="101" dataDxfId="100"/>
    <tableColumn id="3" xr3:uid="{E0DF8D3F-4E09-4768-BACD-8C7FCF3D3D5A}" name="10-27-2020" headerRowDxfId="99" dataDxfId="98"/>
    <tableColumn id="4" xr3:uid="{FF60EBD1-A323-4B54-A6F8-6B876BF3706F}" name="10-28-2020" headerRowDxfId="97" dataDxfId="96"/>
    <tableColumn id="5" xr3:uid="{669C102F-D79F-472C-A14F-E690923BFF42}" name="10-29-2020" headerRowDxfId="95" dataDxfId="94"/>
    <tableColumn id="6" xr3:uid="{B9049984-1502-4654-9F86-CF8CB22659A9}" name="10-30-2020" headerRowDxfId="93" dataDxfId="92"/>
    <tableColumn id="7" xr3:uid="{A57C75C9-E924-42EA-85A0-82BC1BAFF30E}" name="10-31-2020" headerRowDxfId="91" dataDxfId="90"/>
    <tableColumn id="8" xr3:uid="{290D8B37-CEAB-43DC-812F-D7CA82F47E94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A7F3BB02-2496-472C-B3ED-D3B44CD95DD2}" name="Table275986" displayName="Table275986" ref="C675:F676" totalsRowShown="0" headerRowDxfId="87" headerRowBorderDxfId="86" tableBorderDxfId="85" totalsRowBorderDxfId="84">
  <autoFilter ref="C675:F676" xr:uid="{A7F3BB02-2496-472C-B3ED-D3B44CD95DD2}"/>
  <tableColumns count="4">
    <tableColumn id="1" xr3:uid="{585D1781-F574-4429-B819-3D89FE74C8A6}" name="Nr." totalsRowLabel="Total" dataDxfId="83" totalsRowDxfId="82"/>
    <tableColumn id="2" xr3:uid="{18DC0AA9-6C3C-4CC4-976B-F408BD65F5F4}" name="Substation" dataDxfId="81" totalsRowDxfId="80"/>
    <tableColumn id="3" xr3:uid="{CAEB466C-78EA-46A6-8ED3-7DFA2F4A78BF}" name="Hour" dataDxfId="79" totalsRowDxfId="78"/>
    <tableColumn id="4" xr3:uid="{8352F139-F53E-4F8C-944A-2D5E0138CCE0}" name="Reason" totalsRowFunction="count" dataDxfId="77" totalsRowDxfId="76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DE359053-DCC7-4D4C-BB78-8885F7C1A4B6}" name="Table27296087" displayName="Table27296087" ref="C680:F681" totalsRowShown="0" headerRowDxfId="75" headerRowBorderDxfId="74" tableBorderDxfId="73" totalsRowBorderDxfId="72">
  <autoFilter ref="C680:F681" xr:uid="{DE359053-DCC7-4D4C-BB78-8885F7C1A4B6}"/>
  <tableColumns count="4">
    <tableColumn id="1" xr3:uid="{34A33543-1940-4BA1-A24E-A44E94EB62AC}" name="Nr." totalsRowLabel="Total" dataDxfId="71" totalsRowDxfId="70"/>
    <tableColumn id="2" xr3:uid="{325F77DE-BDC6-4074-85EE-350ED6C14269}" name="Substation" dataDxfId="69" totalsRowDxfId="68"/>
    <tableColumn id="3" xr3:uid="{43D3A71D-A81E-49E9-BFF4-A4A72B31D268}" name="Hour" dataDxfId="67" totalsRowDxfId="66"/>
    <tableColumn id="4" xr3:uid="{8EFDD0D2-4E4D-4693-B4A3-7237E505C860}" name="Reason" totalsRowFunction="count" dataDxfId="65" totalsRowDxfId="64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A67831FD-B481-487A-A605-74527C728463}" name="Table296188" displayName="Table296188" ref="C84:F108" totalsRowShown="0" headerRowDxfId="63" dataDxfId="61" headerRowBorderDxfId="62" tableBorderDxfId="60" totalsRowBorderDxfId="59">
  <autoFilter ref="C84:F108" xr:uid="{A67831FD-B481-487A-A605-74527C728463}"/>
  <tableColumns count="4">
    <tableColumn id="1" xr3:uid="{FE97AE05-9971-4F3A-B280-4AA3BD92094B}" name="Hour" dataDxfId="58"/>
    <tableColumn id="2" xr3:uid="{C1DAB6A3-01BA-4709-8F82-F343A34586E0}" name="Production" dataDxfId="57"/>
    <tableColumn id="3" xr3:uid="{574D6DDB-57E7-49D0-9D9D-CC661F7A3252}" name="Exchange" dataDxfId="56"/>
    <tableColumn id="4" xr3:uid="{471F7027-4841-4CF8-ABF5-BD96FD96BA32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3A079A7D-DE04-4AF4-8C1D-6D30F8D835A3}" name="Table91171" displayName="Table91171" ref="B242:G243" totalsRowShown="0" headerRowDxfId="620" dataDxfId="618" headerRowBorderDxfId="619" tableBorderDxfId="617" totalsRowBorderDxfId="616">
  <autoFilter ref="B242:G243" xr:uid="{3A079A7D-DE04-4AF4-8C1D-6D30F8D835A3}"/>
  <tableColumns count="6">
    <tableColumn id="1" xr3:uid="{CFE79A73-73F4-4148-ADC9-9E4AB357103C}" name="Elementi" dataDxfId="615"/>
    <tableColumn id="2" xr3:uid="{5625E311-333A-4B9C-A5C0-8C724E49FB6C}" name="Vendndodhja" dataDxfId="614"/>
    <tableColumn id="3" xr3:uid="{10329A5A-F2B8-4949-AFCF-E7BDFB5D23E7}" name="Kapaciteti I instaluar(MWh)" dataDxfId="613"/>
    <tableColumn id="4" xr3:uid="{2251A626-1166-405D-AB72-12BEEC0725D6}" name="Lloji gjenerimit" dataDxfId="612"/>
    <tableColumn id="5" xr3:uid="{0F98A51D-A187-4130-90F7-A1F914211880}" name="Arsyeja" dataDxfId="611"/>
    <tableColumn id="6" xr3:uid="{9023BD22-2FFC-4026-B6D8-1B8BABB9C29D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2B83D2DA-95B7-4224-A7FC-DA4FD8967D3A}" name="Table14417234" displayName="Table14417234" ref="C174:E180" totalsRowShown="0" headerRowDxfId="54" dataDxfId="52" headerRowBorderDxfId="53" tableBorderDxfId="51" totalsRowBorderDxfId="50">
  <autoFilter ref="C174:E180" xr:uid="{2B83D2DA-95B7-4224-A7FC-DA4FD8967D3A}"/>
  <tableColumns count="3">
    <tableColumn id="1" xr3:uid="{5888C257-9D36-42A5-B37F-4F1BC7F51B05}" name="Area 1" dataDxfId="49"/>
    <tableColumn id="2" xr3:uid="{C7828162-6897-4485-B66F-69C52910A03D}" name="Area 2" dataDxfId="48"/>
    <tableColumn id="3" xr3:uid="{1065BA09-D03E-4AC4-A662-59D68903D3E3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C25F91A-321B-4F0C-8507-54E06FF10FDA}" name="Table1417437435" displayName="Table1417437435" ref="C204:E210" totalsRowShown="0" headerRowDxfId="46" dataDxfId="44" headerRowBorderDxfId="45" tableBorderDxfId="43" totalsRowBorderDxfId="42">
  <autoFilter ref="C204:E210" xr:uid="{0C25F91A-321B-4F0C-8507-54E06FF10FDA}"/>
  <tableColumns count="3">
    <tableColumn id="1" xr3:uid="{9454ADF5-9438-47F0-AB3C-23004F42248D}" name="Area 1" dataDxfId="41"/>
    <tableColumn id="2" xr3:uid="{DD547917-0376-459C-8582-0951667A04DA}" name="Area 2" dataDxfId="40"/>
    <tableColumn id="3" xr3:uid="{9EDF4385-DFD9-4B6F-8AAC-BFE634C54C7C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7F93D9F6-2EA5-4499-AE5A-68D88FFF6264}" name="Table38" displayName="Table38" ref="A383:I407" totalsRowShown="0" headerRowDxfId="38" dataDxfId="36" headerRowBorderDxfId="37" tableBorderDxfId="35" totalsRowBorderDxfId="34">
  <tableColumns count="9">
    <tableColumn id="1" xr3:uid="{37D299C1-90D8-4A66-9710-0336135C1867}" name="Hour" dataDxfId="33"/>
    <tableColumn id="2" xr3:uid="{B780FED5-C278-43AA-8F17-71FC9B82DF6A}" name="Fierze 1" dataDxfId="32"/>
    <tableColumn id="3" xr3:uid="{36454034-50E6-426F-BB8C-6950A94D48D7}" name="Fierze 2" dataDxfId="31"/>
    <tableColumn id="4" xr3:uid="{12F38273-804B-4393-8386-D6C841169CAD}" name="Fierze 3" dataDxfId="30"/>
    <tableColumn id="5" xr3:uid="{C094881E-D697-468C-96F3-B8729E9CADEC}" name="Fierze 4" dataDxfId="29"/>
    <tableColumn id="6" xr3:uid="{2041FA8F-A647-4614-BDA5-75EF168AD085}" name="Koman 1" dataDxfId="28"/>
    <tableColumn id="7" xr3:uid="{913B9067-CF78-4242-97B4-1C39CDEE985B}" name="Koman 2" dataDxfId="27"/>
    <tableColumn id="8" xr3:uid="{7D6C2D45-E7EE-46E4-85C9-44333C0D1609}" name="Koman 3" dataDxfId="26"/>
    <tableColumn id="9" xr3:uid="{119B5502-BE03-4C25-AD19-9C81F593A10E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29829AEA-CF14-45F8-8457-227E858C0FC2}" name="Table40" displayName="Table40" ref="A251:G275" totalsRowShown="0" headerRowDxfId="24" headerRowBorderDxfId="23" tableBorderDxfId="22" totalsRowBorderDxfId="21">
  <tableColumns count="7">
    <tableColumn id="1" xr3:uid="{169DF964-1E4A-4BF9-B0EE-10DCAD26B35F}" name="Hour" dataDxfId="20"/>
    <tableColumn id="2" xr3:uid="{B466AE74-26AB-4D3C-AFB1-BD198F90F5B4}" name=" Bistrice-Myrtos" dataDxfId="19"/>
    <tableColumn id="3" xr3:uid="{DB1DEE5B-076E-4872-82FB-E37A90427E35}" name=" FIERZE-PRIZREN" dataDxfId="18"/>
    <tableColumn id="4" xr3:uid="{C45D8294-BF15-4E6F-BC0A-CDD539EE2CA4}" name="KOPLIK-PODGORICA" dataDxfId="17"/>
    <tableColumn id="5" xr3:uid="{F5AC5BB7-8CF8-4BCD-8413-0528C06999A9}" name="KOMAN-KOSOVA" dataDxfId="16"/>
    <tableColumn id="6" xr3:uid="{0B3DABAC-0E40-4CC0-8035-BED03D02D8A1}" name="TIRANA2-PODGORICE" dataDxfId="15"/>
    <tableColumn id="7" xr3:uid="{6D13A034-6A76-4B1E-82EF-7F88D1838807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DE9F356-E191-4D79-A0AF-461851B9E2EC}" name="Table4143" displayName="Table4143" ref="A412:I413" totalsRowShown="0" headerRowDxfId="13" dataDxfId="11" headerRowBorderDxfId="12" tableBorderDxfId="10" totalsRowBorderDxfId="9">
  <tableColumns count="9">
    <tableColumn id="1" xr3:uid="{AF4B3D05-AA7F-4F76-A5EC-F85963D1A8BE}" name=" " dataDxfId="8"/>
    <tableColumn id="2" xr3:uid="{145AD079-DDD2-4ECD-B92F-2D72CB09AC98}" name="Fierze 1" dataDxfId="7"/>
    <tableColumn id="3" xr3:uid="{E71F8E5E-CDFE-455E-9322-59DF7E7193EB}" name="Fierze 2" dataDxfId="6"/>
    <tableColumn id="4" xr3:uid="{865D58F1-94DE-4E0C-B904-675EB83763DE}" name="Fierze 3" dataDxfId="5"/>
    <tableColumn id="5" xr3:uid="{F91F9895-E51F-4DD1-B3A0-9AEFD42A5D6C}" name="Fierze 4" dataDxfId="4"/>
    <tableColumn id="6" xr3:uid="{52D65F76-EAD0-4DD4-9422-23F2565C268D}" name="Koman 1" dataDxfId="3"/>
    <tableColumn id="7" xr3:uid="{4E4783B8-AB11-406E-8DD4-E464A8AA98D3}" name="Koman 2" dataDxfId="2"/>
    <tableColumn id="8" xr3:uid="{7135866E-BC78-4990-B289-4AFAA86EEC30}" name="Koman 3" dataDxfId="1"/>
    <tableColumn id="9" xr3:uid="{22278DC7-26C9-4BD8-8739-6FA4509CE473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507CB8BE-C700-4082-A53D-043DAEFBD4B5}" name="Table9111272" displayName="Table9111272" ref="B247:G248" totalsRowShown="0" headerRowDxfId="609" dataDxfId="607" headerRowBorderDxfId="608" tableBorderDxfId="606" totalsRowBorderDxfId="605">
  <autoFilter ref="B247:G248" xr:uid="{507CB8BE-C700-4082-A53D-043DAEFBD4B5}"/>
  <tableColumns count="6">
    <tableColumn id="1" xr3:uid="{EB18ECB4-94D6-444B-B753-5431DA318CB4}" name="Elementi" dataDxfId="604"/>
    <tableColumn id="2" xr3:uid="{24AC715E-ED7E-4D48-83BE-68EB39E7BD99}" name="Vendndodhja" dataDxfId="603"/>
    <tableColumn id="3" xr3:uid="{ACEACA53-ACA3-4210-9211-483155940A05}" name="Kapaciteti I instaluar(MWh)" dataDxfId="602"/>
    <tableColumn id="4" xr3:uid="{2B8A31E2-BF74-4F3F-B096-DE61E227C3D6}" name="Lloji gjenerimit" dataDxfId="601"/>
    <tableColumn id="5" xr3:uid="{338B80A6-0749-433E-87D4-F47C323473E0}" name="Arsyeja" dataDxfId="600"/>
    <tableColumn id="6" xr3:uid="{481CF4DE-EF4E-44C0-8975-9330FB5F9768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98003851-9433-496C-8B39-AF58E9C5E238}" name="Table911121373" displayName="Table911121373" ref="B252:G253" totalsRowShown="0" headerRowDxfId="598" dataDxfId="596" headerRowBorderDxfId="597" tableBorderDxfId="595" totalsRowBorderDxfId="594">
  <autoFilter ref="B252:G253" xr:uid="{98003851-9433-496C-8B39-AF58E9C5E238}"/>
  <tableColumns count="6">
    <tableColumn id="1" xr3:uid="{6C959A20-4413-465F-AFB3-025E892345BD}" name="Elementi" dataDxfId="593"/>
    <tableColumn id="2" xr3:uid="{07C6D955-F775-4033-806D-F8C328F37162}" name="Vendndodhja" dataDxfId="592"/>
    <tableColumn id="3" xr3:uid="{3883C157-B8D1-40DC-977E-FFCFC5DD7281}" name="Kapaciteti I instaluar(MWh)" dataDxfId="591"/>
    <tableColumn id="4" xr3:uid="{D37BE6B0-447D-45CF-96CF-39ED6922DC36}" name="Lloji gjenerimit" dataDxfId="590"/>
    <tableColumn id="5" xr3:uid="{981DDA79-AEF5-45EE-8D74-E4D5244F5871}" name="Arsyeja" dataDxfId="589"/>
    <tableColumn id="6" xr3:uid="{1128048D-5D9E-42F1-B4AA-7B7C9B6FC366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AB162897-6609-4D17-ABCD-C03A88ADC5AA}" name="Table1374" displayName="Table1374" ref="C257:E263" totalsRowShown="0" headerRowDxfId="587" dataDxfId="585" headerRowBorderDxfId="586" tableBorderDxfId="584" totalsRowBorderDxfId="583">
  <tableColumns count="3">
    <tableColumn id="1" xr3:uid="{CDEE04A2-5577-4011-9571-B7386FB31759}" name="Zona 1" dataDxfId="582"/>
    <tableColumn id="2" xr3:uid="{E77BF306-0198-4CD5-A282-243A615DF29D}" name="Zona 2" dataDxfId="581"/>
    <tableColumn id="3" xr3:uid="{96F0D021-D390-4C71-B02C-5C5771C90B2D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topLeftCell="A594" workbookViewId="0">
      <selection activeCell="D608" sqref="D608:D775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45114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18000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450</v>
      </c>
      <c r="C11" s="26">
        <v>450</v>
      </c>
      <c r="D11" s="26">
        <v>450</v>
      </c>
      <c r="E11" s="26">
        <v>450</v>
      </c>
      <c r="F11" s="26">
        <v>450</v>
      </c>
      <c r="G11" s="26">
        <v>450</v>
      </c>
      <c r="H11" s="26">
        <v>450</v>
      </c>
      <c r="I11" s="17"/>
    </row>
    <row r="12" spans="1:9" x14ac:dyDescent="0.25">
      <c r="A12" s="25" t="s">
        <v>12</v>
      </c>
      <c r="B12" s="26">
        <v>1100</v>
      </c>
      <c r="C12" s="26">
        <v>1100</v>
      </c>
      <c r="D12" s="26">
        <v>1100</v>
      </c>
      <c r="E12" s="26">
        <v>1100</v>
      </c>
      <c r="F12" s="26">
        <v>1100</v>
      </c>
      <c r="G12" s="26">
        <v>1100</v>
      </c>
      <c r="H12" s="26">
        <v>1100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500</v>
      </c>
      <c r="G41" s="34">
        <v>500</v>
      </c>
      <c r="I41" s="17"/>
    </row>
    <row r="42" spans="1:9" x14ac:dyDescent="0.25">
      <c r="A42" s="15"/>
      <c r="C42" s="33" t="s">
        <v>12</v>
      </c>
      <c r="D42" s="34">
        <v>1350</v>
      </c>
      <c r="E42" s="34">
        <v>1350</v>
      </c>
      <c r="F42" s="34">
        <v>1250</v>
      </c>
      <c r="G42" s="34">
        <v>1250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45112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715.53512494000029</v>
      </c>
      <c r="E160" s="53">
        <v>102.40199999999999</v>
      </c>
      <c r="F160" s="53">
        <v>613.13312494000024</v>
      </c>
      <c r="G160" s="44"/>
      <c r="I160" s="17"/>
    </row>
    <row r="161" spans="1:9" x14ac:dyDescent="0.25">
      <c r="A161" s="15"/>
      <c r="B161" s="44"/>
      <c r="C161" s="52">
        <v>2</v>
      </c>
      <c r="D161" s="53">
        <v>623.02466911999988</v>
      </c>
      <c r="E161" s="53">
        <v>70.308000000000007</v>
      </c>
      <c r="F161" s="53">
        <v>552.71666911999989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536.98064056999999</v>
      </c>
      <c r="E162" s="53">
        <v>12.258999999999986</v>
      </c>
      <c r="F162" s="53">
        <v>524.72164056999998</v>
      </c>
      <c r="G162" s="44"/>
      <c r="I162" s="17"/>
    </row>
    <row r="163" spans="1:9" x14ac:dyDescent="0.25">
      <c r="A163" s="15"/>
      <c r="B163" s="44"/>
      <c r="C163" s="52">
        <v>4</v>
      </c>
      <c r="D163" s="53">
        <v>518.96376780000014</v>
      </c>
      <c r="E163" s="53">
        <v>6.1080000000000325</v>
      </c>
      <c r="F163" s="53">
        <v>512.85576780000008</v>
      </c>
      <c r="G163" s="44"/>
      <c r="I163" s="17"/>
    </row>
    <row r="164" spans="1:9" x14ac:dyDescent="0.25">
      <c r="A164" s="15"/>
      <c r="B164" s="44"/>
      <c r="C164" s="52">
        <v>5</v>
      </c>
      <c r="D164" s="53">
        <v>521.9440671599998</v>
      </c>
      <c r="E164" s="53">
        <v>9.2889999999999873</v>
      </c>
      <c r="F164" s="53">
        <v>512.65506715999982</v>
      </c>
      <c r="G164" s="44"/>
      <c r="I164" s="17"/>
    </row>
    <row r="165" spans="1:9" x14ac:dyDescent="0.25">
      <c r="A165" s="15"/>
      <c r="B165" s="44"/>
      <c r="C165" s="52">
        <v>6</v>
      </c>
      <c r="D165" s="53">
        <v>543.57958058999998</v>
      </c>
      <c r="E165" s="53">
        <v>9.8919999999999959</v>
      </c>
      <c r="F165" s="53">
        <v>533.68758058999992</v>
      </c>
      <c r="G165" s="44"/>
      <c r="I165" s="17"/>
    </row>
    <row r="166" spans="1:9" x14ac:dyDescent="0.25">
      <c r="A166" s="15"/>
      <c r="B166" s="44"/>
      <c r="C166" s="52">
        <v>7</v>
      </c>
      <c r="D166" s="53">
        <v>664.36381011999993</v>
      </c>
      <c r="E166" s="53">
        <v>40.034999999999997</v>
      </c>
      <c r="F166" s="53">
        <v>624.32881011999996</v>
      </c>
      <c r="G166" s="44"/>
      <c r="I166" s="17"/>
    </row>
    <row r="167" spans="1:9" x14ac:dyDescent="0.25">
      <c r="A167" s="15"/>
      <c r="B167" s="44"/>
      <c r="C167" s="52">
        <v>8</v>
      </c>
      <c r="D167" s="53">
        <v>872.73305242999982</v>
      </c>
      <c r="E167" s="53">
        <v>132.565</v>
      </c>
      <c r="F167" s="53">
        <v>740.16805242999976</v>
      </c>
      <c r="G167" s="44"/>
      <c r="I167" s="17"/>
    </row>
    <row r="168" spans="1:9" x14ac:dyDescent="0.25">
      <c r="A168" s="15"/>
      <c r="B168" s="44"/>
      <c r="C168" s="52">
        <v>9</v>
      </c>
      <c r="D168" s="53">
        <v>932.79464117999987</v>
      </c>
      <c r="E168" s="53">
        <v>101.61799999999999</v>
      </c>
      <c r="F168" s="53">
        <v>831.17664117999993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982.04643779999992</v>
      </c>
      <c r="E169" s="53">
        <v>121.12700000000004</v>
      </c>
      <c r="F169" s="53">
        <v>860.91943779999986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992.93971801000009</v>
      </c>
      <c r="E170" s="53">
        <v>126.374</v>
      </c>
      <c r="F170" s="53">
        <v>866.56571801000007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1074.6726085100001</v>
      </c>
      <c r="E171" s="53">
        <v>183.89099999999996</v>
      </c>
      <c r="F171" s="53">
        <v>890.78160851000018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1055.4313512100002</v>
      </c>
      <c r="E172" s="53">
        <v>148.786</v>
      </c>
      <c r="F172" s="53">
        <v>906.64535121000017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1083.56332505</v>
      </c>
      <c r="E173" s="53">
        <v>155.23799999999997</v>
      </c>
      <c r="F173" s="53">
        <v>928.32532505000006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1071.1130733499999</v>
      </c>
      <c r="E174" s="53">
        <v>155.834</v>
      </c>
      <c r="F174" s="53">
        <v>915.27907334999986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1047.2304671599998</v>
      </c>
      <c r="E175" s="53">
        <v>153.833</v>
      </c>
      <c r="F175" s="53">
        <v>893.39746715999979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1069.8259813399998</v>
      </c>
      <c r="E176" s="53">
        <v>192.58599999999998</v>
      </c>
      <c r="F176" s="53">
        <v>877.23998133999976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1058.67402685</v>
      </c>
      <c r="E177" s="53">
        <v>172.553</v>
      </c>
      <c r="F177" s="53">
        <v>886.12102685000002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1211.9142500799999</v>
      </c>
      <c r="E178" s="53">
        <v>316.68699999999995</v>
      </c>
      <c r="F178" s="53">
        <v>895.22725007999998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1214.2627433099992</v>
      </c>
      <c r="E179" s="53">
        <v>304.55700000000002</v>
      </c>
      <c r="F179" s="53">
        <v>909.70574330999921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1243.3831063300001</v>
      </c>
      <c r="E180" s="53">
        <v>300.36</v>
      </c>
      <c r="F180" s="53">
        <v>943.02310633000013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1245.6276520399995</v>
      </c>
      <c r="E181" s="53">
        <v>303.11099999999999</v>
      </c>
      <c r="F181" s="53">
        <v>942.51665203999949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1144.0740250500003</v>
      </c>
      <c r="E182" s="53">
        <v>291.49099999999999</v>
      </c>
      <c r="F182" s="53">
        <v>852.58302505000029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833.42282468999974</v>
      </c>
      <c r="E183" s="53">
        <v>111.79300000000001</v>
      </c>
      <c r="F183" s="53">
        <v>721.62982468999974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28.631473709999995</v>
      </c>
      <c r="C355" s="84">
        <v>61.513032300000006</v>
      </c>
      <c r="D355" s="84">
        <v>-43.99</v>
      </c>
      <c r="E355" s="84">
        <v>-80.59</v>
      </c>
      <c r="F355" s="84">
        <v>-21.332991999999997</v>
      </c>
      <c r="G355" s="85">
        <v>114.84039081</v>
      </c>
      <c r="I355" s="17"/>
    </row>
    <row r="356" spans="1:9" x14ac:dyDescent="0.25">
      <c r="A356" s="83">
        <v>2</v>
      </c>
      <c r="B356" s="84">
        <v>27.545252919999999</v>
      </c>
      <c r="C356" s="84">
        <v>22.742996569999999</v>
      </c>
      <c r="D356" s="84">
        <v>-59.8</v>
      </c>
      <c r="E356" s="84">
        <v>-106.23</v>
      </c>
      <c r="F356" s="84">
        <v>-17.803487999999998</v>
      </c>
      <c r="G356" s="85">
        <v>100.69678004000001</v>
      </c>
      <c r="I356" s="17"/>
    </row>
    <row r="357" spans="1:9" x14ac:dyDescent="0.25">
      <c r="A357" s="83">
        <v>3</v>
      </c>
      <c r="B357" s="84">
        <v>23.547524939999999</v>
      </c>
      <c r="C357" s="84">
        <v>12.825889119999999</v>
      </c>
      <c r="D357" s="84">
        <v>-37.049999999999997</v>
      </c>
      <c r="E357" s="84">
        <v>-112.45</v>
      </c>
      <c r="F357" s="84">
        <v>25.391695999999996</v>
      </c>
      <c r="G357" s="85">
        <v>52.117951599999998</v>
      </c>
      <c r="I357" s="17"/>
    </row>
    <row r="358" spans="1:9" x14ac:dyDescent="0.25">
      <c r="A358" s="83">
        <v>4</v>
      </c>
      <c r="B358" s="84">
        <v>17.035522420000003</v>
      </c>
      <c r="C358" s="84">
        <v>10.643061030000002</v>
      </c>
      <c r="D358" s="84">
        <v>-10.138710120000001</v>
      </c>
      <c r="E358" s="84">
        <v>-115.07</v>
      </c>
      <c r="F358" s="84">
        <v>70.632576</v>
      </c>
      <c r="G358" s="85">
        <v>0.42321016999999905</v>
      </c>
      <c r="I358" s="17"/>
    </row>
    <row r="359" spans="1:9" x14ac:dyDescent="0.25">
      <c r="A359" s="83">
        <v>5</v>
      </c>
      <c r="B359" s="84">
        <v>18.211495549999999</v>
      </c>
      <c r="C359" s="84">
        <v>12.175156549999999</v>
      </c>
      <c r="D359" s="84">
        <v>-8.3009323300000002</v>
      </c>
      <c r="E359" s="84">
        <v>-113.99</v>
      </c>
      <c r="F359" s="84">
        <v>74.710271999999989</v>
      </c>
      <c r="G359" s="85">
        <v>-3.4069171699999998</v>
      </c>
      <c r="I359" s="17"/>
    </row>
    <row r="360" spans="1:9" x14ac:dyDescent="0.25">
      <c r="A360" s="83">
        <v>6</v>
      </c>
      <c r="B360" s="84">
        <v>4.6973605999999997</v>
      </c>
      <c r="C360" s="84">
        <v>12.720863569999999</v>
      </c>
      <c r="D360" s="84">
        <v>21.920887889999999</v>
      </c>
      <c r="E360" s="84">
        <v>-108.78</v>
      </c>
      <c r="F360" s="84">
        <v>130.136832</v>
      </c>
      <c r="G360" s="85">
        <v>-89.48</v>
      </c>
      <c r="I360" s="17"/>
    </row>
    <row r="361" spans="1:9" x14ac:dyDescent="0.25">
      <c r="A361" s="83">
        <v>7</v>
      </c>
      <c r="B361" s="84">
        <v>-1.6654323200000001</v>
      </c>
      <c r="C361" s="84">
        <v>36.010276809999993</v>
      </c>
      <c r="D361" s="84">
        <v>13.498323560000001</v>
      </c>
      <c r="E361" s="84">
        <v>-58.39</v>
      </c>
      <c r="F361" s="84">
        <v>110.50636800000001</v>
      </c>
      <c r="G361" s="85">
        <v>-104.2</v>
      </c>
      <c r="I361" s="17"/>
    </row>
    <row r="362" spans="1:9" x14ac:dyDescent="0.25">
      <c r="A362" s="83">
        <v>8</v>
      </c>
      <c r="B362" s="84">
        <v>-11.31</v>
      </c>
      <c r="C362" s="84">
        <v>82.27260738999999</v>
      </c>
      <c r="D362" s="84">
        <v>50.220303169999994</v>
      </c>
      <c r="E362" s="84">
        <v>-8.5838719999999995</v>
      </c>
      <c r="F362" s="84">
        <v>157.08940799999999</v>
      </c>
      <c r="G362" s="85">
        <v>-172.43</v>
      </c>
      <c r="I362" s="17"/>
    </row>
    <row r="363" spans="1:9" x14ac:dyDescent="0.25">
      <c r="A363" s="83">
        <v>9</v>
      </c>
      <c r="B363" s="84">
        <v>-17.329999999999998</v>
      </c>
      <c r="C363" s="84">
        <v>118.56886589999998</v>
      </c>
      <c r="D363" s="84">
        <v>68.03135721000001</v>
      </c>
      <c r="E363" s="84">
        <v>-2.3562175600000002</v>
      </c>
      <c r="F363" s="84">
        <v>197.538432</v>
      </c>
      <c r="G363" s="85">
        <v>-197.92</v>
      </c>
      <c r="I363" s="17"/>
    </row>
    <row r="364" spans="1:9" x14ac:dyDescent="0.25">
      <c r="A364" s="83">
        <v>10</v>
      </c>
      <c r="B364" s="84">
        <v>-21.48</v>
      </c>
      <c r="C364" s="84">
        <v>115.92832515000001</v>
      </c>
      <c r="D364" s="84">
        <v>95.556918789999997</v>
      </c>
      <c r="E364" s="84">
        <v>-28.36</v>
      </c>
      <c r="F364" s="84">
        <v>231.40723199999999</v>
      </c>
      <c r="G364" s="85">
        <v>-236.3</v>
      </c>
      <c r="I364" s="17"/>
    </row>
    <row r="365" spans="1:9" x14ac:dyDescent="0.25">
      <c r="A365" s="83">
        <v>11</v>
      </c>
      <c r="B365" s="84">
        <v>-9.3890323200000001</v>
      </c>
      <c r="C365" s="84">
        <v>110.84168284000002</v>
      </c>
      <c r="D365" s="84">
        <v>89.924924259999983</v>
      </c>
      <c r="E365" s="84">
        <v>-51.71</v>
      </c>
      <c r="F365" s="84">
        <v>221.53152000000003</v>
      </c>
      <c r="G365" s="85">
        <v>-205.68</v>
      </c>
      <c r="I365" s="17"/>
    </row>
    <row r="366" spans="1:9" ht="15.75" customHeight="1" x14ac:dyDescent="0.25">
      <c r="A366" s="83">
        <v>12</v>
      </c>
      <c r="B366" s="84">
        <v>-7.73</v>
      </c>
      <c r="C366" s="84">
        <v>109.03637898999999</v>
      </c>
      <c r="D366" s="84">
        <v>92.665877939999987</v>
      </c>
      <c r="E366" s="84">
        <v>-53.66</v>
      </c>
      <c r="F366" s="84">
        <v>218.97792000000001</v>
      </c>
      <c r="G366" s="85">
        <v>-203.62</v>
      </c>
      <c r="I366" s="17"/>
    </row>
    <row r="367" spans="1:9" x14ac:dyDescent="0.25">
      <c r="A367" s="83">
        <v>13</v>
      </c>
      <c r="B367" s="84">
        <v>-3.1854035199999999</v>
      </c>
      <c r="C367" s="84">
        <v>109.13643710000001</v>
      </c>
      <c r="D367" s="84">
        <v>68.699830579999997</v>
      </c>
      <c r="E367" s="84">
        <v>-47.93</v>
      </c>
      <c r="F367" s="84">
        <v>169.59936000000002</v>
      </c>
      <c r="G367" s="85">
        <v>-153.93</v>
      </c>
      <c r="I367" s="17"/>
    </row>
    <row r="368" spans="1:9" ht="15" customHeight="1" x14ac:dyDescent="0.25">
      <c r="A368" s="83">
        <v>14</v>
      </c>
      <c r="B368" s="84">
        <v>-9.2899999999999991</v>
      </c>
      <c r="C368" s="84">
        <v>110.48402831</v>
      </c>
      <c r="D368" s="84">
        <v>77.327891479999991</v>
      </c>
      <c r="E368" s="84">
        <v>-46.32</v>
      </c>
      <c r="F368" s="84">
        <v>185.55801599999998</v>
      </c>
      <c r="G368" s="85">
        <v>-183.84</v>
      </c>
      <c r="I368" s="17"/>
    </row>
    <row r="369" spans="1:9" ht="15" customHeight="1" x14ac:dyDescent="0.25">
      <c r="A369" s="83">
        <v>15</v>
      </c>
      <c r="B369" s="84">
        <v>-3.9666150400000002</v>
      </c>
      <c r="C369" s="84">
        <v>106.81452114</v>
      </c>
      <c r="D369" s="84">
        <v>57.534480390000006</v>
      </c>
      <c r="E369" s="84">
        <v>-55.99</v>
      </c>
      <c r="F369" s="84">
        <v>141.43180799999999</v>
      </c>
      <c r="G369" s="85">
        <v>-125.55</v>
      </c>
      <c r="I369" s="17"/>
    </row>
    <row r="370" spans="1:9" ht="15" customHeight="1" x14ac:dyDescent="0.25">
      <c r="A370" s="83">
        <v>16</v>
      </c>
      <c r="B370" s="84">
        <v>4.3426246000000006</v>
      </c>
      <c r="C370" s="84">
        <v>103.13082133</v>
      </c>
      <c r="D370" s="84">
        <v>33.654653319999994</v>
      </c>
      <c r="E370" s="84">
        <v>-52.84</v>
      </c>
      <c r="F370" s="84">
        <v>93.891840000000016</v>
      </c>
      <c r="G370" s="85">
        <v>-69.63</v>
      </c>
      <c r="I370" s="17"/>
    </row>
    <row r="371" spans="1:9" ht="15" customHeight="1" x14ac:dyDescent="0.25">
      <c r="A371" s="83">
        <v>17</v>
      </c>
      <c r="B371" s="84">
        <v>11.18299384</v>
      </c>
      <c r="C371" s="84">
        <v>114.61976371999999</v>
      </c>
      <c r="D371" s="84">
        <v>2.8424787200000003</v>
      </c>
      <c r="E371" s="84">
        <v>-27.21</v>
      </c>
      <c r="F371" s="84">
        <v>37.721776000000006</v>
      </c>
      <c r="G371" s="85">
        <v>6.1324869399999979</v>
      </c>
      <c r="I371" s="17"/>
    </row>
    <row r="372" spans="1:9" ht="15" customHeight="1" x14ac:dyDescent="0.25">
      <c r="A372" s="83">
        <v>18</v>
      </c>
      <c r="B372" s="84">
        <v>20.744397930000002</v>
      </c>
      <c r="C372" s="84">
        <v>115.61041001000001</v>
      </c>
      <c r="D372" s="84">
        <v>-36.06</v>
      </c>
      <c r="E372" s="84">
        <v>-22.844195200000001</v>
      </c>
      <c r="F372" s="84">
        <v>-21.485999999999997</v>
      </c>
      <c r="G372" s="85">
        <v>61.641215529999997</v>
      </c>
      <c r="I372" s="17"/>
    </row>
    <row r="373" spans="1:9" ht="15" customHeight="1" x14ac:dyDescent="0.25">
      <c r="A373" s="83">
        <v>19</v>
      </c>
      <c r="B373" s="84">
        <v>15.924383880000001</v>
      </c>
      <c r="C373" s="84">
        <v>135.24805687</v>
      </c>
      <c r="D373" s="84">
        <v>-59.76</v>
      </c>
      <c r="E373" s="84">
        <v>33.659137019999996</v>
      </c>
      <c r="F373" s="84">
        <v>-121.66</v>
      </c>
      <c r="G373" s="85">
        <v>135.53196953</v>
      </c>
      <c r="I373" s="17"/>
    </row>
    <row r="374" spans="1:9" ht="15" customHeight="1" x14ac:dyDescent="0.25">
      <c r="A374" s="83">
        <v>20</v>
      </c>
      <c r="B374" s="84">
        <v>16.150095239999999</v>
      </c>
      <c r="C374" s="84">
        <v>160.93176854000001</v>
      </c>
      <c r="D374" s="84">
        <v>-27.278225920000001</v>
      </c>
      <c r="E374" s="84">
        <v>94.471375670000015</v>
      </c>
      <c r="F374" s="84">
        <v>-102.41</v>
      </c>
      <c r="G374" s="85">
        <v>166.49514882</v>
      </c>
      <c r="I374" s="17"/>
    </row>
    <row r="375" spans="1:9" ht="15" customHeight="1" x14ac:dyDescent="0.25">
      <c r="A375" s="83">
        <v>21</v>
      </c>
      <c r="B375" s="84">
        <v>6.0666277900000001</v>
      </c>
      <c r="C375" s="84">
        <v>158.69997584000001</v>
      </c>
      <c r="D375" s="84">
        <v>-0.91085832</v>
      </c>
      <c r="E375" s="84">
        <v>102.01605427999999</v>
      </c>
      <c r="F375" s="84">
        <v>-59.29</v>
      </c>
      <c r="G375" s="85">
        <v>103.66562225</v>
      </c>
      <c r="I375" s="17"/>
    </row>
    <row r="376" spans="1:9" ht="15" customHeight="1" x14ac:dyDescent="0.25">
      <c r="A376" s="83">
        <v>22</v>
      </c>
      <c r="B376" s="84">
        <v>-0.42616191999999997</v>
      </c>
      <c r="C376" s="84">
        <v>154.04904758999999</v>
      </c>
      <c r="D376" s="84">
        <v>20.167741980000002</v>
      </c>
      <c r="E376" s="84">
        <v>83.355957720000006</v>
      </c>
      <c r="F376" s="84">
        <v>26.789567999999999</v>
      </c>
      <c r="G376" s="85">
        <v>26.795673400000002</v>
      </c>
      <c r="I376" s="17"/>
    </row>
    <row r="377" spans="1:9" ht="15" customHeight="1" x14ac:dyDescent="0.25">
      <c r="A377" s="83">
        <v>23</v>
      </c>
      <c r="B377" s="84">
        <v>12.73612022</v>
      </c>
      <c r="C377" s="84">
        <v>137.66648279</v>
      </c>
      <c r="D377" s="84">
        <v>-2.7010176800000001</v>
      </c>
      <c r="E377" s="84">
        <v>48.019508649999999</v>
      </c>
      <c r="F377" s="84">
        <v>-5.7534559999999999</v>
      </c>
      <c r="G377" s="85">
        <v>93.172100409999985</v>
      </c>
      <c r="I377" s="17"/>
    </row>
    <row r="378" spans="1:9" ht="15.75" customHeight="1" x14ac:dyDescent="0.25">
      <c r="A378" s="86">
        <v>24</v>
      </c>
      <c r="B378" s="84">
        <v>19.572537449999999</v>
      </c>
      <c r="C378" s="84">
        <v>98.254230079999999</v>
      </c>
      <c r="D378" s="84">
        <v>-28.068935549999999</v>
      </c>
      <c r="E378" s="84">
        <v>-5.8281183799999994</v>
      </c>
      <c r="F378" s="84">
        <v>-81.87</v>
      </c>
      <c r="G378" s="84">
        <v>108.01631150000001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45114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598.97</v>
      </c>
      <c r="I444" s="17"/>
    </row>
    <row r="445" spans="1:9" ht="15.75" customHeight="1" x14ac:dyDescent="0.25">
      <c r="A445" s="15"/>
      <c r="D445" s="33" t="s">
        <v>156</v>
      </c>
      <c r="E445" s="108">
        <v>551.48</v>
      </c>
      <c r="I445" s="17"/>
    </row>
    <row r="446" spans="1:9" ht="15.75" customHeight="1" x14ac:dyDescent="0.25">
      <c r="A446" s="15"/>
      <c r="D446" s="33" t="s">
        <v>157</v>
      </c>
      <c r="E446" s="108">
        <v>510.67</v>
      </c>
      <c r="I446" s="17"/>
    </row>
    <row r="447" spans="1:9" ht="15.75" customHeight="1" x14ac:dyDescent="0.25">
      <c r="A447" s="15"/>
      <c r="D447" s="33" t="s">
        <v>158</v>
      </c>
      <c r="E447" s="108">
        <v>498.65</v>
      </c>
      <c r="I447" s="17"/>
    </row>
    <row r="448" spans="1:9" ht="15.75" customHeight="1" x14ac:dyDescent="0.25">
      <c r="A448" s="15"/>
      <c r="D448" s="33" t="s">
        <v>159</v>
      </c>
      <c r="E448" s="108">
        <v>500.31</v>
      </c>
      <c r="I448" s="17"/>
    </row>
    <row r="449" spans="1:9" ht="15.75" customHeight="1" x14ac:dyDescent="0.25">
      <c r="A449" s="15"/>
      <c r="D449" s="33" t="s">
        <v>160</v>
      </c>
      <c r="E449" s="108">
        <v>529.07000000000005</v>
      </c>
      <c r="I449" s="17"/>
    </row>
    <row r="450" spans="1:9" ht="15.75" customHeight="1" x14ac:dyDescent="0.25">
      <c r="A450" s="15"/>
      <c r="D450" s="33" t="s">
        <v>161</v>
      </c>
      <c r="E450" s="108">
        <v>663.02</v>
      </c>
      <c r="I450" s="17"/>
    </row>
    <row r="451" spans="1:9" x14ac:dyDescent="0.25">
      <c r="A451" s="15"/>
      <c r="D451" s="33" t="s">
        <v>162</v>
      </c>
      <c r="E451" s="108">
        <v>792.28</v>
      </c>
      <c r="I451" s="17"/>
    </row>
    <row r="452" spans="1:9" x14ac:dyDescent="0.25">
      <c r="A452" s="15"/>
      <c r="D452" s="33" t="s">
        <v>163</v>
      </c>
      <c r="E452" s="108">
        <v>876.97</v>
      </c>
      <c r="I452" s="17"/>
    </row>
    <row r="453" spans="1:9" x14ac:dyDescent="0.25">
      <c r="A453" s="15"/>
      <c r="D453" s="33" t="s">
        <v>164</v>
      </c>
      <c r="E453" s="108">
        <v>905.19</v>
      </c>
      <c r="I453" s="17"/>
    </row>
    <row r="454" spans="1:9" x14ac:dyDescent="0.25">
      <c r="A454" s="15"/>
      <c r="D454" s="33" t="s">
        <v>165</v>
      </c>
      <c r="E454" s="108">
        <v>913.53</v>
      </c>
      <c r="I454" s="17"/>
    </row>
    <row r="455" spans="1:9" x14ac:dyDescent="0.25">
      <c r="A455" s="15"/>
      <c r="D455" s="33" t="s">
        <v>166</v>
      </c>
      <c r="E455" s="108">
        <v>928.29</v>
      </c>
      <c r="I455" s="17"/>
    </row>
    <row r="456" spans="1:9" x14ac:dyDescent="0.25">
      <c r="A456" s="15"/>
      <c r="D456" s="33" t="s">
        <v>167</v>
      </c>
      <c r="E456" s="108">
        <v>950.08</v>
      </c>
      <c r="I456" s="17"/>
    </row>
    <row r="457" spans="1:9" x14ac:dyDescent="0.25">
      <c r="A457" s="15"/>
      <c r="D457" s="33" t="s">
        <v>168</v>
      </c>
      <c r="E457" s="108">
        <v>946.97</v>
      </c>
      <c r="I457" s="17"/>
    </row>
    <row r="458" spans="1:9" x14ac:dyDescent="0.25">
      <c r="A458" s="15"/>
      <c r="D458" s="33" t="s">
        <v>169</v>
      </c>
      <c r="E458" s="108">
        <v>944.98</v>
      </c>
      <c r="I458" s="17"/>
    </row>
    <row r="459" spans="1:9" x14ac:dyDescent="0.25">
      <c r="A459" s="15"/>
      <c r="D459" s="33" t="s">
        <v>170</v>
      </c>
      <c r="E459" s="108">
        <v>928.07</v>
      </c>
      <c r="I459" s="17"/>
    </row>
    <row r="460" spans="1:9" x14ac:dyDescent="0.25">
      <c r="A460" s="15"/>
      <c r="D460" s="33" t="s">
        <v>171</v>
      </c>
      <c r="E460" s="108">
        <v>931.08</v>
      </c>
      <c r="I460" s="17"/>
    </row>
    <row r="461" spans="1:9" x14ac:dyDescent="0.25">
      <c r="A461" s="15"/>
      <c r="D461" s="33" t="s">
        <v>172</v>
      </c>
      <c r="E461" s="108">
        <v>978.42</v>
      </c>
      <c r="I461" s="17"/>
    </row>
    <row r="462" spans="1:9" x14ac:dyDescent="0.25">
      <c r="A462" s="15"/>
      <c r="D462" s="33" t="s">
        <v>173</v>
      </c>
      <c r="E462" s="108">
        <v>1027.49</v>
      </c>
      <c r="I462" s="17"/>
    </row>
    <row r="463" spans="1:9" x14ac:dyDescent="0.25">
      <c r="A463" s="15"/>
      <c r="D463" s="33" t="s">
        <v>174</v>
      </c>
      <c r="E463" s="108">
        <v>1181.72</v>
      </c>
      <c r="I463" s="17"/>
    </row>
    <row r="464" spans="1:9" x14ac:dyDescent="0.25">
      <c r="A464" s="15"/>
      <c r="D464" s="33" t="s">
        <v>175</v>
      </c>
      <c r="E464" s="108">
        <v>1218.3499999999999</v>
      </c>
      <c r="I464" s="17"/>
    </row>
    <row r="465" spans="1:9" x14ac:dyDescent="0.25">
      <c r="A465" s="15"/>
      <c r="D465" s="33" t="s">
        <v>176</v>
      </c>
      <c r="E465" s="108">
        <v>1155.18</v>
      </c>
      <c r="I465" s="17"/>
    </row>
    <row r="466" spans="1:9" x14ac:dyDescent="0.25">
      <c r="A466" s="15"/>
      <c r="D466" s="33" t="s">
        <v>177</v>
      </c>
      <c r="E466" s="108">
        <v>1022.97</v>
      </c>
      <c r="I466" s="17"/>
    </row>
    <row r="467" spans="1:9" x14ac:dyDescent="0.25">
      <c r="A467" s="15"/>
      <c r="D467" s="35" t="s">
        <v>178</v>
      </c>
      <c r="E467" s="108">
        <v>760.85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113.67454120000001</v>
      </c>
      <c r="C512" s="84">
        <v>0</v>
      </c>
      <c r="D512" s="84">
        <v>0.8037765899999999</v>
      </c>
      <c r="E512" s="84">
        <v>113.11156642</v>
      </c>
      <c r="F512" s="84">
        <v>101.41138295</v>
      </c>
      <c r="G512" s="84">
        <v>0</v>
      </c>
      <c r="H512" s="84">
        <v>0</v>
      </c>
      <c r="I512" s="113">
        <v>0</v>
      </c>
    </row>
    <row r="513" spans="1:14" x14ac:dyDescent="0.25">
      <c r="A513" s="112">
        <v>2</v>
      </c>
      <c r="B513" s="84">
        <v>111.12719862999998</v>
      </c>
      <c r="C513" s="84">
        <v>0</v>
      </c>
      <c r="D513" s="84">
        <v>0</v>
      </c>
      <c r="E513" s="84">
        <v>0.26729473999999998</v>
      </c>
      <c r="F513" s="84">
        <v>91.991372709999993</v>
      </c>
      <c r="G513" s="84">
        <v>0</v>
      </c>
      <c r="H513" s="84">
        <v>0</v>
      </c>
      <c r="I513" s="113">
        <v>0</v>
      </c>
    </row>
    <row r="514" spans="1:14" x14ac:dyDescent="0.25">
      <c r="A514" s="112">
        <v>3</v>
      </c>
      <c r="B514" s="84">
        <v>100.72020785000001</v>
      </c>
      <c r="C514" s="84">
        <v>0</v>
      </c>
      <c r="D514" s="84">
        <v>0</v>
      </c>
      <c r="E514" s="84">
        <v>0</v>
      </c>
      <c r="F514" s="84">
        <v>90.065431410000002</v>
      </c>
      <c r="G514" s="84">
        <v>0</v>
      </c>
      <c r="H514" s="84">
        <v>0</v>
      </c>
      <c r="I514" s="113">
        <v>0</v>
      </c>
    </row>
    <row r="515" spans="1:14" x14ac:dyDescent="0.25">
      <c r="A515" s="112">
        <v>4</v>
      </c>
      <c r="B515" s="84">
        <v>100.76940901</v>
      </c>
      <c r="C515" s="84">
        <v>0</v>
      </c>
      <c r="D515" s="84">
        <v>0</v>
      </c>
      <c r="E515" s="84">
        <v>0</v>
      </c>
      <c r="F515" s="84">
        <v>89.315350360000011</v>
      </c>
      <c r="G515" s="84">
        <v>0</v>
      </c>
      <c r="H515" s="84">
        <v>0</v>
      </c>
      <c r="I515" s="113">
        <v>0</v>
      </c>
    </row>
    <row r="516" spans="1:14" x14ac:dyDescent="0.25">
      <c r="A516" s="112">
        <v>5</v>
      </c>
      <c r="B516" s="84">
        <v>100.74244299999998</v>
      </c>
      <c r="C516" s="84">
        <v>0</v>
      </c>
      <c r="D516" s="84">
        <v>0</v>
      </c>
      <c r="E516" s="84">
        <v>0</v>
      </c>
      <c r="F516" s="84">
        <v>95.787549189999993</v>
      </c>
      <c r="G516" s="84">
        <v>0</v>
      </c>
      <c r="H516" s="84">
        <v>0</v>
      </c>
      <c r="I516" s="113">
        <v>0</v>
      </c>
    </row>
    <row r="517" spans="1:14" x14ac:dyDescent="0.25">
      <c r="A517" s="112">
        <v>6</v>
      </c>
      <c r="B517" s="84">
        <v>100.7419699</v>
      </c>
      <c r="C517" s="84">
        <v>0</v>
      </c>
      <c r="D517" s="84">
        <v>0</v>
      </c>
      <c r="E517" s="84">
        <v>0</v>
      </c>
      <c r="F517" s="84">
        <v>109.93974055000001</v>
      </c>
      <c r="G517" s="84">
        <v>0.74653288000000007</v>
      </c>
      <c r="H517" s="84">
        <v>0</v>
      </c>
      <c r="I517" s="113">
        <v>0</v>
      </c>
    </row>
    <row r="518" spans="1:14" x14ac:dyDescent="0.25">
      <c r="A518" s="112">
        <v>7</v>
      </c>
      <c r="B518" s="84">
        <v>105.38674831</v>
      </c>
      <c r="C518" s="84">
        <v>0</v>
      </c>
      <c r="D518" s="84">
        <v>3.8568502699999998</v>
      </c>
      <c r="E518" s="84">
        <v>0</v>
      </c>
      <c r="F518" s="84">
        <v>119.16637605999999</v>
      </c>
      <c r="G518" s="84">
        <v>94.262549980000003</v>
      </c>
      <c r="H518" s="84">
        <v>0</v>
      </c>
      <c r="I518" s="113">
        <v>0</v>
      </c>
    </row>
    <row r="519" spans="1:14" x14ac:dyDescent="0.25">
      <c r="A519" s="112">
        <v>8</v>
      </c>
      <c r="B519" s="84">
        <v>109.67150673</v>
      </c>
      <c r="C519" s="84">
        <v>0</v>
      </c>
      <c r="D519" s="84">
        <v>109.7814997</v>
      </c>
      <c r="E519" s="84">
        <v>3.8145088900000004</v>
      </c>
      <c r="F519" s="84">
        <v>103.72975075000001</v>
      </c>
      <c r="G519" s="84">
        <v>95.250002949999995</v>
      </c>
      <c r="H519" s="84">
        <v>99.053985370000007</v>
      </c>
      <c r="I519" s="113">
        <v>0</v>
      </c>
      <c r="N519" s="114"/>
    </row>
    <row r="520" spans="1:14" x14ac:dyDescent="0.25">
      <c r="A520" s="112">
        <v>9</v>
      </c>
      <c r="B520" s="84">
        <v>109.87871927999998</v>
      </c>
      <c r="C520" s="84">
        <v>0</v>
      </c>
      <c r="D520" s="84">
        <v>114.73000062999999</v>
      </c>
      <c r="E520" s="84">
        <v>119.42279747000001</v>
      </c>
      <c r="F520" s="84">
        <v>105.88987063</v>
      </c>
      <c r="G520" s="84">
        <v>113.99138457000001</v>
      </c>
      <c r="H520" s="84">
        <v>105.92428777000001</v>
      </c>
      <c r="I520" s="113">
        <v>0</v>
      </c>
    </row>
    <row r="521" spans="1:14" x14ac:dyDescent="0.25">
      <c r="A521" s="112">
        <v>10</v>
      </c>
      <c r="B521" s="84">
        <v>109.86050539</v>
      </c>
      <c r="C521" s="84">
        <v>0</v>
      </c>
      <c r="D521" s="84">
        <v>109.78055352000001</v>
      </c>
      <c r="E521" s="84">
        <v>109.54329986</v>
      </c>
      <c r="F521" s="84">
        <v>95.48205261999999</v>
      </c>
      <c r="G521" s="84">
        <v>109.15346827000002</v>
      </c>
      <c r="H521" s="84">
        <v>95.58317516999999</v>
      </c>
      <c r="I521" s="113">
        <v>0</v>
      </c>
    </row>
    <row r="522" spans="1:14" x14ac:dyDescent="0.25">
      <c r="A522" s="112">
        <v>11</v>
      </c>
      <c r="B522" s="84">
        <v>109.96269241</v>
      </c>
      <c r="C522" s="84">
        <v>0</v>
      </c>
      <c r="D522" s="84">
        <v>109.82005636</v>
      </c>
      <c r="E522" s="84">
        <v>109.42077006</v>
      </c>
      <c r="F522" s="84">
        <v>94.153621459999997</v>
      </c>
      <c r="G522" s="84">
        <v>115.07286376</v>
      </c>
      <c r="H522" s="84">
        <v>94.221391330000003</v>
      </c>
      <c r="I522" s="113">
        <v>0</v>
      </c>
    </row>
    <row r="523" spans="1:14" x14ac:dyDescent="0.25">
      <c r="A523" s="112">
        <v>12</v>
      </c>
      <c r="B523" s="84">
        <v>109.96174624</v>
      </c>
      <c r="C523" s="84">
        <v>0</v>
      </c>
      <c r="D523" s="84">
        <v>109.82052945</v>
      </c>
      <c r="E523" s="84">
        <v>109.41249101</v>
      </c>
      <c r="F523" s="84">
        <v>103.45547798</v>
      </c>
      <c r="G523" s="84">
        <v>116.06315524000001</v>
      </c>
      <c r="H523" s="84">
        <v>103.49095957999999</v>
      </c>
      <c r="I523" s="113">
        <v>0</v>
      </c>
    </row>
    <row r="524" spans="1:14" x14ac:dyDescent="0.25">
      <c r="A524" s="112">
        <v>13</v>
      </c>
      <c r="B524" s="84">
        <v>109.98350828999999</v>
      </c>
      <c r="C524" s="84">
        <v>0</v>
      </c>
      <c r="D524" s="84">
        <v>109.78079006</v>
      </c>
      <c r="E524" s="84">
        <v>109.41178139</v>
      </c>
      <c r="F524" s="84">
        <v>109.66014554000002</v>
      </c>
      <c r="G524" s="84">
        <v>108.18978799</v>
      </c>
      <c r="H524" s="84">
        <v>109.74210801999997</v>
      </c>
      <c r="I524" s="113">
        <v>0</v>
      </c>
    </row>
    <row r="525" spans="1:14" x14ac:dyDescent="0.25">
      <c r="A525" s="112">
        <v>14</v>
      </c>
      <c r="B525" s="84">
        <v>110.04075193999999</v>
      </c>
      <c r="C525" s="84">
        <v>0</v>
      </c>
      <c r="D525" s="84">
        <v>109.77038213</v>
      </c>
      <c r="E525" s="84">
        <v>109.42077006</v>
      </c>
      <c r="F525" s="84">
        <v>120.86736401</v>
      </c>
      <c r="G525" s="84">
        <v>116.07805750999999</v>
      </c>
      <c r="H525" s="84">
        <v>120.93265015999999</v>
      </c>
      <c r="I525" s="113">
        <v>0</v>
      </c>
    </row>
    <row r="526" spans="1:14" x14ac:dyDescent="0.25">
      <c r="A526" s="112">
        <v>15</v>
      </c>
      <c r="B526" s="84">
        <v>110.02916128000001</v>
      </c>
      <c r="C526" s="84">
        <v>0</v>
      </c>
      <c r="D526" s="84">
        <v>109.77960735000001</v>
      </c>
      <c r="E526" s="84">
        <v>109.40515815000001</v>
      </c>
      <c r="F526" s="84">
        <v>115.36203882000001</v>
      </c>
      <c r="G526" s="84">
        <v>100.29300287</v>
      </c>
      <c r="H526" s="84">
        <v>115.41597083999999</v>
      </c>
      <c r="I526" s="113">
        <v>0</v>
      </c>
    </row>
    <row r="527" spans="1:14" x14ac:dyDescent="0.25">
      <c r="A527" s="112">
        <v>16</v>
      </c>
      <c r="B527" s="84">
        <v>99.777106849999996</v>
      </c>
      <c r="C527" s="84">
        <v>0</v>
      </c>
      <c r="D527" s="84">
        <v>109.86310738</v>
      </c>
      <c r="E527" s="84">
        <v>109.39072895999999</v>
      </c>
      <c r="F527" s="84">
        <v>114.53283379</v>
      </c>
      <c r="G527" s="84">
        <v>95.237229569999997</v>
      </c>
      <c r="H527" s="84">
        <v>114.55660646000003</v>
      </c>
      <c r="I527" s="113">
        <v>0</v>
      </c>
    </row>
    <row r="528" spans="1:14" x14ac:dyDescent="0.25">
      <c r="A528" s="112">
        <v>17</v>
      </c>
      <c r="B528" s="84">
        <v>99.744227229999993</v>
      </c>
      <c r="C528" s="84">
        <v>0</v>
      </c>
      <c r="D528" s="84">
        <v>109.81650820999999</v>
      </c>
      <c r="E528" s="84">
        <v>109.42786637</v>
      </c>
      <c r="F528" s="84">
        <v>129.90594704</v>
      </c>
      <c r="G528" s="84">
        <v>89.31535036999999</v>
      </c>
      <c r="H528" s="84">
        <v>130.00777923999999</v>
      </c>
      <c r="I528" s="113">
        <v>0</v>
      </c>
    </row>
    <row r="529" spans="1:9" x14ac:dyDescent="0.25">
      <c r="A529" s="112">
        <v>18</v>
      </c>
      <c r="B529" s="84">
        <v>109.85364560999999</v>
      </c>
      <c r="C529" s="84">
        <v>0</v>
      </c>
      <c r="D529" s="84">
        <v>109.82123909000002</v>
      </c>
      <c r="E529" s="84">
        <v>109.43756469</v>
      </c>
      <c r="F529" s="84">
        <v>128.54026021000001</v>
      </c>
      <c r="G529" s="84">
        <v>103.21775125000001</v>
      </c>
      <c r="H529" s="84">
        <v>128.51187493</v>
      </c>
      <c r="I529" s="113">
        <v>0</v>
      </c>
    </row>
    <row r="530" spans="1:9" x14ac:dyDescent="0.25">
      <c r="A530" s="112">
        <v>19</v>
      </c>
      <c r="B530" s="84">
        <v>119.92237844000002</v>
      </c>
      <c r="C530" s="84">
        <v>0</v>
      </c>
      <c r="D530" s="84">
        <v>119.79180614000001</v>
      </c>
      <c r="E530" s="84">
        <v>119.34757646</v>
      </c>
      <c r="F530" s="84">
        <v>128.90749478999999</v>
      </c>
      <c r="G530" s="84">
        <v>101.22829788000001</v>
      </c>
      <c r="H530" s="84">
        <v>128.91778445</v>
      </c>
      <c r="I530" s="113">
        <v>0</v>
      </c>
    </row>
    <row r="531" spans="1:9" x14ac:dyDescent="0.25">
      <c r="A531" s="112">
        <v>20</v>
      </c>
      <c r="B531" s="84">
        <v>119.95573115000001</v>
      </c>
      <c r="C531" s="84">
        <v>0</v>
      </c>
      <c r="D531" s="84">
        <v>119.84881324000001</v>
      </c>
      <c r="E531" s="84">
        <v>119.44243062000001</v>
      </c>
      <c r="F531" s="84">
        <v>124.31333708</v>
      </c>
      <c r="G531" s="84">
        <v>99.266874980000011</v>
      </c>
      <c r="H531" s="84">
        <v>124.31227265000001</v>
      </c>
      <c r="I531" s="113">
        <v>0</v>
      </c>
    </row>
    <row r="532" spans="1:9" x14ac:dyDescent="0.25">
      <c r="A532" s="112">
        <v>21</v>
      </c>
      <c r="B532" s="84">
        <v>110.05494458</v>
      </c>
      <c r="C532" s="84">
        <v>0</v>
      </c>
      <c r="D532" s="84">
        <v>110.06937376999998</v>
      </c>
      <c r="E532" s="84">
        <v>109.73064273</v>
      </c>
      <c r="F532" s="84">
        <v>118.11576586</v>
      </c>
      <c r="G532" s="84">
        <v>102.20723526</v>
      </c>
      <c r="H532" s="84">
        <v>118.16792381</v>
      </c>
      <c r="I532" s="113">
        <v>0</v>
      </c>
    </row>
    <row r="533" spans="1:9" x14ac:dyDescent="0.25">
      <c r="A533" s="112">
        <v>22</v>
      </c>
      <c r="B533" s="84">
        <v>109.82265834000002</v>
      </c>
      <c r="C533" s="84">
        <v>0</v>
      </c>
      <c r="D533" s="84">
        <v>109.79616541999999</v>
      </c>
      <c r="E533" s="84">
        <v>109.42975872</v>
      </c>
      <c r="F533" s="84">
        <v>118.81865637999999</v>
      </c>
      <c r="G533" s="84">
        <v>104.16901296</v>
      </c>
      <c r="H533" s="84">
        <v>118.88642623</v>
      </c>
      <c r="I533" s="113">
        <v>0</v>
      </c>
    </row>
    <row r="534" spans="1:9" x14ac:dyDescent="0.25">
      <c r="A534" s="112">
        <v>23</v>
      </c>
      <c r="B534" s="84">
        <v>109.87966546</v>
      </c>
      <c r="C534" s="84">
        <v>0</v>
      </c>
      <c r="D534" s="84">
        <v>109.81792745999999</v>
      </c>
      <c r="E534" s="84">
        <v>109.47210011000001</v>
      </c>
      <c r="F534" s="84">
        <v>0.47545345</v>
      </c>
      <c r="G534" s="84">
        <v>114.75530342000002</v>
      </c>
      <c r="H534" s="84">
        <v>134.32127745999998</v>
      </c>
      <c r="I534" s="113">
        <v>0</v>
      </c>
    </row>
    <row r="535" spans="1:9" x14ac:dyDescent="0.25">
      <c r="A535" s="115">
        <v>24</v>
      </c>
      <c r="B535" s="116">
        <v>0.7576505</v>
      </c>
      <c r="C535" s="116">
        <v>0</v>
      </c>
      <c r="D535" s="116">
        <v>119.59949585</v>
      </c>
      <c r="E535" s="116">
        <v>119.22268122</v>
      </c>
      <c r="F535" s="116">
        <v>0</v>
      </c>
      <c r="G535" s="116">
        <v>99.175332460000007</v>
      </c>
      <c r="H535" s="116">
        <v>117.27023930999999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2492.3191176200003</v>
      </c>
      <c r="C540" s="119">
        <v>0</v>
      </c>
      <c r="D540" s="119">
        <v>1906.3484826200001</v>
      </c>
      <c r="E540" s="119">
        <v>1908.13178793</v>
      </c>
      <c r="F540" s="119">
        <v>2409.8872736400003</v>
      </c>
      <c r="G540" s="119">
        <v>1877.67319417</v>
      </c>
      <c r="H540" s="119">
        <v>1959.31671278</v>
      </c>
      <c r="I540" s="119">
        <v>0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673.93</v>
      </c>
      <c r="E608" s="145">
        <v>13</v>
      </c>
      <c r="I608" s="17"/>
    </row>
    <row r="609" spans="1:9" x14ac:dyDescent="0.25">
      <c r="A609" s="15"/>
      <c r="C609" s="144">
        <v>2</v>
      </c>
      <c r="D609" s="145">
        <v>611.66999999999996</v>
      </c>
      <c r="E609" s="145">
        <v>12</v>
      </c>
      <c r="I609" s="17"/>
    </row>
    <row r="610" spans="1:9" x14ac:dyDescent="0.25">
      <c r="A610" s="15"/>
      <c r="C610" s="144">
        <v>3</v>
      </c>
      <c r="D610" s="145">
        <v>582.55999999999995</v>
      </c>
      <c r="E610" s="145">
        <v>11</v>
      </c>
      <c r="I610" s="17"/>
    </row>
    <row r="611" spans="1:9" x14ac:dyDescent="0.25">
      <c r="A611" s="15"/>
      <c r="C611" s="144">
        <v>4</v>
      </c>
      <c r="D611" s="145">
        <v>571.46</v>
      </c>
      <c r="E611" s="145">
        <v>12</v>
      </c>
      <c r="I611" s="17"/>
    </row>
    <row r="612" spans="1:9" x14ac:dyDescent="0.25">
      <c r="A612" s="15"/>
      <c r="C612" s="144">
        <v>5</v>
      </c>
      <c r="D612" s="145">
        <v>570.71</v>
      </c>
      <c r="E612" s="145">
        <v>13</v>
      </c>
      <c r="I612" s="17"/>
    </row>
    <row r="613" spans="1:9" x14ac:dyDescent="0.25">
      <c r="A613" s="15"/>
      <c r="C613" s="144">
        <v>6</v>
      </c>
      <c r="D613" s="145">
        <v>594.63</v>
      </c>
      <c r="E613" s="145">
        <v>15</v>
      </c>
      <c r="I613" s="17"/>
    </row>
    <row r="614" spans="1:9" x14ac:dyDescent="0.25">
      <c r="A614" s="15"/>
      <c r="C614" s="144">
        <v>7</v>
      </c>
      <c r="D614" s="145">
        <v>660.37</v>
      </c>
      <c r="E614" s="145">
        <v>15</v>
      </c>
      <c r="I614" s="17"/>
    </row>
    <row r="615" spans="1:9" x14ac:dyDescent="0.25">
      <c r="A615" s="15"/>
      <c r="C615" s="144">
        <v>8</v>
      </c>
      <c r="D615" s="145">
        <v>757.91</v>
      </c>
      <c r="E615" s="145">
        <v>17</v>
      </c>
      <c r="I615" s="17"/>
    </row>
    <row r="616" spans="1:9" x14ac:dyDescent="0.25">
      <c r="A616" s="15"/>
      <c r="C616" s="144">
        <v>9</v>
      </c>
      <c r="D616" s="145">
        <v>852.57</v>
      </c>
      <c r="E616" s="145">
        <v>22</v>
      </c>
      <c r="I616" s="17"/>
    </row>
    <row r="617" spans="1:9" x14ac:dyDescent="0.25">
      <c r="A617" s="15"/>
      <c r="C617" s="144">
        <v>10</v>
      </c>
      <c r="D617" s="145">
        <v>927.17</v>
      </c>
      <c r="E617" s="145">
        <v>23</v>
      </c>
      <c r="I617" s="17"/>
    </row>
    <row r="618" spans="1:9" x14ac:dyDescent="0.25">
      <c r="A618" s="15"/>
      <c r="C618" s="144">
        <v>11</v>
      </c>
      <c r="D618" s="145">
        <v>955.89</v>
      </c>
      <c r="E618" s="145">
        <v>24</v>
      </c>
      <c r="I618" s="17"/>
    </row>
    <row r="619" spans="1:9" x14ac:dyDescent="0.25">
      <c r="A619" s="15"/>
      <c r="C619" s="144">
        <v>12</v>
      </c>
      <c r="D619" s="145">
        <v>936.69</v>
      </c>
      <c r="E619" s="145">
        <v>24</v>
      </c>
      <c r="I619" s="17"/>
    </row>
    <row r="620" spans="1:9" x14ac:dyDescent="0.25">
      <c r="A620" s="15"/>
      <c r="C620" s="144">
        <v>13</v>
      </c>
      <c r="D620" s="145">
        <v>935.08</v>
      </c>
      <c r="E620" s="145">
        <v>22</v>
      </c>
      <c r="I620" s="17"/>
    </row>
    <row r="621" spans="1:9" x14ac:dyDescent="0.25">
      <c r="A621" s="15"/>
      <c r="C621" s="144">
        <v>14</v>
      </c>
      <c r="D621" s="145">
        <v>944.19</v>
      </c>
      <c r="E621" s="145">
        <v>25</v>
      </c>
      <c r="I621" s="17"/>
    </row>
    <row r="622" spans="1:9" x14ac:dyDescent="0.25">
      <c r="A622" s="15"/>
      <c r="C622" s="144">
        <v>15</v>
      </c>
      <c r="D622" s="145">
        <v>905.39</v>
      </c>
      <c r="E622" s="145">
        <v>21</v>
      </c>
      <c r="I622" s="17"/>
    </row>
    <row r="623" spans="1:9" x14ac:dyDescent="0.25">
      <c r="A623" s="15"/>
      <c r="C623" s="144">
        <v>16</v>
      </c>
      <c r="D623" s="145">
        <v>878.88</v>
      </c>
      <c r="E623" s="145">
        <v>24</v>
      </c>
      <c r="I623" s="17"/>
    </row>
    <row r="624" spans="1:9" x14ac:dyDescent="0.25">
      <c r="A624" s="15"/>
      <c r="C624" s="144">
        <v>17</v>
      </c>
      <c r="D624" s="145">
        <v>873.54</v>
      </c>
      <c r="E624" s="145">
        <v>19</v>
      </c>
      <c r="I624" s="17"/>
    </row>
    <row r="625" spans="1:9" x14ac:dyDescent="0.25">
      <c r="A625" s="15"/>
      <c r="C625" s="144">
        <v>18</v>
      </c>
      <c r="D625" s="145">
        <v>891.03</v>
      </c>
      <c r="E625" s="145">
        <v>24</v>
      </c>
      <c r="I625" s="17"/>
    </row>
    <row r="626" spans="1:9" x14ac:dyDescent="0.25">
      <c r="A626" s="15"/>
      <c r="C626" s="144">
        <v>19</v>
      </c>
      <c r="D626" s="145">
        <v>905.55</v>
      </c>
      <c r="E626" s="145">
        <v>25</v>
      </c>
      <c r="I626" s="17"/>
    </row>
    <row r="627" spans="1:9" x14ac:dyDescent="0.25">
      <c r="A627" s="15"/>
      <c r="C627" s="144">
        <v>20</v>
      </c>
      <c r="D627" s="145">
        <v>904.45</v>
      </c>
      <c r="E627" s="145">
        <v>27</v>
      </c>
      <c r="I627" s="17"/>
    </row>
    <row r="628" spans="1:9" x14ac:dyDescent="0.25">
      <c r="A628" s="15"/>
      <c r="C628" s="144">
        <v>21</v>
      </c>
      <c r="D628" s="145">
        <v>935.48</v>
      </c>
      <c r="E628" s="145">
        <v>34</v>
      </c>
      <c r="I628" s="17"/>
    </row>
    <row r="629" spans="1:9" x14ac:dyDescent="0.25">
      <c r="A629" s="15"/>
      <c r="C629" s="144">
        <v>22</v>
      </c>
      <c r="D629" s="145">
        <v>935.1</v>
      </c>
      <c r="E629" s="145">
        <v>30</v>
      </c>
      <c r="I629" s="17"/>
    </row>
    <row r="630" spans="1:9" x14ac:dyDescent="0.25">
      <c r="A630" s="15"/>
      <c r="C630" s="144">
        <v>23</v>
      </c>
      <c r="D630" s="145">
        <v>840.44</v>
      </c>
      <c r="E630" s="145">
        <v>31</v>
      </c>
      <c r="I630" s="17"/>
    </row>
    <row r="631" spans="1:9" x14ac:dyDescent="0.25">
      <c r="A631" s="15"/>
      <c r="C631" s="144">
        <v>24</v>
      </c>
      <c r="D631" s="145">
        <v>726.44</v>
      </c>
      <c r="E631" s="145">
        <v>26</v>
      </c>
      <c r="I631" s="17"/>
    </row>
    <row r="632" spans="1:9" x14ac:dyDescent="0.25">
      <c r="A632" s="15"/>
      <c r="C632" s="144">
        <v>25</v>
      </c>
      <c r="D632" s="145">
        <v>677.29</v>
      </c>
      <c r="E632" s="145">
        <v>27</v>
      </c>
      <c r="I632" s="17"/>
    </row>
    <row r="633" spans="1:9" x14ac:dyDescent="0.25">
      <c r="A633" s="15"/>
      <c r="C633" s="144">
        <v>26</v>
      </c>
      <c r="D633" s="145">
        <v>611.73</v>
      </c>
      <c r="E633" s="145">
        <v>26</v>
      </c>
      <c r="I633" s="17"/>
    </row>
    <row r="634" spans="1:9" x14ac:dyDescent="0.25">
      <c r="A634" s="15"/>
      <c r="C634" s="144">
        <v>27</v>
      </c>
      <c r="D634" s="145">
        <v>580.62</v>
      </c>
      <c r="E634" s="145">
        <v>29</v>
      </c>
      <c r="I634" s="17"/>
    </row>
    <row r="635" spans="1:9" x14ac:dyDescent="0.25">
      <c r="A635" s="15"/>
      <c r="C635" s="144">
        <v>28</v>
      </c>
      <c r="D635" s="145">
        <v>560.72</v>
      </c>
      <c r="E635" s="145">
        <v>32</v>
      </c>
      <c r="I635" s="17"/>
    </row>
    <row r="636" spans="1:9" x14ac:dyDescent="0.25">
      <c r="A636" s="15"/>
      <c r="C636" s="144">
        <v>29</v>
      </c>
      <c r="D636" s="145">
        <v>560.77</v>
      </c>
      <c r="E636" s="145">
        <v>29</v>
      </c>
      <c r="I636" s="17"/>
    </row>
    <row r="637" spans="1:9" x14ac:dyDescent="0.25">
      <c r="A637" s="15"/>
      <c r="C637" s="144">
        <v>30</v>
      </c>
      <c r="D637" s="145">
        <v>571.29</v>
      </c>
      <c r="E637" s="145">
        <v>27</v>
      </c>
      <c r="I637" s="17"/>
    </row>
    <row r="638" spans="1:9" x14ac:dyDescent="0.25">
      <c r="A638" s="15"/>
      <c r="C638" s="144">
        <v>31</v>
      </c>
      <c r="D638" s="145">
        <v>628.27</v>
      </c>
      <c r="E638" s="145">
        <v>26</v>
      </c>
      <c r="I638" s="17"/>
    </row>
    <row r="639" spans="1:9" x14ac:dyDescent="0.25">
      <c r="A639" s="15"/>
      <c r="C639" s="144">
        <v>32</v>
      </c>
      <c r="D639" s="145">
        <v>700.91</v>
      </c>
      <c r="E639" s="145">
        <v>28</v>
      </c>
      <c r="I639" s="17"/>
    </row>
    <row r="640" spans="1:9" x14ac:dyDescent="0.25">
      <c r="A640" s="15"/>
      <c r="C640" s="144">
        <v>33</v>
      </c>
      <c r="D640" s="145">
        <v>781.07</v>
      </c>
      <c r="E640" s="145">
        <v>27</v>
      </c>
      <c r="I640" s="17"/>
    </row>
    <row r="641" spans="1:9" x14ac:dyDescent="0.25">
      <c r="A641" s="15"/>
      <c r="C641" s="144">
        <v>34</v>
      </c>
      <c r="D641" s="145">
        <v>833.57</v>
      </c>
      <c r="E641" s="145">
        <v>25</v>
      </c>
      <c r="I641" s="17"/>
    </row>
    <row r="642" spans="1:9" x14ac:dyDescent="0.25">
      <c r="A642" s="15"/>
      <c r="C642" s="144">
        <v>35</v>
      </c>
      <c r="D642" s="145">
        <v>851.79</v>
      </c>
      <c r="E642" s="145">
        <v>23</v>
      </c>
      <c r="I642" s="17"/>
    </row>
    <row r="643" spans="1:9" x14ac:dyDescent="0.25">
      <c r="A643" s="15"/>
      <c r="C643" s="144">
        <v>36</v>
      </c>
      <c r="D643" s="145">
        <v>870.29</v>
      </c>
      <c r="E643" s="145">
        <v>22</v>
      </c>
      <c r="I643" s="17"/>
    </row>
    <row r="644" spans="1:9" x14ac:dyDescent="0.25">
      <c r="A644" s="15"/>
      <c r="C644" s="144">
        <v>37</v>
      </c>
      <c r="D644" s="145">
        <v>871.18</v>
      </c>
      <c r="E644" s="145">
        <v>21</v>
      </c>
      <c r="I644" s="17"/>
    </row>
    <row r="645" spans="1:9" x14ac:dyDescent="0.25">
      <c r="A645" s="15"/>
      <c r="C645" s="144">
        <v>38</v>
      </c>
      <c r="D645" s="145">
        <v>857.49</v>
      </c>
      <c r="E645" s="145">
        <v>20</v>
      </c>
      <c r="I645" s="17"/>
    </row>
    <row r="646" spans="1:9" x14ac:dyDescent="0.25">
      <c r="A646" s="15"/>
      <c r="C646" s="144">
        <v>39</v>
      </c>
      <c r="D646" s="145">
        <v>832.89</v>
      </c>
      <c r="E646" s="145">
        <v>19</v>
      </c>
      <c r="I646" s="17"/>
    </row>
    <row r="647" spans="1:9" x14ac:dyDescent="0.25">
      <c r="A647" s="15"/>
      <c r="C647" s="144">
        <v>40</v>
      </c>
      <c r="D647" s="145">
        <v>818.88</v>
      </c>
      <c r="E647" s="145">
        <v>20</v>
      </c>
      <c r="I647" s="17"/>
    </row>
    <row r="648" spans="1:9" x14ac:dyDescent="0.25">
      <c r="A648" s="15"/>
      <c r="C648" s="144">
        <v>41</v>
      </c>
      <c r="D648" s="145">
        <v>807.74</v>
      </c>
      <c r="E648" s="145">
        <v>24</v>
      </c>
      <c r="I648" s="17"/>
    </row>
    <row r="649" spans="1:9" x14ac:dyDescent="0.25">
      <c r="A649" s="15"/>
      <c r="C649" s="144">
        <v>42</v>
      </c>
      <c r="D649" s="145">
        <v>815.93</v>
      </c>
      <c r="E649" s="145">
        <v>27</v>
      </c>
      <c r="I649" s="17"/>
    </row>
    <row r="650" spans="1:9" x14ac:dyDescent="0.25">
      <c r="A650" s="15"/>
      <c r="C650" s="144">
        <v>43</v>
      </c>
      <c r="D650" s="145">
        <v>859.35</v>
      </c>
      <c r="E650" s="145">
        <v>26</v>
      </c>
      <c r="I650" s="17"/>
    </row>
    <row r="651" spans="1:9" x14ac:dyDescent="0.25">
      <c r="A651" s="15"/>
      <c r="C651" s="144">
        <v>44</v>
      </c>
      <c r="D651" s="145">
        <v>878.05</v>
      </c>
      <c r="E651" s="145">
        <v>28</v>
      </c>
      <c r="I651" s="17"/>
    </row>
    <row r="652" spans="1:9" x14ac:dyDescent="0.25">
      <c r="A652" s="15"/>
      <c r="C652" s="144">
        <v>45</v>
      </c>
      <c r="D652" s="145">
        <v>907.48</v>
      </c>
      <c r="E652" s="145">
        <v>27</v>
      </c>
      <c r="I652" s="17"/>
    </row>
    <row r="653" spans="1:9" x14ac:dyDescent="0.25">
      <c r="A653" s="15"/>
      <c r="C653" s="144">
        <v>46</v>
      </c>
      <c r="D653" s="145">
        <v>912.9</v>
      </c>
      <c r="E653" s="145">
        <v>26</v>
      </c>
      <c r="I653" s="17"/>
    </row>
    <row r="654" spans="1:9" x14ac:dyDescent="0.25">
      <c r="A654" s="15"/>
      <c r="C654" s="144">
        <v>47</v>
      </c>
      <c r="D654" s="145">
        <v>834.44</v>
      </c>
      <c r="E654" s="145">
        <v>24</v>
      </c>
      <c r="I654" s="17"/>
    </row>
    <row r="655" spans="1:9" x14ac:dyDescent="0.25">
      <c r="A655" s="15"/>
      <c r="C655" s="144">
        <v>48</v>
      </c>
      <c r="D655" s="145">
        <v>719.14</v>
      </c>
      <c r="E655" s="145">
        <v>21</v>
      </c>
      <c r="I655" s="17"/>
    </row>
    <row r="656" spans="1:9" x14ac:dyDescent="0.25">
      <c r="A656" s="15"/>
      <c r="C656" s="144">
        <v>49</v>
      </c>
      <c r="D656" s="145">
        <v>576.49</v>
      </c>
      <c r="E656" s="145">
        <v>19</v>
      </c>
      <c r="I656" s="17"/>
    </row>
    <row r="657" spans="1:9" x14ac:dyDescent="0.25">
      <c r="A657" s="15"/>
      <c r="C657" s="144">
        <v>50</v>
      </c>
      <c r="D657" s="145">
        <v>518.03</v>
      </c>
      <c r="E657" s="145">
        <v>17</v>
      </c>
      <c r="I657" s="17"/>
    </row>
    <row r="658" spans="1:9" x14ac:dyDescent="0.25">
      <c r="A658" s="15"/>
      <c r="C658" s="144">
        <v>51</v>
      </c>
      <c r="D658" s="145">
        <v>487.72</v>
      </c>
      <c r="E658" s="145">
        <v>17</v>
      </c>
      <c r="I658" s="17"/>
    </row>
    <row r="659" spans="1:9" x14ac:dyDescent="0.25">
      <c r="A659" s="15"/>
      <c r="C659" s="144">
        <v>52</v>
      </c>
      <c r="D659" s="145">
        <v>478.82</v>
      </c>
      <c r="E659" s="145">
        <v>17</v>
      </c>
      <c r="I659" s="17"/>
    </row>
    <row r="660" spans="1:9" x14ac:dyDescent="0.25">
      <c r="A660" s="15"/>
      <c r="C660" s="144">
        <v>53</v>
      </c>
      <c r="D660" s="145">
        <v>484.17</v>
      </c>
      <c r="E660" s="145">
        <v>17</v>
      </c>
      <c r="I660" s="17"/>
    </row>
    <row r="661" spans="1:9" x14ac:dyDescent="0.25">
      <c r="A661" s="15"/>
      <c r="C661" s="144">
        <v>54</v>
      </c>
      <c r="D661" s="145">
        <v>516.49</v>
      </c>
      <c r="E661" s="145">
        <v>18</v>
      </c>
      <c r="I661" s="17"/>
    </row>
    <row r="662" spans="1:9" x14ac:dyDescent="0.25">
      <c r="A662" s="15"/>
      <c r="C662" s="144">
        <v>55</v>
      </c>
      <c r="D662" s="145">
        <v>604.27</v>
      </c>
      <c r="E662" s="145">
        <v>19</v>
      </c>
      <c r="I662" s="17"/>
    </row>
    <row r="663" spans="1:9" x14ac:dyDescent="0.25">
      <c r="A663" s="15"/>
      <c r="C663" s="144">
        <v>56</v>
      </c>
      <c r="D663" s="145">
        <v>723.41</v>
      </c>
      <c r="E663" s="145">
        <v>19</v>
      </c>
      <c r="I663" s="17"/>
    </row>
    <row r="664" spans="1:9" x14ac:dyDescent="0.25">
      <c r="A664" s="15"/>
      <c r="C664" s="144">
        <v>57</v>
      </c>
      <c r="D664" s="145">
        <v>802.57</v>
      </c>
      <c r="E664" s="145">
        <v>19</v>
      </c>
      <c r="I664" s="17"/>
    </row>
    <row r="665" spans="1:9" x14ac:dyDescent="0.25">
      <c r="A665" s="15"/>
      <c r="C665" s="144">
        <v>58</v>
      </c>
      <c r="D665" s="145">
        <v>816.17</v>
      </c>
      <c r="E665" s="145">
        <v>22</v>
      </c>
      <c r="I665" s="17"/>
    </row>
    <row r="666" spans="1:9" x14ac:dyDescent="0.25">
      <c r="A666" s="15"/>
      <c r="C666" s="144">
        <v>59</v>
      </c>
      <c r="D666" s="145">
        <v>813.69</v>
      </c>
      <c r="E666" s="145">
        <v>23</v>
      </c>
      <c r="I666" s="17"/>
    </row>
    <row r="667" spans="1:9" x14ac:dyDescent="0.25">
      <c r="A667" s="15"/>
      <c r="C667" s="144">
        <v>60</v>
      </c>
      <c r="D667" s="145">
        <v>821.69</v>
      </c>
      <c r="E667" s="145">
        <v>22</v>
      </c>
      <c r="I667" s="17"/>
    </row>
    <row r="668" spans="1:9" x14ac:dyDescent="0.25">
      <c r="A668" s="15"/>
      <c r="C668" s="144">
        <v>61</v>
      </c>
      <c r="D668" s="145">
        <v>823.08</v>
      </c>
      <c r="E668" s="145">
        <v>22</v>
      </c>
      <c r="I668" s="17"/>
    </row>
    <row r="669" spans="1:9" x14ac:dyDescent="0.25">
      <c r="A669" s="15"/>
      <c r="C669" s="144">
        <v>62</v>
      </c>
      <c r="D669" s="145">
        <v>870.89</v>
      </c>
      <c r="E669" s="145">
        <v>21</v>
      </c>
      <c r="I669" s="17"/>
    </row>
    <row r="670" spans="1:9" x14ac:dyDescent="0.25">
      <c r="A670" s="15"/>
      <c r="C670" s="144">
        <v>63</v>
      </c>
      <c r="D670" s="145">
        <v>853.89</v>
      </c>
      <c r="E670" s="145">
        <v>21</v>
      </c>
      <c r="I670" s="17"/>
    </row>
    <row r="671" spans="1:9" x14ac:dyDescent="0.25">
      <c r="A671" s="15"/>
      <c r="C671" s="144">
        <v>64</v>
      </c>
      <c r="D671" s="145">
        <v>825.28</v>
      </c>
      <c r="E671" s="145">
        <v>21</v>
      </c>
      <c r="I671" s="17"/>
    </row>
    <row r="672" spans="1:9" x14ac:dyDescent="0.25">
      <c r="A672" s="15"/>
      <c r="C672" s="144">
        <v>65</v>
      </c>
      <c r="D672" s="145">
        <v>829.74</v>
      </c>
      <c r="E672" s="145">
        <v>20</v>
      </c>
      <c r="I672" s="17"/>
    </row>
    <row r="673" spans="1:9" x14ac:dyDescent="0.25">
      <c r="A673" s="15"/>
      <c r="C673" s="144">
        <v>66</v>
      </c>
      <c r="D673" s="145">
        <v>848.13</v>
      </c>
      <c r="E673" s="145">
        <v>22</v>
      </c>
      <c r="I673" s="17"/>
    </row>
    <row r="674" spans="1:9" x14ac:dyDescent="0.25">
      <c r="A674" s="15"/>
      <c r="C674" s="144">
        <v>67</v>
      </c>
      <c r="D674" s="145">
        <v>874.25</v>
      </c>
      <c r="E674" s="145">
        <v>28</v>
      </c>
      <c r="I674" s="17"/>
    </row>
    <row r="675" spans="1:9" x14ac:dyDescent="0.25">
      <c r="A675" s="15"/>
      <c r="C675" s="144">
        <v>68</v>
      </c>
      <c r="D675" s="145">
        <v>877.15</v>
      </c>
      <c r="E675" s="145">
        <v>28</v>
      </c>
      <c r="I675" s="17"/>
    </row>
    <row r="676" spans="1:9" x14ac:dyDescent="0.25">
      <c r="A676" s="15"/>
      <c r="C676" s="144">
        <v>69</v>
      </c>
      <c r="D676" s="145">
        <v>902.78</v>
      </c>
      <c r="E676" s="145">
        <v>29</v>
      </c>
      <c r="I676" s="17"/>
    </row>
    <row r="677" spans="1:9" x14ac:dyDescent="0.25">
      <c r="A677" s="15"/>
      <c r="C677" s="144">
        <v>70</v>
      </c>
      <c r="D677" s="145">
        <v>901.4</v>
      </c>
      <c r="E677" s="145">
        <v>26</v>
      </c>
      <c r="I677" s="17"/>
    </row>
    <row r="678" spans="1:9" x14ac:dyDescent="0.25">
      <c r="A678" s="15"/>
      <c r="C678" s="144">
        <v>71</v>
      </c>
      <c r="D678" s="145">
        <v>813.14</v>
      </c>
      <c r="E678" s="145">
        <v>23</v>
      </c>
      <c r="I678" s="17"/>
    </row>
    <row r="679" spans="1:9" x14ac:dyDescent="0.25">
      <c r="A679" s="15"/>
      <c r="C679" s="144">
        <v>72</v>
      </c>
      <c r="D679" s="145">
        <v>688.44</v>
      </c>
      <c r="E679" s="145">
        <v>23</v>
      </c>
      <c r="I679" s="17"/>
    </row>
    <row r="680" spans="1:9" x14ac:dyDescent="0.25">
      <c r="A680" s="15"/>
      <c r="C680" s="144">
        <v>73</v>
      </c>
      <c r="D680" s="145">
        <v>601.66999999999996</v>
      </c>
      <c r="E680" s="145">
        <v>15</v>
      </c>
      <c r="I680" s="17"/>
    </row>
    <row r="681" spans="1:9" x14ac:dyDescent="0.25">
      <c r="A681" s="15"/>
      <c r="C681" s="144">
        <v>74</v>
      </c>
      <c r="D681" s="145">
        <v>545.58000000000004</v>
      </c>
      <c r="E681" s="145">
        <v>15</v>
      </c>
      <c r="I681" s="17"/>
    </row>
    <row r="682" spans="1:9" x14ac:dyDescent="0.25">
      <c r="A682" s="15"/>
      <c r="C682" s="144">
        <v>75</v>
      </c>
      <c r="D682" s="145">
        <v>520.77</v>
      </c>
      <c r="E682" s="145">
        <v>15</v>
      </c>
      <c r="I682" s="17"/>
    </row>
    <row r="683" spans="1:9" ht="17.25" customHeight="1" x14ac:dyDescent="0.25">
      <c r="A683" s="15"/>
      <c r="C683" s="144">
        <v>76</v>
      </c>
      <c r="D683" s="145">
        <v>506.95</v>
      </c>
      <c r="E683" s="145">
        <v>15</v>
      </c>
      <c r="I683" s="17"/>
    </row>
    <row r="684" spans="1:9" ht="16.5" customHeight="1" x14ac:dyDescent="0.25">
      <c r="A684" s="15"/>
      <c r="C684" s="144">
        <v>77</v>
      </c>
      <c r="D684" s="145">
        <v>509.01</v>
      </c>
      <c r="E684" s="145">
        <v>15</v>
      </c>
      <c r="I684" s="17"/>
    </row>
    <row r="685" spans="1:9" x14ac:dyDescent="0.25">
      <c r="A685" s="15"/>
      <c r="C685" s="144">
        <v>78</v>
      </c>
      <c r="D685" s="145">
        <v>537.57000000000005</v>
      </c>
      <c r="E685" s="145">
        <v>15</v>
      </c>
      <c r="I685" s="17"/>
    </row>
    <row r="686" spans="1:9" x14ac:dyDescent="0.25">
      <c r="A686" s="15"/>
      <c r="C686" s="144">
        <v>79</v>
      </c>
      <c r="D686" s="145">
        <v>621.12</v>
      </c>
      <c r="E686" s="145">
        <v>13</v>
      </c>
      <c r="I686" s="17"/>
    </row>
    <row r="687" spans="1:9" x14ac:dyDescent="0.25">
      <c r="A687" s="15"/>
      <c r="C687" s="144">
        <v>80</v>
      </c>
      <c r="D687" s="145">
        <v>731.78</v>
      </c>
      <c r="E687" s="145">
        <v>15</v>
      </c>
      <c r="I687" s="17"/>
    </row>
    <row r="688" spans="1:9" x14ac:dyDescent="0.25">
      <c r="A688" s="15"/>
      <c r="C688" s="144">
        <v>81</v>
      </c>
      <c r="D688" s="145">
        <v>808.37</v>
      </c>
      <c r="E688" s="145">
        <v>19</v>
      </c>
      <c r="I688" s="17"/>
    </row>
    <row r="689" spans="1:9" x14ac:dyDescent="0.25">
      <c r="A689" s="15"/>
      <c r="C689" s="144">
        <v>82</v>
      </c>
      <c r="D689" s="145">
        <v>826.89</v>
      </c>
      <c r="E689" s="145">
        <v>21</v>
      </c>
      <c r="I689" s="17"/>
    </row>
    <row r="690" spans="1:9" x14ac:dyDescent="0.25">
      <c r="A690" s="15"/>
      <c r="C690" s="144">
        <v>83</v>
      </c>
      <c r="D690" s="145">
        <v>832.63</v>
      </c>
      <c r="E690" s="145">
        <v>19</v>
      </c>
      <c r="I690" s="17"/>
    </row>
    <row r="691" spans="1:9" x14ac:dyDescent="0.25">
      <c r="A691" s="15"/>
      <c r="C691" s="144">
        <v>84</v>
      </c>
      <c r="D691" s="145">
        <v>842.39</v>
      </c>
      <c r="E691" s="145">
        <v>20</v>
      </c>
      <c r="I691" s="17"/>
    </row>
    <row r="692" spans="1:9" x14ac:dyDescent="0.25">
      <c r="A692" s="15"/>
      <c r="C692" s="144">
        <v>85</v>
      </c>
      <c r="D692" s="145">
        <v>923.38</v>
      </c>
      <c r="E692" s="145">
        <v>22</v>
      </c>
      <c r="I692" s="17"/>
    </row>
    <row r="693" spans="1:9" x14ac:dyDescent="0.25">
      <c r="A693" s="15"/>
      <c r="C693" s="144">
        <v>86</v>
      </c>
      <c r="D693" s="145">
        <v>944.87</v>
      </c>
      <c r="E693" s="145">
        <v>22</v>
      </c>
      <c r="I693" s="17"/>
    </row>
    <row r="694" spans="1:9" x14ac:dyDescent="0.25">
      <c r="A694" s="15"/>
      <c r="C694" s="144">
        <v>87</v>
      </c>
      <c r="D694" s="145">
        <v>944.18</v>
      </c>
      <c r="E694" s="145">
        <v>22</v>
      </c>
      <c r="I694" s="17"/>
    </row>
    <row r="695" spans="1:9" x14ac:dyDescent="0.25">
      <c r="A695" s="15"/>
      <c r="C695" s="144">
        <v>88</v>
      </c>
      <c r="D695" s="145">
        <v>928.57</v>
      </c>
      <c r="E695" s="145">
        <v>23</v>
      </c>
      <c r="I695" s="17"/>
    </row>
    <row r="696" spans="1:9" x14ac:dyDescent="0.25">
      <c r="A696" s="15"/>
      <c r="C696" s="144">
        <v>89</v>
      </c>
      <c r="D696" s="145">
        <v>924.68</v>
      </c>
      <c r="E696" s="145">
        <v>23</v>
      </c>
      <c r="I696" s="17"/>
    </row>
    <row r="697" spans="1:9" x14ac:dyDescent="0.25">
      <c r="A697" s="15"/>
      <c r="C697" s="144">
        <v>90</v>
      </c>
      <c r="D697" s="145">
        <v>941.62</v>
      </c>
      <c r="E697" s="145">
        <v>24</v>
      </c>
      <c r="I697" s="17"/>
    </row>
    <row r="698" spans="1:9" x14ac:dyDescent="0.25">
      <c r="A698" s="15"/>
      <c r="C698" s="144">
        <v>91</v>
      </c>
      <c r="D698" s="145">
        <v>969.19</v>
      </c>
      <c r="E698" s="145">
        <v>28</v>
      </c>
      <c r="I698" s="17"/>
    </row>
    <row r="699" spans="1:9" x14ac:dyDescent="0.25">
      <c r="A699" s="15"/>
      <c r="C699" s="144">
        <v>92</v>
      </c>
      <c r="D699" s="145">
        <v>972.62</v>
      </c>
      <c r="E699" s="145">
        <v>27</v>
      </c>
      <c r="I699" s="17"/>
    </row>
    <row r="700" spans="1:9" x14ac:dyDescent="0.25">
      <c r="A700" s="15"/>
      <c r="C700" s="144">
        <v>93</v>
      </c>
      <c r="D700" s="145">
        <v>1001.85</v>
      </c>
      <c r="E700" s="145">
        <v>29</v>
      </c>
      <c r="I700" s="17"/>
    </row>
    <row r="701" spans="1:9" x14ac:dyDescent="0.25">
      <c r="A701" s="15"/>
      <c r="C701" s="144">
        <v>94</v>
      </c>
      <c r="D701" s="145">
        <v>997.78</v>
      </c>
      <c r="E701" s="145">
        <v>28</v>
      </c>
      <c r="I701" s="17"/>
    </row>
    <row r="702" spans="1:9" x14ac:dyDescent="0.25">
      <c r="A702" s="15"/>
      <c r="C702" s="144">
        <v>95</v>
      </c>
      <c r="D702" s="145">
        <v>899.97</v>
      </c>
      <c r="E702" s="145">
        <v>26</v>
      </c>
      <c r="I702" s="17"/>
    </row>
    <row r="703" spans="1:9" x14ac:dyDescent="0.25">
      <c r="A703" s="15"/>
      <c r="C703" s="144">
        <v>96</v>
      </c>
      <c r="D703" s="145">
        <v>778.55</v>
      </c>
      <c r="E703" s="145">
        <v>25</v>
      </c>
      <c r="I703" s="17"/>
    </row>
    <row r="704" spans="1:9" x14ac:dyDescent="0.25">
      <c r="A704" s="15"/>
      <c r="C704" s="144">
        <v>97</v>
      </c>
      <c r="D704" s="145">
        <v>632.22</v>
      </c>
      <c r="E704" s="145">
        <v>17</v>
      </c>
      <c r="I704" s="17"/>
    </row>
    <row r="705" spans="1:9" x14ac:dyDescent="0.25">
      <c r="A705" s="15"/>
      <c r="C705" s="144">
        <v>98</v>
      </c>
      <c r="D705" s="145">
        <v>566.45000000000005</v>
      </c>
      <c r="E705" s="145">
        <v>15</v>
      </c>
      <c r="I705" s="17"/>
    </row>
    <row r="706" spans="1:9" x14ac:dyDescent="0.25">
      <c r="A706" s="15"/>
      <c r="C706" s="144">
        <v>99</v>
      </c>
      <c r="D706" s="145">
        <v>534.14</v>
      </c>
      <c r="E706" s="145">
        <v>16</v>
      </c>
      <c r="I706" s="17"/>
    </row>
    <row r="707" spans="1:9" x14ac:dyDescent="0.25">
      <c r="A707" s="15"/>
      <c r="C707" s="144">
        <v>100</v>
      </c>
      <c r="D707" s="145">
        <v>519.66</v>
      </c>
      <c r="E707" s="145">
        <v>17</v>
      </c>
      <c r="I707" s="17"/>
    </row>
    <row r="708" spans="1:9" x14ac:dyDescent="0.25">
      <c r="A708" s="15"/>
      <c r="C708" s="144">
        <v>101</v>
      </c>
      <c r="D708" s="145">
        <v>525.86</v>
      </c>
      <c r="E708" s="145">
        <v>16</v>
      </c>
      <c r="I708" s="17"/>
    </row>
    <row r="709" spans="1:9" x14ac:dyDescent="0.25">
      <c r="A709" s="15"/>
      <c r="C709" s="144">
        <v>102</v>
      </c>
      <c r="D709" s="145">
        <v>562.36</v>
      </c>
      <c r="E709" s="145">
        <v>15</v>
      </c>
      <c r="I709" s="17"/>
    </row>
    <row r="710" spans="1:9" x14ac:dyDescent="0.25">
      <c r="A710" s="15"/>
      <c r="C710" s="144">
        <v>103</v>
      </c>
      <c r="D710" s="145">
        <v>640.6</v>
      </c>
      <c r="E710" s="145">
        <v>16</v>
      </c>
      <c r="I710" s="17"/>
    </row>
    <row r="711" spans="1:9" x14ac:dyDescent="0.25">
      <c r="A711" s="15"/>
      <c r="C711" s="144">
        <v>104</v>
      </c>
      <c r="D711" s="145">
        <v>754.95</v>
      </c>
      <c r="E711" s="145">
        <v>18</v>
      </c>
      <c r="I711" s="17"/>
    </row>
    <row r="712" spans="1:9" x14ac:dyDescent="0.25">
      <c r="A712" s="15"/>
      <c r="C712" s="144">
        <v>105</v>
      </c>
      <c r="D712" s="145">
        <v>839.61</v>
      </c>
      <c r="E712" s="145">
        <v>21</v>
      </c>
      <c r="I712" s="17"/>
    </row>
    <row r="713" spans="1:9" x14ac:dyDescent="0.25">
      <c r="A713" s="15"/>
      <c r="C713" s="144">
        <v>106</v>
      </c>
      <c r="D713" s="145">
        <v>866.31</v>
      </c>
      <c r="E713" s="145">
        <v>21</v>
      </c>
      <c r="I713" s="17"/>
    </row>
    <row r="714" spans="1:9" x14ac:dyDescent="0.25">
      <c r="A714" s="15"/>
      <c r="C714" s="144">
        <v>107</v>
      </c>
      <c r="D714" s="145">
        <v>885.4</v>
      </c>
      <c r="E714" s="145">
        <v>23</v>
      </c>
      <c r="I714" s="17"/>
    </row>
    <row r="715" spans="1:9" x14ac:dyDescent="0.25">
      <c r="A715" s="15"/>
      <c r="C715" s="144">
        <v>108</v>
      </c>
      <c r="D715" s="145">
        <v>902.78</v>
      </c>
      <c r="E715" s="145">
        <v>26</v>
      </c>
      <c r="I715" s="17"/>
    </row>
    <row r="716" spans="1:9" x14ac:dyDescent="0.25">
      <c r="A716" s="15"/>
      <c r="C716" s="144">
        <v>109</v>
      </c>
      <c r="D716" s="145">
        <v>924.54</v>
      </c>
      <c r="E716" s="145">
        <v>25</v>
      </c>
      <c r="I716" s="17"/>
    </row>
    <row r="717" spans="1:9" x14ac:dyDescent="0.25">
      <c r="A717" s="15"/>
      <c r="C717" s="144">
        <v>110</v>
      </c>
      <c r="D717" s="145">
        <v>913.96</v>
      </c>
      <c r="E717" s="145">
        <v>27</v>
      </c>
      <c r="I717" s="17"/>
    </row>
    <row r="718" spans="1:9" x14ac:dyDescent="0.25">
      <c r="A718" s="15"/>
      <c r="C718" s="144">
        <v>111</v>
      </c>
      <c r="D718" s="145">
        <v>884.34</v>
      </c>
      <c r="E718" s="145">
        <v>25</v>
      </c>
      <c r="I718" s="17"/>
    </row>
    <row r="719" spans="1:9" x14ac:dyDescent="0.25">
      <c r="A719" s="15"/>
      <c r="C719" s="144">
        <v>112</v>
      </c>
      <c r="D719" s="145">
        <v>871.54</v>
      </c>
      <c r="E719" s="145">
        <v>25</v>
      </c>
      <c r="I719" s="17"/>
    </row>
    <row r="720" spans="1:9" x14ac:dyDescent="0.25">
      <c r="A720" s="15"/>
      <c r="C720" s="144">
        <v>113</v>
      </c>
      <c r="D720" s="145">
        <v>873.72</v>
      </c>
      <c r="E720" s="145">
        <v>25</v>
      </c>
      <c r="I720" s="17"/>
    </row>
    <row r="721" spans="1:9" x14ac:dyDescent="0.25">
      <c r="A721" s="15"/>
      <c r="C721" s="144">
        <v>114</v>
      </c>
      <c r="D721" s="145">
        <v>908.7</v>
      </c>
      <c r="E721" s="145">
        <v>26</v>
      </c>
      <c r="I721" s="17"/>
    </row>
    <row r="722" spans="1:9" x14ac:dyDescent="0.25">
      <c r="A722" s="15"/>
      <c r="C722" s="144">
        <v>115</v>
      </c>
      <c r="D722" s="145">
        <v>938.61</v>
      </c>
      <c r="E722" s="145">
        <v>26</v>
      </c>
      <c r="I722" s="17"/>
    </row>
    <row r="723" spans="1:9" x14ac:dyDescent="0.25">
      <c r="A723" s="15"/>
      <c r="C723" s="144">
        <v>116</v>
      </c>
      <c r="D723" s="145">
        <v>949.73</v>
      </c>
      <c r="E723" s="145">
        <v>24</v>
      </c>
      <c r="I723" s="17"/>
    </row>
    <row r="724" spans="1:9" x14ac:dyDescent="0.25">
      <c r="A724" s="15"/>
      <c r="C724" s="144">
        <v>117</v>
      </c>
      <c r="D724" s="145">
        <v>927.46</v>
      </c>
      <c r="E724" s="145">
        <v>27</v>
      </c>
      <c r="I724" s="17"/>
    </row>
    <row r="725" spans="1:9" x14ac:dyDescent="0.25">
      <c r="A725" s="15"/>
      <c r="C725" s="144">
        <v>118</v>
      </c>
      <c r="D725" s="145">
        <v>930.68</v>
      </c>
      <c r="E725" s="145">
        <v>28</v>
      </c>
      <c r="I725" s="17"/>
    </row>
    <row r="726" spans="1:9" x14ac:dyDescent="0.25">
      <c r="A726" s="15"/>
      <c r="C726" s="144">
        <v>119</v>
      </c>
      <c r="D726" s="145">
        <v>837.85</v>
      </c>
      <c r="E726" s="145">
        <v>25</v>
      </c>
      <c r="I726" s="17"/>
    </row>
    <row r="727" spans="1:9" x14ac:dyDescent="0.25">
      <c r="A727" s="15"/>
      <c r="C727" s="144">
        <v>120</v>
      </c>
      <c r="D727" s="145">
        <v>704.03</v>
      </c>
      <c r="E727" s="145">
        <v>24</v>
      </c>
      <c r="I727" s="17"/>
    </row>
    <row r="728" spans="1:9" x14ac:dyDescent="0.25">
      <c r="A728" s="15"/>
      <c r="C728" s="144">
        <v>121</v>
      </c>
      <c r="D728" s="145">
        <v>613.66</v>
      </c>
      <c r="E728" s="145">
        <v>20</v>
      </c>
      <c r="I728" s="17"/>
    </row>
    <row r="729" spans="1:9" x14ac:dyDescent="0.25">
      <c r="A729" s="15"/>
      <c r="C729" s="144">
        <v>122</v>
      </c>
      <c r="D729" s="145">
        <v>554.30999999999995</v>
      </c>
      <c r="E729" s="145">
        <v>17</v>
      </c>
      <c r="I729" s="17"/>
    </row>
    <row r="730" spans="1:9" x14ac:dyDescent="0.25">
      <c r="A730" s="15"/>
      <c r="C730" s="144">
        <v>123</v>
      </c>
      <c r="D730" s="145">
        <v>526.69000000000005</v>
      </c>
      <c r="E730" s="145">
        <v>16</v>
      </c>
      <c r="I730" s="17"/>
    </row>
    <row r="731" spans="1:9" x14ac:dyDescent="0.25">
      <c r="A731" s="15"/>
      <c r="C731" s="144">
        <v>124</v>
      </c>
      <c r="D731" s="145">
        <v>515.79999999999995</v>
      </c>
      <c r="E731" s="145">
        <v>15</v>
      </c>
      <c r="I731" s="17"/>
    </row>
    <row r="732" spans="1:9" x14ac:dyDescent="0.25">
      <c r="A732" s="15"/>
      <c r="C732" s="144">
        <v>125</v>
      </c>
      <c r="D732" s="145">
        <v>515.98</v>
      </c>
      <c r="E732" s="145">
        <v>15</v>
      </c>
      <c r="I732" s="17"/>
    </row>
    <row r="733" spans="1:9" x14ac:dyDescent="0.25">
      <c r="A733" s="15"/>
      <c r="C733" s="144">
        <v>126</v>
      </c>
      <c r="D733" s="145">
        <v>544.29999999999995</v>
      </c>
      <c r="E733" s="145">
        <v>15</v>
      </c>
      <c r="I733" s="17"/>
    </row>
    <row r="734" spans="1:9" x14ac:dyDescent="0.25">
      <c r="A734" s="15"/>
      <c r="C734" s="144">
        <v>127</v>
      </c>
      <c r="D734" s="145">
        <v>622.41999999999996</v>
      </c>
      <c r="E734" s="145">
        <v>15</v>
      </c>
      <c r="I734" s="17"/>
    </row>
    <row r="735" spans="1:9" x14ac:dyDescent="0.25">
      <c r="A735" s="15"/>
      <c r="C735" s="144">
        <v>128</v>
      </c>
      <c r="D735" s="145">
        <v>747.11</v>
      </c>
      <c r="E735" s="145">
        <v>18</v>
      </c>
      <c r="I735" s="17"/>
    </row>
    <row r="736" spans="1:9" x14ac:dyDescent="0.25">
      <c r="A736" s="15"/>
      <c r="C736" s="144">
        <v>129</v>
      </c>
      <c r="D736" s="145">
        <v>846.35</v>
      </c>
      <c r="E736" s="145">
        <v>24</v>
      </c>
      <c r="I736" s="17"/>
    </row>
    <row r="737" spans="1:9" x14ac:dyDescent="0.25">
      <c r="A737" s="15"/>
      <c r="C737" s="144">
        <v>130</v>
      </c>
      <c r="D737" s="145">
        <v>877</v>
      </c>
      <c r="E737" s="145">
        <v>26</v>
      </c>
      <c r="I737" s="17"/>
    </row>
    <row r="738" spans="1:9" x14ac:dyDescent="0.25">
      <c r="A738" s="15"/>
      <c r="C738" s="144">
        <v>131</v>
      </c>
      <c r="D738" s="145">
        <v>890.21</v>
      </c>
      <c r="E738" s="145">
        <v>26</v>
      </c>
      <c r="I738" s="17"/>
    </row>
    <row r="739" spans="1:9" x14ac:dyDescent="0.25">
      <c r="A739" s="15"/>
      <c r="C739" s="144">
        <v>132</v>
      </c>
      <c r="D739" s="145">
        <v>893.62</v>
      </c>
      <c r="E739" s="145">
        <v>26</v>
      </c>
      <c r="I739" s="17"/>
    </row>
    <row r="740" spans="1:9" x14ac:dyDescent="0.25">
      <c r="A740" s="15"/>
      <c r="C740" s="144">
        <v>133</v>
      </c>
      <c r="D740" s="145">
        <v>882.32</v>
      </c>
      <c r="E740" s="145">
        <v>26</v>
      </c>
      <c r="I740" s="17"/>
    </row>
    <row r="741" spans="1:9" x14ac:dyDescent="0.25">
      <c r="A741" s="15"/>
      <c r="C741" s="144">
        <v>134</v>
      </c>
      <c r="D741" s="145">
        <v>891.89</v>
      </c>
      <c r="E741" s="145">
        <v>26</v>
      </c>
      <c r="I741" s="17"/>
    </row>
    <row r="742" spans="1:9" x14ac:dyDescent="0.25">
      <c r="A742" s="15"/>
      <c r="C742" s="144">
        <v>135</v>
      </c>
      <c r="D742" s="145">
        <v>877.86</v>
      </c>
      <c r="E742" s="145">
        <v>24</v>
      </c>
      <c r="I742" s="17"/>
    </row>
    <row r="743" spans="1:9" x14ac:dyDescent="0.25">
      <c r="A743" s="15"/>
      <c r="C743" s="144">
        <v>136</v>
      </c>
      <c r="D743" s="145">
        <v>857.2</v>
      </c>
      <c r="E743" s="145">
        <v>24</v>
      </c>
      <c r="I743" s="17"/>
    </row>
    <row r="744" spans="1:9" x14ac:dyDescent="0.25">
      <c r="A744" s="15"/>
      <c r="C744" s="144">
        <v>137</v>
      </c>
      <c r="D744" s="145">
        <v>844.92</v>
      </c>
      <c r="E744" s="145">
        <v>23</v>
      </c>
      <c r="I744" s="17"/>
    </row>
    <row r="745" spans="1:9" x14ac:dyDescent="0.25">
      <c r="A745" s="15"/>
      <c r="C745" s="144">
        <v>138</v>
      </c>
      <c r="D745" s="145">
        <v>869.51</v>
      </c>
      <c r="E745" s="145">
        <v>25</v>
      </c>
      <c r="I745" s="17"/>
    </row>
    <row r="746" spans="1:9" x14ac:dyDescent="0.25">
      <c r="A746" s="15"/>
      <c r="C746" s="144">
        <v>139</v>
      </c>
      <c r="D746" s="145">
        <v>888.45</v>
      </c>
      <c r="E746" s="145">
        <v>27</v>
      </c>
      <c r="I746" s="17"/>
    </row>
    <row r="747" spans="1:9" x14ac:dyDescent="0.25">
      <c r="A747" s="15"/>
      <c r="C747" s="144">
        <v>140</v>
      </c>
      <c r="D747" s="145">
        <v>896.67</v>
      </c>
      <c r="E747" s="145">
        <v>27</v>
      </c>
      <c r="I747" s="17"/>
    </row>
    <row r="748" spans="1:9" x14ac:dyDescent="0.25">
      <c r="A748" s="15"/>
      <c r="C748" s="144">
        <v>141</v>
      </c>
      <c r="D748" s="145">
        <v>928.37</v>
      </c>
      <c r="E748" s="145">
        <v>24</v>
      </c>
      <c r="I748" s="17"/>
    </row>
    <row r="749" spans="1:9" x14ac:dyDescent="0.25">
      <c r="A749" s="15"/>
      <c r="C749" s="144">
        <v>142</v>
      </c>
      <c r="D749" s="145">
        <v>930.61</v>
      </c>
      <c r="E749" s="145">
        <v>23</v>
      </c>
      <c r="I749" s="17"/>
    </row>
    <row r="750" spans="1:9" x14ac:dyDescent="0.25">
      <c r="A750" s="15"/>
      <c r="C750" s="144">
        <v>143</v>
      </c>
      <c r="D750" s="145">
        <v>830.63</v>
      </c>
      <c r="E750" s="145">
        <v>22</v>
      </c>
      <c r="I750" s="17"/>
    </row>
    <row r="751" spans="1:9" x14ac:dyDescent="0.25">
      <c r="A751" s="15"/>
      <c r="C751" s="144">
        <v>144</v>
      </c>
      <c r="D751" s="145">
        <v>693.46</v>
      </c>
      <c r="E751" s="145">
        <v>19</v>
      </c>
      <c r="I751" s="17"/>
    </row>
    <row r="752" spans="1:9" x14ac:dyDescent="0.25">
      <c r="A752" s="15"/>
      <c r="C752" s="144">
        <v>145</v>
      </c>
      <c r="D752" s="145">
        <v>610.97</v>
      </c>
      <c r="E752" s="145">
        <v>14</v>
      </c>
      <c r="I752" s="17"/>
    </row>
    <row r="753" spans="1:9" x14ac:dyDescent="0.25">
      <c r="A753" s="15"/>
      <c r="C753" s="144">
        <v>146</v>
      </c>
      <c r="D753" s="145">
        <v>550.48</v>
      </c>
      <c r="E753" s="145">
        <v>14</v>
      </c>
      <c r="I753" s="17"/>
    </row>
    <row r="754" spans="1:9" x14ac:dyDescent="0.25">
      <c r="A754" s="15"/>
      <c r="C754" s="144">
        <v>147</v>
      </c>
      <c r="D754" s="145">
        <v>522.66999999999996</v>
      </c>
      <c r="E754" s="145">
        <v>14</v>
      </c>
      <c r="I754" s="17"/>
    </row>
    <row r="755" spans="1:9" x14ac:dyDescent="0.25">
      <c r="A755" s="15"/>
      <c r="C755" s="144">
        <v>148</v>
      </c>
      <c r="D755" s="145">
        <v>510.65</v>
      </c>
      <c r="E755" s="145">
        <v>14</v>
      </c>
      <c r="I755" s="17"/>
    </row>
    <row r="756" spans="1:9" x14ac:dyDescent="0.25">
      <c r="A756" s="15"/>
      <c r="C756" s="144">
        <v>149</v>
      </c>
      <c r="D756" s="145">
        <v>512.30999999999995</v>
      </c>
      <c r="E756" s="145">
        <v>14</v>
      </c>
      <c r="I756" s="17"/>
    </row>
    <row r="757" spans="1:9" x14ac:dyDescent="0.25">
      <c r="A757" s="15"/>
      <c r="C757" s="144">
        <v>150</v>
      </c>
      <c r="D757" s="145">
        <v>541.07000000000005</v>
      </c>
      <c r="E757" s="145">
        <v>14</v>
      </c>
      <c r="I757" s="17"/>
    </row>
    <row r="758" spans="1:9" x14ac:dyDescent="0.25">
      <c r="A758" s="15"/>
      <c r="C758" s="144">
        <v>151</v>
      </c>
      <c r="D758" s="145">
        <v>625.02</v>
      </c>
      <c r="E758" s="145">
        <v>14</v>
      </c>
      <c r="I758" s="17"/>
    </row>
    <row r="759" spans="1:9" x14ac:dyDescent="0.25">
      <c r="A759" s="15"/>
      <c r="C759" s="144">
        <v>152</v>
      </c>
      <c r="D759" s="145">
        <v>751.28</v>
      </c>
      <c r="E759" s="145">
        <v>16</v>
      </c>
      <c r="I759" s="17"/>
    </row>
    <row r="760" spans="1:9" x14ac:dyDescent="0.25">
      <c r="A760" s="15"/>
      <c r="C760" s="144">
        <v>153</v>
      </c>
      <c r="D760" s="145">
        <v>839.97</v>
      </c>
      <c r="E760" s="145">
        <v>19</v>
      </c>
      <c r="I760" s="17"/>
    </row>
    <row r="761" spans="1:9" x14ac:dyDescent="0.25">
      <c r="A761" s="15"/>
      <c r="C761" s="144">
        <v>154</v>
      </c>
      <c r="D761" s="145">
        <v>867.19</v>
      </c>
      <c r="E761" s="145">
        <v>20</v>
      </c>
      <c r="I761" s="17"/>
    </row>
    <row r="762" spans="1:9" x14ac:dyDescent="0.25">
      <c r="A762" s="15"/>
      <c r="C762" s="144">
        <v>155</v>
      </c>
      <c r="D762" s="145">
        <v>905.53</v>
      </c>
      <c r="E762" s="145">
        <v>22</v>
      </c>
      <c r="I762" s="17"/>
    </row>
    <row r="763" spans="1:9" x14ac:dyDescent="0.25">
      <c r="A763" s="15"/>
      <c r="C763" s="144">
        <v>156</v>
      </c>
      <c r="D763" s="145">
        <v>921.29</v>
      </c>
      <c r="E763" s="145">
        <v>21</v>
      </c>
      <c r="I763" s="17"/>
    </row>
    <row r="764" spans="1:9" x14ac:dyDescent="0.25">
      <c r="A764" s="15"/>
      <c r="C764" s="144">
        <v>157</v>
      </c>
      <c r="D764" s="145">
        <v>938.08</v>
      </c>
      <c r="E764" s="145">
        <v>21</v>
      </c>
      <c r="I764" s="17"/>
    </row>
    <row r="765" spans="1:9" x14ac:dyDescent="0.25">
      <c r="A765" s="15"/>
      <c r="C765" s="144">
        <v>158</v>
      </c>
      <c r="D765" s="145">
        <v>944.97</v>
      </c>
      <c r="E765" s="145">
        <v>21</v>
      </c>
      <c r="I765" s="17"/>
    </row>
    <row r="766" spans="1:9" x14ac:dyDescent="0.25">
      <c r="A766" s="15"/>
      <c r="C766" s="144">
        <v>159</v>
      </c>
      <c r="D766" s="145">
        <v>942.98</v>
      </c>
      <c r="E766" s="145">
        <v>22</v>
      </c>
      <c r="I766" s="17"/>
    </row>
    <row r="767" spans="1:9" x14ac:dyDescent="0.25">
      <c r="A767" s="15"/>
      <c r="C767" s="144">
        <v>160</v>
      </c>
      <c r="D767" s="145">
        <v>926.07</v>
      </c>
      <c r="E767" s="145">
        <v>22</v>
      </c>
      <c r="I767" s="17"/>
    </row>
    <row r="768" spans="1:9" x14ac:dyDescent="0.25">
      <c r="A768" s="15"/>
      <c r="C768" s="144">
        <v>161</v>
      </c>
      <c r="D768" s="145">
        <v>917.08</v>
      </c>
      <c r="E768" s="145">
        <v>23</v>
      </c>
      <c r="I768" s="17"/>
    </row>
    <row r="769" spans="1:9" x14ac:dyDescent="0.25">
      <c r="A769" s="15"/>
      <c r="C769" s="144">
        <v>162</v>
      </c>
      <c r="D769" s="145">
        <v>949.42</v>
      </c>
      <c r="E769" s="145">
        <v>24</v>
      </c>
      <c r="I769" s="17"/>
    </row>
    <row r="770" spans="1:9" x14ac:dyDescent="0.25">
      <c r="A770" s="15"/>
      <c r="C770" s="144">
        <v>163</v>
      </c>
      <c r="D770" s="145">
        <v>971.49</v>
      </c>
      <c r="E770" s="145">
        <v>25</v>
      </c>
      <c r="I770" s="17"/>
    </row>
    <row r="771" spans="1:9" x14ac:dyDescent="0.25">
      <c r="A771" s="15"/>
      <c r="C771" s="144">
        <v>164</v>
      </c>
      <c r="D771" s="145">
        <v>979.72</v>
      </c>
      <c r="E771" s="145">
        <v>28</v>
      </c>
      <c r="I771" s="17"/>
    </row>
    <row r="772" spans="1:9" x14ac:dyDescent="0.25">
      <c r="A772" s="15"/>
      <c r="C772" s="144">
        <v>165</v>
      </c>
      <c r="D772" s="145">
        <v>1010.35</v>
      </c>
      <c r="E772" s="145">
        <v>30</v>
      </c>
      <c r="I772" s="17"/>
    </row>
    <row r="773" spans="1:9" x14ac:dyDescent="0.25">
      <c r="A773" s="15"/>
      <c r="C773" s="144">
        <v>166</v>
      </c>
      <c r="D773" s="145">
        <v>1007.18</v>
      </c>
      <c r="E773" s="145">
        <v>27</v>
      </c>
      <c r="I773" s="17"/>
    </row>
    <row r="774" spans="1:9" x14ac:dyDescent="0.25">
      <c r="A774" s="15"/>
      <c r="C774" s="144">
        <v>167</v>
      </c>
      <c r="D774" s="145">
        <v>903.97</v>
      </c>
      <c r="E774" s="145">
        <v>25.901210204641156</v>
      </c>
      <c r="I774" s="17"/>
    </row>
    <row r="775" spans="1:9" x14ac:dyDescent="0.25">
      <c r="A775" s="15"/>
      <c r="C775" s="146">
        <v>168</v>
      </c>
      <c r="D775" s="145">
        <v>780.85</v>
      </c>
      <c r="E775" s="145">
        <v>21.809673378604909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30</v>
      </c>
      <c r="C850" s="26">
        <v>30</v>
      </c>
      <c r="D850" s="26">
        <v>30</v>
      </c>
      <c r="E850" s="26">
        <v>30</v>
      </c>
      <c r="F850" s="26">
        <v>30</v>
      </c>
      <c r="G850" s="26">
        <v>30</v>
      </c>
      <c r="H850" s="26">
        <v>30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tabSelected="1" topLeftCell="A457" workbookViewId="0">
      <selection activeCell="D481" sqref="D481:D648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21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220"/>
      <c r="B2" s="183">
        <v>45114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9" t="s">
        <v>257</v>
      </c>
      <c r="C4" s="200"/>
      <c r="D4" s="200"/>
      <c r="E4" s="200"/>
      <c r="F4" s="200"/>
      <c r="G4" s="201"/>
      <c r="H4" s="207" t="s">
        <v>4</v>
      </c>
      <c r="I4" s="208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9" t="s">
        <v>259</v>
      </c>
      <c r="C6" s="200"/>
      <c r="D6" s="200"/>
      <c r="E6" s="200"/>
      <c r="F6" s="200"/>
      <c r="G6" s="201"/>
      <c r="H6" s="18">
        <v>18000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9" t="s">
        <v>261</v>
      </c>
      <c r="C8" s="200"/>
      <c r="D8" s="200"/>
      <c r="E8" s="200"/>
      <c r="F8" s="200"/>
      <c r="G8" s="200"/>
      <c r="H8" s="201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450</v>
      </c>
      <c r="C11" s="24">
        <v>450</v>
      </c>
      <c r="D11" s="24">
        <v>450</v>
      </c>
      <c r="E11" s="24">
        <v>450</v>
      </c>
      <c r="F11" s="24">
        <v>450</v>
      </c>
      <c r="G11" s="24">
        <v>450</v>
      </c>
      <c r="H11" s="24">
        <v>450</v>
      </c>
      <c r="I11" s="17"/>
    </row>
    <row r="12" spans="1:9" x14ac:dyDescent="0.25">
      <c r="A12" s="166" t="s">
        <v>12</v>
      </c>
      <c r="B12" s="24">
        <v>1100</v>
      </c>
      <c r="C12" s="24">
        <v>1100</v>
      </c>
      <c r="D12" s="24">
        <v>1100</v>
      </c>
      <c r="E12" s="24">
        <v>1100</v>
      </c>
      <c r="F12" s="24">
        <v>1100</v>
      </c>
      <c r="G12" s="24">
        <v>1100</v>
      </c>
      <c r="H12" s="24">
        <v>1100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9" t="s">
        <v>264</v>
      </c>
      <c r="C15" s="200"/>
      <c r="D15" s="200"/>
      <c r="E15" s="200"/>
      <c r="F15" s="200"/>
      <c r="G15" s="201"/>
      <c r="H15" s="207" t="s">
        <v>7</v>
      </c>
      <c r="I15" s="208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500</v>
      </c>
      <c r="G18" s="24">
        <v>500</v>
      </c>
      <c r="I18" s="17"/>
    </row>
    <row r="19" spans="1:9" x14ac:dyDescent="0.25">
      <c r="A19" s="15"/>
      <c r="C19" s="33" t="s">
        <v>12</v>
      </c>
      <c r="D19" s="24">
        <v>1350</v>
      </c>
      <c r="E19" s="24">
        <v>1350</v>
      </c>
      <c r="F19" s="24">
        <v>1250</v>
      </c>
      <c r="G19" s="24">
        <v>1250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9" t="s">
        <v>264</v>
      </c>
      <c r="C22" s="200"/>
      <c r="D22" s="200"/>
      <c r="E22" s="200"/>
      <c r="F22" s="200"/>
      <c r="G22" s="201"/>
      <c r="H22" s="207" t="s">
        <v>7</v>
      </c>
      <c r="I22" s="208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215">
        <v>2023</v>
      </c>
      <c r="D24" s="216"/>
      <c r="E24" s="217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9" t="s">
        <v>268</v>
      </c>
      <c r="C79" s="200"/>
      <c r="D79" s="200"/>
      <c r="E79" s="200"/>
      <c r="F79" s="200"/>
      <c r="G79" s="201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9" t="s">
        <v>269</v>
      </c>
      <c r="B81" s="200"/>
      <c r="C81" s="200"/>
      <c r="D81" s="200"/>
      <c r="E81" s="200"/>
      <c r="F81" s="200"/>
      <c r="G81" s="200"/>
      <c r="H81" s="201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213">
        <v>45112</v>
      </c>
      <c r="D83" s="218"/>
      <c r="E83" s="218"/>
      <c r="F83" s="214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715.53512494000029</v>
      </c>
      <c r="E85" s="53">
        <v>102.40199999999999</v>
      </c>
      <c r="F85" s="53">
        <v>613.13312494000024</v>
      </c>
      <c r="G85" s="44"/>
      <c r="I85" s="17"/>
    </row>
    <row r="86" spans="1:9" x14ac:dyDescent="0.25">
      <c r="A86" s="15"/>
      <c r="B86" s="44"/>
      <c r="C86" s="52">
        <v>2</v>
      </c>
      <c r="D86" s="53">
        <v>623.02466911999988</v>
      </c>
      <c r="E86" s="53">
        <v>70.308000000000007</v>
      </c>
      <c r="F86" s="53">
        <v>552.71666911999989</v>
      </c>
      <c r="G86" s="44"/>
      <c r="I86" s="17"/>
    </row>
    <row r="87" spans="1:9" x14ac:dyDescent="0.25">
      <c r="A87" s="15"/>
      <c r="B87" s="44"/>
      <c r="C87" s="52">
        <v>3</v>
      </c>
      <c r="D87" s="53">
        <v>536.98064056999999</v>
      </c>
      <c r="E87" s="53">
        <v>12.258999999999986</v>
      </c>
      <c r="F87" s="53">
        <v>524.72164056999998</v>
      </c>
      <c r="G87" s="44"/>
      <c r="I87" s="17"/>
    </row>
    <row r="88" spans="1:9" x14ac:dyDescent="0.25">
      <c r="A88" s="15"/>
      <c r="B88" s="44"/>
      <c r="C88" s="52">
        <v>4</v>
      </c>
      <c r="D88" s="53">
        <v>518.96376780000014</v>
      </c>
      <c r="E88" s="53">
        <v>6.1080000000000325</v>
      </c>
      <c r="F88" s="53">
        <v>512.85576780000008</v>
      </c>
      <c r="G88" s="44"/>
      <c r="I88" s="17"/>
    </row>
    <row r="89" spans="1:9" x14ac:dyDescent="0.25">
      <c r="A89" s="15"/>
      <c r="B89" s="44"/>
      <c r="C89" s="52">
        <v>5</v>
      </c>
      <c r="D89" s="53">
        <v>521.9440671599998</v>
      </c>
      <c r="E89" s="53">
        <v>9.2889999999999873</v>
      </c>
      <c r="F89" s="53">
        <v>512.65506715999982</v>
      </c>
      <c r="G89" s="44"/>
      <c r="I89" s="17"/>
    </row>
    <row r="90" spans="1:9" x14ac:dyDescent="0.25">
      <c r="A90" s="15"/>
      <c r="B90" s="44"/>
      <c r="C90" s="52">
        <v>6</v>
      </c>
      <c r="D90" s="53">
        <v>543.57958058999998</v>
      </c>
      <c r="E90" s="53">
        <v>9.8919999999999959</v>
      </c>
      <c r="F90" s="53">
        <v>533.68758058999992</v>
      </c>
      <c r="G90" s="44"/>
      <c r="I90" s="17"/>
    </row>
    <row r="91" spans="1:9" x14ac:dyDescent="0.25">
      <c r="A91" s="15"/>
      <c r="B91" s="44"/>
      <c r="C91" s="52">
        <v>7</v>
      </c>
      <c r="D91" s="53">
        <v>664.36381011999993</v>
      </c>
      <c r="E91" s="53">
        <v>40.034999999999997</v>
      </c>
      <c r="F91" s="53">
        <v>624.32881011999996</v>
      </c>
      <c r="G91" s="44"/>
      <c r="I91" s="17"/>
    </row>
    <row r="92" spans="1:9" x14ac:dyDescent="0.25">
      <c r="A92" s="15"/>
      <c r="B92" s="44"/>
      <c r="C92" s="52">
        <v>8</v>
      </c>
      <c r="D92" s="53">
        <v>872.73305242999982</v>
      </c>
      <c r="E92" s="53">
        <v>132.565</v>
      </c>
      <c r="F92" s="53">
        <v>740.16805242999976</v>
      </c>
      <c r="G92" s="44"/>
      <c r="I92" s="17"/>
    </row>
    <row r="93" spans="1:9" x14ac:dyDescent="0.25">
      <c r="A93" s="15"/>
      <c r="B93" s="44"/>
      <c r="C93" s="52">
        <v>9</v>
      </c>
      <c r="D93" s="53">
        <v>932.79464117999987</v>
      </c>
      <c r="E93" s="53">
        <v>101.61799999999999</v>
      </c>
      <c r="F93" s="53">
        <v>831.17664117999993</v>
      </c>
      <c r="G93" s="44"/>
      <c r="I93" s="17"/>
    </row>
    <row r="94" spans="1:9" x14ac:dyDescent="0.25">
      <c r="A94" s="15"/>
      <c r="B94" s="44"/>
      <c r="C94" s="52">
        <v>10</v>
      </c>
      <c r="D94" s="53">
        <v>982.04643779999992</v>
      </c>
      <c r="E94" s="53">
        <v>121.12700000000004</v>
      </c>
      <c r="F94" s="53">
        <v>860.91943779999986</v>
      </c>
      <c r="G94" s="44"/>
      <c r="I94" s="17"/>
    </row>
    <row r="95" spans="1:9" x14ac:dyDescent="0.25">
      <c r="A95" s="15"/>
      <c r="B95" s="44"/>
      <c r="C95" s="52">
        <v>11</v>
      </c>
      <c r="D95" s="53">
        <v>992.93971801000009</v>
      </c>
      <c r="E95" s="53">
        <v>126.374</v>
      </c>
      <c r="F95" s="53">
        <v>866.56571801000007</v>
      </c>
      <c r="G95" s="44"/>
      <c r="I95" s="17"/>
    </row>
    <row r="96" spans="1:9" x14ac:dyDescent="0.25">
      <c r="A96" s="15"/>
      <c r="B96" s="44"/>
      <c r="C96" s="52">
        <v>12</v>
      </c>
      <c r="D96" s="53">
        <v>1074.6726085100001</v>
      </c>
      <c r="E96" s="53">
        <v>183.89099999999996</v>
      </c>
      <c r="F96" s="53">
        <v>890.78160851000018</v>
      </c>
      <c r="G96" s="44"/>
      <c r="I96" s="17"/>
    </row>
    <row r="97" spans="1:9" x14ac:dyDescent="0.25">
      <c r="A97" s="15"/>
      <c r="B97" s="44"/>
      <c r="C97" s="52">
        <v>13</v>
      </c>
      <c r="D97" s="53">
        <v>1055.4313512100002</v>
      </c>
      <c r="E97" s="53">
        <v>148.786</v>
      </c>
      <c r="F97" s="53">
        <v>906.64535121000017</v>
      </c>
      <c r="G97" s="44"/>
      <c r="I97" s="17"/>
    </row>
    <row r="98" spans="1:9" x14ac:dyDescent="0.25">
      <c r="A98" s="15"/>
      <c r="B98" s="44"/>
      <c r="C98" s="52">
        <v>14</v>
      </c>
      <c r="D98" s="53">
        <v>1083.56332505</v>
      </c>
      <c r="E98" s="53">
        <v>155.23799999999997</v>
      </c>
      <c r="F98" s="53">
        <v>928.32532505000006</v>
      </c>
      <c r="G98" s="44"/>
      <c r="I98" s="17"/>
    </row>
    <row r="99" spans="1:9" x14ac:dyDescent="0.25">
      <c r="A99" s="15"/>
      <c r="B99" s="44"/>
      <c r="C99" s="52">
        <v>15</v>
      </c>
      <c r="D99" s="53">
        <v>1071.1130733499999</v>
      </c>
      <c r="E99" s="53">
        <v>155.834</v>
      </c>
      <c r="F99" s="53">
        <v>915.27907334999986</v>
      </c>
      <c r="G99" s="44"/>
      <c r="I99" s="17"/>
    </row>
    <row r="100" spans="1:9" x14ac:dyDescent="0.25">
      <c r="A100" s="15"/>
      <c r="B100" s="44"/>
      <c r="C100" s="52">
        <v>16</v>
      </c>
      <c r="D100" s="53">
        <v>1047.2304671599998</v>
      </c>
      <c r="E100" s="53">
        <v>153.833</v>
      </c>
      <c r="F100" s="53">
        <v>893.39746715999979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1069.8259813399998</v>
      </c>
      <c r="E101" s="53">
        <v>192.58599999999998</v>
      </c>
      <c r="F101" s="53">
        <v>877.23998133999976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1058.67402685</v>
      </c>
      <c r="E102" s="53">
        <v>172.553</v>
      </c>
      <c r="F102" s="53">
        <v>886.12102685000002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1211.9142500799999</v>
      </c>
      <c r="E103" s="53">
        <v>316.68699999999995</v>
      </c>
      <c r="F103" s="53">
        <v>895.22725007999998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1214.2627433099992</v>
      </c>
      <c r="E104" s="53">
        <v>304.55700000000002</v>
      </c>
      <c r="F104" s="53">
        <v>909.70574330999921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1243.3831063300001</v>
      </c>
      <c r="E105" s="53">
        <v>300.36</v>
      </c>
      <c r="F105" s="53">
        <v>943.02310633000013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1245.6276520399995</v>
      </c>
      <c r="E106" s="53">
        <v>303.11099999999999</v>
      </c>
      <c r="F106" s="53">
        <v>942.51665203999949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1144.0740250500003</v>
      </c>
      <c r="E107" s="53">
        <v>291.49099999999999</v>
      </c>
      <c r="F107" s="53">
        <v>852.58302505000029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833.42282468999974</v>
      </c>
      <c r="E108" s="53">
        <v>111.79300000000001</v>
      </c>
      <c r="F108" s="53">
        <v>721.62982468999974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9" t="s">
        <v>275</v>
      </c>
      <c r="C110" s="200"/>
      <c r="D110" s="200"/>
      <c r="E110" s="200"/>
      <c r="F110" s="200"/>
      <c r="G110" s="200"/>
      <c r="H110" s="200"/>
      <c r="I110" s="201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9" t="s">
        <v>284</v>
      </c>
      <c r="C123" s="200"/>
      <c r="D123" s="200"/>
      <c r="E123" s="200"/>
      <c r="F123" s="200"/>
      <c r="G123" s="200"/>
      <c r="H123" s="200"/>
      <c r="I123" s="201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9" t="s">
        <v>286</v>
      </c>
      <c r="C128" s="200"/>
      <c r="D128" s="200"/>
      <c r="E128" s="200"/>
      <c r="F128" s="200"/>
      <c r="G128" s="201"/>
      <c r="H128" s="207" t="s">
        <v>77</v>
      </c>
      <c r="I128" s="208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9" t="s">
        <v>288</v>
      </c>
      <c r="C130" s="200"/>
      <c r="D130" s="200"/>
      <c r="E130" s="200"/>
      <c r="F130" s="200"/>
      <c r="G130" s="201"/>
      <c r="H130" s="207" t="s">
        <v>77</v>
      </c>
      <c r="I130" s="208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4" t="s">
        <v>290</v>
      </c>
      <c r="C132" s="205"/>
      <c r="D132" s="205"/>
      <c r="E132" s="205"/>
      <c r="F132" s="205"/>
      <c r="G132" s="205"/>
      <c r="H132" s="205"/>
      <c r="I132" s="206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4" t="s">
        <v>295</v>
      </c>
      <c r="C137" s="205"/>
      <c r="D137" s="205"/>
      <c r="E137" s="205"/>
      <c r="F137" s="205"/>
      <c r="G137" s="205"/>
      <c r="H137" s="205"/>
      <c r="I137" s="206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4" t="s">
        <v>297</v>
      </c>
      <c r="C142" s="205"/>
      <c r="D142" s="205"/>
      <c r="E142" s="205"/>
      <c r="F142" s="205"/>
      <c r="G142" s="205"/>
      <c r="H142" s="205"/>
      <c r="I142" s="206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4" t="s">
        <v>299</v>
      </c>
      <c r="C147" s="205"/>
      <c r="D147" s="205"/>
      <c r="E147" s="205"/>
      <c r="F147" s="205"/>
      <c r="G147" s="205"/>
      <c r="H147" s="205"/>
      <c r="I147" s="206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4" t="s">
        <v>301</v>
      </c>
      <c r="C152" s="205"/>
      <c r="D152" s="205"/>
      <c r="E152" s="205"/>
      <c r="F152" s="205"/>
      <c r="G152" s="205"/>
      <c r="H152" s="205"/>
      <c r="I152" s="206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4" t="s">
        <v>304</v>
      </c>
      <c r="C162" s="205"/>
      <c r="D162" s="205"/>
      <c r="E162" s="205"/>
      <c r="F162" s="205"/>
      <c r="G162" s="205"/>
      <c r="H162" s="205"/>
      <c r="I162" s="206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4" t="s">
        <v>305</v>
      </c>
      <c r="C172" s="205"/>
      <c r="D172" s="205"/>
      <c r="E172" s="205"/>
      <c r="F172" s="205"/>
      <c r="G172" s="206"/>
      <c r="H172" s="207" t="s">
        <v>77</v>
      </c>
      <c r="I172" s="208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4" t="s">
        <v>306</v>
      </c>
      <c r="C182" s="205"/>
      <c r="D182" s="205"/>
      <c r="E182" s="205"/>
      <c r="F182" s="205"/>
      <c r="G182" s="205"/>
      <c r="H182" s="205"/>
      <c r="I182" s="206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4" t="s">
        <v>307</v>
      </c>
      <c r="C192" s="205"/>
      <c r="D192" s="205"/>
      <c r="E192" s="205"/>
      <c r="F192" s="205"/>
      <c r="G192" s="205"/>
      <c r="H192" s="205"/>
      <c r="I192" s="206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4" t="s">
        <v>308</v>
      </c>
      <c r="C202" s="205"/>
      <c r="D202" s="205"/>
      <c r="E202" s="205"/>
      <c r="F202" s="205"/>
      <c r="G202" s="206"/>
      <c r="H202" s="207" t="s">
        <v>77</v>
      </c>
      <c r="I202" s="208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4" t="s">
        <v>309</v>
      </c>
      <c r="C213" s="205"/>
      <c r="D213" s="205"/>
      <c r="E213" s="205"/>
      <c r="F213" s="205"/>
      <c r="G213" s="205"/>
      <c r="H213" s="205"/>
      <c r="I213" s="206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4" t="s">
        <v>310</v>
      </c>
      <c r="C223" s="205"/>
      <c r="D223" s="205"/>
      <c r="E223" s="205"/>
      <c r="F223" s="205"/>
      <c r="G223" s="205"/>
      <c r="H223" s="205"/>
      <c r="I223" s="206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4" t="s">
        <v>311</v>
      </c>
      <c r="C233" s="205"/>
      <c r="D233" s="205"/>
      <c r="E233" s="205"/>
      <c r="F233" s="205"/>
      <c r="G233" s="206"/>
      <c r="H233" s="207" t="s">
        <v>77</v>
      </c>
      <c r="I233" s="208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4" t="s">
        <v>312</v>
      </c>
      <c r="C235" s="205"/>
      <c r="D235" s="205"/>
      <c r="E235" s="205"/>
      <c r="F235" s="205"/>
      <c r="G235" s="206"/>
      <c r="H235" s="207" t="s">
        <v>77</v>
      </c>
      <c r="I235" s="208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9" t="s">
        <v>313</v>
      </c>
      <c r="C237" s="200"/>
      <c r="D237" s="200"/>
      <c r="E237" s="200"/>
      <c r="F237" s="200"/>
      <c r="G237" s="200"/>
      <c r="H237" s="200"/>
      <c r="I237" s="201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4" t="s">
        <v>314</v>
      </c>
      <c r="C247" s="205"/>
      <c r="D247" s="205"/>
      <c r="E247" s="205"/>
      <c r="F247" s="205"/>
      <c r="G247" s="206"/>
      <c r="H247" s="207" t="s">
        <v>77</v>
      </c>
      <c r="I247" s="208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4" t="s">
        <v>316</v>
      </c>
      <c r="C249" s="205"/>
      <c r="D249" s="205"/>
      <c r="E249" s="205"/>
      <c r="F249" s="205"/>
      <c r="G249" s="206"/>
      <c r="H249" s="207" t="s">
        <v>4</v>
      </c>
      <c r="I249" s="208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28.631473709999995</v>
      </c>
      <c r="C252" s="84">
        <v>61.513032300000006</v>
      </c>
      <c r="D252" s="84">
        <v>-43.99</v>
      </c>
      <c r="E252" s="84">
        <v>-80.59</v>
      </c>
      <c r="F252" s="84">
        <v>-21.332991999999997</v>
      </c>
      <c r="G252" s="84">
        <v>114.84039081</v>
      </c>
      <c r="I252" s="17"/>
    </row>
    <row r="253" spans="1:9" x14ac:dyDescent="0.25">
      <c r="A253" s="83">
        <v>2</v>
      </c>
      <c r="B253" s="84">
        <v>27.545252919999999</v>
      </c>
      <c r="C253" s="84">
        <v>22.742996569999999</v>
      </c>
      <c r="D253" s="84">
        <v>-59.8</v>
      </c>
      <c r="E253" s="84">
        <v>-106.23</v>
      </c>
      <c r="F253" s="84">
        <v>-17.803487999999998</v>
      </c>
      <c r="G253" s="84">
        <v>100.69678004000001</v>
      </c>
      <c r="I253" s="17"/>
    </row>
    <row r="254" spans="1:9" x14ac:dyDescent="0.25">
      <c r="A254" s="83">
        <v>3</v>
      </c>
      <c r="B254" s="84">
        <v>23.547524939999999</v>
      </c>
      <c r="C254" s="84">
        <v>12.825889119999999</v>
      </c>
      <c r="D254" s="84">
        <v>-37.049999999999997</v>
      </c>
      <c r="E254" s="84">
        <v>-112.45</v>
      </c>
      <c r="F254" s="84">
        <v>25.391695999999996</v>
      </c>
      <c r="G254" s="84">
        <v>52.117951599999998</v>
      </c>
      <c r="I254" s="17"/>
    </row>
    <row r="255" spans="1:9" ht="15.75" customHeight="1" x14ac:dyDescent="0.25">
      <c r="A255" s="83">
        <v>4</v>
      </c>
      <c r="B255" s="84">
        <v>17.035522420000003</v>
      </c>
      <c r="C255" s="84">
        <v>10.643061030000002</v>
      </c>
      <c r="D255" s="84">
        <v>-10.138710120000001</v>
      </c>
      <c r="E255" s="84">
        <v>-115.07</v>
      </c>
      <c r="F255" s="84">
        <v>70.632576</v>
      </c>
      <c r="G255" s="84">
        <v>0.42321016999999905</v>
      </c>
      <c r="I255" s="17"/>
    </row>
    <row r="256" spans="1:9" x14ac:dyDescent="0.25">
      <c r="A256" s="83">
        <v>5</v>
      </c>
      <c r="B256" s="84">
        <v>18.211495549999999</v>
      </c>
      <c r="C256" s="84">
        <v>12.175156549999999</v>
      </c>
      <c r="D256" s="84">
        <v>-8.3009323300000002</v>
      </c>
      <c r="E256" s="84">
        <v>-113.99</v>
      </c>
      <c r="F256" s="84">
        <v>74.710271999999989</v>
      </c>
      <c r="G256" s="84">
        <v>-3.4069171699999998</v>
      </c>
      <c r="I256" s="17"/>
    </row>
    <row r="257" spans="1:9" x14ac:dyDescent="0.25">
      <c r="A257" s="83">
        <v>6</v>
      </c>
      <c r="B257" s="84">
        <v>4.6973605999999997</v>
      </c>
      <c r="C257" s="84">
        <v>12.720863569999999</v>
      </c>
      <c r="D257" s="84">
        <v>21.920887889999999</v>
      </c>
      <c r="E257" s="84">
        <v>-108.78</v>
      </c>
      <c r="F257" s="84">
        <v>130.136832</v>
      </c>
      <c r="G257" s="84">
        <v>-89.48</v>
      </c>
      <c r="I257" s="17"/>
    </row>
    <row r="258" spans="1:9" x14ac:dyDescent="0.25">
      <c r="A258" s="83">
        <v>7</v>
      </c>
      <c r="B258" s="84">
        <v>-1.6654323200000001</v>
      </c>
      <c r="C258" s="84">
        <v>36.010276809999993</v>
      </c>
      <c r="D258" s="84">
        <v>13.498323560000001</v>
      </c>
      <c r="E258" s="84">
        <v>-58.39</v>
      </c>
      <c r="F258" s="84">
        <v>110.50636800000001</v>
      </c>
      <c r="G258" s="84">
        <v>-104.2</v>
      </c>
      <c r="I258" s="17"/>
    </row>
    <row r="259" spans="1:9" x14ac:dyDescent="0.25">
      <c r="A259" s="83">
        <v>8</v>
      </c>
      <c r="B259" s="84">
        <v>-11.31</v>
      </c>
      <c r="C259" s="84">
        <v>82.27260738999999</v>
      </c>
      <c r="D259" s="84">
        <v>50.220303169999994</v>
      </c>
      <c r="E259" s="84">
        <v>-8.5838719999999995</v>
      </c>
      <c r="F259" s="84">
        <v>157.08940799999999</v>
      </c>
      <c r="G259" s="84">
        <v>-172.43</v>
      </c>
      <c r="I259" s="17"/>
    </row>
    <row r="260" spans="1:9" x14ac:dyDescent="0.25">
      <c r="A260" s="83">
        <v>9</v>
      </c>
      <c r="B260" s="84">
        <v>-17.329999999999998</v>
      </c>
      <c r="C260" s="84">
        <v>118.56886589999998</v>
      </c>
      <c r="D260" s="84">
        <v>68.03135721000001</v>
      </c>
      <c r="E260" s="84">
        <v>-2.3562175600000002</v>
      </c>
      <c r="F260" s="84">
        <v>197.538432</v>
      </c>
      <c r="G260" s="84">
        <v>-197.92</v>
      </c>
      <c r="I260" s="17"/>
    </row>
    <row r="261" spans="1:9" x14ac:dyDescent="0.25">
      <c r="A261" s="83">
        <v>10</v>
      </c>
      <c r="B261" s="84">
        <v>-21.48</v>
      </c>
      <c r="C261" s="84">
        <v>115.92832515000001</v>
      </c>
      <c r="D261" s="84">
        <v>95.556918789999997</v>
      </c>
      <c r="E261" s="84">
        <v>-28.36</v>
      </c>
      <c r="F261" s="84">
        <v>231.40723199999999</v>
      </c>
      <c r="G261" s="84">
        <v>-236.3</v>
      </c>
      <c r="I261" s="17"/>
    </row>
    <row r="262" spans="1:9" x14ac:dyDescent="0.25">
      <c r="A262" s="83">
        <v>11</v>
      </c>
      <c r="B262" s="84">
        <v>-9.3890323200000001</v>
      </c>
      <c r="C262" s="84">
        <v>110.84168284000002</v>
      </c>
      <c r="D262" s="84">
        <v>89.924924259999983</v>
      </c>
      <c r="E262" s="84">
        <v>-51.71</v>
      </c>
      <c r="F262" s="84">
        <v>221.53152000000003</v>
      </c>
      <c r="G262" s="84">
        <v>-205.68</v>
      </c>
      <c r="I262" s="17"/>
    </row>
    <row r="263" spans="1:9" x14ac:dyDescent="0.25">
      <c r="A263" s="83">
        <v>12</v>
      </c>
      <c r="B263" s="84">
        <v>-7.73</v>
      </c>
      <c r="C263" s="84">
        <v>109.03637898999999</v>
      </c>
      <c r="D263" s="84">
        <v>92.665877939999987</v>
      </c>
      <c r="E263" s="84">
        <v>-53.66</v>
      </c>
      <c r="F263" s="84">
        <v>218.97792000000001</v>
      </c>
      <c r="G263" s="84">
        <v>-203.62</v>
      </c>
      <c r="I263" s="17"/>
    </row>
    <row r="264" spans="1:9" x14ac:dyDescent="0.25">
      <c r="A264" s="83">
        <v>13</v>
      </c>
      <c r="B264" s="84">
        <v>-3.1854035199999999</v>
      </c>
      <c r="C264" s="84">
        <v>109.13643710000001</v>
      </c>
      <c r="D264" s="84">
        <v>68.699830579999997</v>
      </c>
      <c r="E264" s="84">
        <v>-47.93</v>
      </c>
      <c r="F264" s="84">
        <v>169.59936000000002</v>
      </c>
      <c r="G264" s="84">
        <v>-153.93</v>
      </c>
      <c r="I264" s="17"/>
    </row>
    <row r="265" spans="1:9" ht="15.75" customHeight="1" x14ac:dyDescent="0.25">
      <c r="A265" s="83">
        <v>14</v>
      </c>
      <c r="B265" s="84">
        <v>-9.2899999999999991</v>
      </c>
      <c r="C265" s="84">
        <v>110.48402831</v>
      </c>
      <c r="D265" s="84">
        <v>77.327891479999991</v>
      </c>
      <c r="E265" s="84">
        <v>-46.32</v>
      </c>
      <c r="F265" s="84">
        <v>185.55801599999998</v>
      </c>
      <c r="G265" s="84">
        <v>-183.84</v>
      </c>
      <c r="I265" s="17"/>
    </row>
    <row r="266" spans="1:9" x14ac:dyDescent="0.25">
      <c r="A266" s="83">
        <v>15</v>
      </c>
      <c r="B266" s="84">
        <v>-3.9666150400000002</v>
      </c>
      <c r="C266" s="84">
        <v>106.81452114</v>
      </c>
      <c r="D266" s="84">
        <v>57.534480390000006</v>
      </c>
      <c r="E266" s="84">
        <v>-55.99</v>
      </c>
      <c r="F266" s="84">
        <v>141.43180799999999</v>
      </c>
      <c r="G266" s="84">
        <v>-125.55</v>
      </c>
      <c r="I266" s="17"/>
    </row>
    <row r="267" spans="1:9" x14ac:dyDescent="0.25">
      <c r="A267" s="83">
        <v>16</v>
      </c>
      <c r="B267" s="84">
        <v>4.3426246000000006</v>
      </c>
      <c r="C267" s="84">
        <v>103.13082133</v>
      </c>
      <c r="D267" s="84">
        <v>33.654653319999994</v>
      </c>
      <c r="E267" s="84">
        <v>-52.84</v>
      </c>
      <c r="F267" s="84">
        <v>93.891840000000016</v>
      </c>
      <c r="G267" s="84">
        <v>-69.63</v>
      </c>
      <c r="I267" s="17"/>
    </row>
    <row r="268" spans="1:9" x14ac:dyDescent="0.25">
      <c r="A268" s="83">
        <v>17</v>
      </c>
      <c r="B268" s="84">
        <v>11.18299384</v>
      </c>
      <c r="C268" s="84">
        <v>114.61976371999999</v>
      </c>
      <c r="D268" s="84">
        <v>2.8424787200000003</v>
      </c>
      <c r="E268" s="84">
        <v>-27.21</v>
      </c>
      <c r="F268" s="84">
        <v>37.721776000000006</v>
      </c>
      <c r="G268" s="84">
        <v>6.1324869399999979</v>
      </c>
      <c r="I268" s="17"/>
    </row>
    <row r="269" spans="1:9" x14ac:dyDescent="0.25">
      <c r="A269" s="83">
        <v>18</v>
      </c>
      <c r="B269" s="84">
        <v>20.744397930000002</v>
      </c>
      <c r="C269" s="84">
        <v>115.61041001000001</v>
      </c>
      <c r="D269" s="84">
        <v>-36.06</v>
      </c>
      <c r="E269" s="84">
        <v>-22.844195200000001</v>
      </c>
      <c r="F269" s="84">
        <v>-21.485999999999997</v>
      </c>
      <c r="G269" s="84">
        <v>61.641215529999997</v>
      </c>
      <c r="I269" s="17"/>
    </row>
    <row r="270" spans="1:9" x14ac:dyDescent="0.25">
      <c r="A270" s="83">
        <v>19</v>
      </c>
      <c r="B270" s="84">
        <v>15.924383880000001</v>
      </c>
      <c r="C270" s="84">
        <v>135.24805687</v>
      </c>
      <c r="D270" s="84">
        <v>-59.76</v>
      </c>
      <c r="E270" s="84">
        <v>33.659137019999996</v>
      </c>
      <c r="F270" s="84">
        <v>-121.66</v>
      </c>
      <c r="G270" s="84">
        <v>135.53196953</v>
      </c>
      <c r="I270" s="17"/>
    </row>
    <row r="271" spans="1:9" x14ac:dyDescent="0.25">
      <c r="A271" s="83">
        <v>20</v>
      </c>
      <c r="B271" s="84">
        <v>16.150095239999999</v>
      </c>
      <c r="C271" s="84">
        <v>160.93176854000001</v>
      </c>
      <c r="D271" s="84">
        <v>-27.278225920000001</v>
      </c>
      <c r="E271" s="84">
        <v>94.471375670000015</v>
      </c>
      <c r="F271" s="84">
        <v>-102.41</v>
      </c>
      <c r="G271" s="84">
        <v>166.49514882</v>
      </c>
      <c r="I271" s="17"/>
    </row>
    <row r="272" spans="1:9" x14ac:dyDescent="0.25">
      <c r="A272" s="83">
        <v>21</v>
      </c>
      <c r="B272" s="84">
        <v>6.0666277900000001</v>
      </c>
      <c r="C272" s="84">
        <v>158.69997584000001</v>
      </c>
      <c r="D272" s="84">
        <v>-0.91085832</v>
      </c>
      <c r="E272" s="84">
        <v>102.01605427999999</v>
      </c>
      <c r="F272" s="84">
        <v>-59.29</v>
      </c>
      <c r="G272" s="84">
        <v>103.66562225</v>
      </c>
      <c r="I272" s="17"/>
    </row>
    <row r="273" spans="1:9" x14ac:dyDescent="0.25">
      <c r="A273" s="83">
        <v>22</v>
      </c>
      <c r="B273" s="84">
        <v>-0.42616191999999997</v>
      </c>
      <c r="C273" s="84">
        <v>154.04904758999999</v>
      </c>
      <c r="D273" s="84">
        <v>20.167741980000002</v>
      </c>
      <c r="E273" s="84">
        <v>83.355957720000006</v>
      </c>
      <c r="F273" s="84">
        <v>26.789567999999999</v>
      </c>
      <c r="G273" s="84">
        <v>26.795673400000002</v>
      </c>
      <c r="I273" s="17"/>
    </row>
    <row r="274" spans="1:9" x14ac:dyDescent="0.25">
      <c r="A274" s="83">
        <v>23</v>
      </c>
      <c r="B274" s="84">
        <v>12.73612022</v>
      </c>
      <c r="C274" s="84">
        <v>137.66648279</v>
      </c>
      <c r="D274" s="84">
        <v>-2.7010176800000001</v>
      </c>
      <c r="E274" s="84">
        <v>48.019508649999999</v>
      </c>
      <c r="F274" s="84">
        <v>-5.7534559999999999</v>
      </c>
      <c r="G274" s="84">
        <v>93.172100409999985</v>
      </c>
      <c r="I274" s="17"/>
    </row>
    <row r="275" spans="1:9" ht="15.75" customHeight="1" x14ac:dyDescent="0.25">
      <c r="A275" s="86">
        <v>24</v>
      </c>
      <c r="B275" s="84">
        <v>19.572537449999999</v>
      </c>
      <c r="C275" s="84">
        <v>98.254230079999999</v>
      </c>
      <c r="D275" s="84">
        <v>-28.068935549999999</v>
      </c>
      <c r="E275" s="84">
        <v>-5.8281183799999994</v>
      </c>
      <c r="F275" s="84">
        <v>-81.87</v>
      </c>
      <c r="G275" s="84">
        <v>108.01631150000001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9" t="s">
        <v>318</v>
      </c>
      <c r="C279" s="200"/>
      <c r="D279" s="200"/>
      <c r="E279" s="200"/>
      <c r="F279" s="200"/>
      <c r="G279" s="200"/>
      <c r="H279" s="200"/>
      <c r="I279" s="201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4" t="s">
        <v>325</v>
      </c>
      <c r="C288" s="205"/>
      <c r="D288" s="205"/>
      <c r="E288" s="205"/>
      <c r="F288" s="205"/>
      <c r="G288" s="206"/>
      <c r="H288" s="207" t="s">
        <v>77</v>
      </c>
      <c r="I288" s="208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4" t="s">
        <v>327</v>
      </c>
      <c r="C290" s="205"/>
      <c r="D290" s="205"/>
      <c r="E290" s="205"/>
      <c r="F290" s="205"/>
      <c r="G290" s="206"/>
      <c r="H290" s="207" t="s">
        <v>77</v>
      </c>
      <c r="I290" s="208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4" t="s">
        <v>329</v>
      </c>
      <c r="C292" s="205"/>
      <c r="D292" s="205"/>
      <c r="E292" s="205"/>
      <c r="F292" s="205"/>
      <c r="G292" s="206"/>
      <c r="H292" s="207" t="s">
        <v>77</v>
      </c>
      <c r="I292" s="208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4" t="s">
        <v>331</v>
      </c>
      <c r="C294" s="205"/>
      <c r="D294" s="205"/>
      <c r="E294" s="205"/>
      <c r="F294" s="205"/>
      <c r="G294" s="205"/>
      <c r="H294" s="205"/>
      <c r="I294" s="206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4" t="s">
        <v>337</v>
      </c>
      <c r="C337" s="205"/>
      <c r="D337" s="205"/>
      <c r="E337" s="205"/>
      <c r="F337" s="205"/>
      <c r="G337" s="205"/>
      <c r="H337" s="205"/>
      <c r="I337" s="206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213">
        <v>45114</v>
      </c>
      <c r="E339" s="214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598.97</v>
      </c>
      <c r="I341" s="17"/>
    </row>
    <row r="342" spans="1:9" x14ac:dyDescent="0.25">
      <c r="A342" s="15"/>
      <c r="D342" s="33" t="s">
        <v>156</v>
      </c>
      <c r="E342" s="108">
        <v>551.48</v>
      </c>
      <c r="I342" s="17"/>
    </row>
    <row r="343" spans="1:9" x14ac:dyDescent="0.25">
      <c r="A343" s="15"/>
      <c r="D343" s="33" t="s">
        <v>157</v>
      </c>
      <c r="E343" s="108">
        <v>510.67</v>
      </c>
      <c r="I343" s="17"/>
    </row>
    <row r="344" spans="1:9" x14ac:dyDescent="0.25">
      <c r="A344" s="15"/>
      <c r="D344" s="33" t="s">
        <v>158</v>
      </c>
      <c r="E344" s="108">
        <v>498.65</v>
      </c>
      <c r="I344" s="17"/>
    </row>
    <row r="345" spans="1:9" x14ac:dyDescent="0.25">
      <c r="A345" s="15"/>
      <c r="D345" s="33" t="s">
        <v>159</v>
      </c>
      <c r="E345" s="108">
        <v>500.31</v>
      </c>
      <c r="I345" s="17"/>
    </row>
    <row r="346" spans="1:9" x14ac:dyDescent="0.25">
      <c r="A346" s="15"/>
      <c r="D346" s="33" t="s">
        <v>160</v>
      </c>
      <c r="E346" s="108">
        <v>529.07000000000005</v>
      </c>
      <c r="I346" s="17"/>
    </row>
    <row r="347" spans="1:9" x14ac:dyDescent="0.25">
      <c r="A347" s="15"/>
      <c r="D347" s="33" t="s">
        <v>161</v>
      </c>
      <c r="E347" s="108">
        <v>663.02</v>
      </c>
      <c r="I347" s="17"/>
    </row>
    <row r="348" spans="1:9" x14ac:dyDescent="0.25">
      <c r="A348" s="15"/>
      <c r="D348" s="33" t="s">
        <v>162</v>
      </c>
      <c r="E348" s="108">
        <v>792.28</v>
      </c>
      <c r="I348" s="17"/>
    </row>
    <row r="349" spans="1:9" x14ac:dyDescent="0.25">
      <c r="A349" s="15"/>
      <c r="D349" s="33" t="s">
        <v>163</v>
      </c>
      <c r="E349" s="108">
        <v>876.97</v>
      </c>
      <c r="I349" s="17"/>
    </row>
    <row r="350" spans="1:9" ht="15.75" customHeight="1" x14ac:dyDescent="0.25">
      <c r="A350" s="15"/>
      <c r="D350" s="33" t="s">
        <v>164</v>
      </c>
      <c r="E350" s="108">
        <v>905.19</v>
      </c>
      <c r="I350" s="17"/>
    </row>
    <row r="351" spans="1:9" x14ac:dyDescent="0.25">
      <c r="A351" s="15"/>
      <c r="D351" s="33" t="s">
        <v>165</v>
      </c>
      <c r="E351" s="108">
        <v>913.53</v>
      </c>
      <c r="I351" s="17"/>
    </row>
    <row r="352" spans="1:9" ht="15.75" customHeight="1" x14ac:dyDescent="0.25">
      <c r="A352" s="15"/>
      <c r="D352" s="33" t="s">
        <v>166</v>
      </c>
      <c r="E352" s="108">
        <v>928.29</v>
      </c>
      <c r="I352" s="17"/>
    </row>
    <row r="353" spans="1:9" x14ac:dyDescent="0.25">
      <c r="A353" s="15"/>
      <c r="D353" s="33" t="s">
        <v>167</v>
      </c>
      <c r="E353" s="108">
        <v>950.08</v>
      </c>
      <c r="I353" s="17"/>
    </row>
    <row r="354" spans="1:9" x14ac:dyDescent="0.25">
      <c r="A354" s="15"/>
      <c r="D354" s="33" t="s">
        <v>168</v>
      </c>
      <c r="E354" s="108">
        <v>946.97</v>
      </c>
      <c r="I354" s="17"/>
    </row>
    <row r="355" spans="1:9" x14ac:dyDescent="0.25">
      <c r="A355" s="15"/>
      <c r="D355" s="33" t="s">
        <v>169</v>
      </c>
      <c r="E355" s="108">
        <v>944.98</v>
      </c>
      <c r="I355" s="17"/>
    </row>
    <row r="356" spans="1:9" x14ac:dyDescent="0.25">
      <c r="A356" s="15"/>
      <c r="D356" s="33" t="s">
        <v>170</v>
      </c>
      <c r="E356" s="108">
        <v>928.07</v>
      </c>
      <c r="I356" s="17"/>
    </row>
    <row r="357" spans="1:9" x14ac:dyDescent="0.25">
      <c r="A357" s="15"/>
      <c r="D357" s="33" t="s">
        <v>171</v>
      </c>
      <c r="E357" s="108">
        <v>931.08</v>
      </c>
      <c r="I357" s="17"/>
    </row>
    <row r="358" spans="1:9" x14ac:dyDescent="0.25">
      <c r="A358" s="15"/>
      <c r="D358" s="33" t="s">
        <v>172</v>
      </c>
      <c r="E358" s="108">
        <v>978.42</v>
      </c>
      <c r="I358" s="17"/>
    </row>
    <row r="359" spans="1:9" x14ac:dyDescent="0.25">
      <c r="A359" s="15"/>
      <c r="D359" s="33" t="s">
        <v>173</v>
      </c>
      <c r="E359" s="108">
        <v>1027.49</v>
      </c>
      <c r="I359" s="17"/>
    </row>
    <row r="360" spans="1:9" x14ac:dyDescent="0.25">
      <c r="A360" s="15"/>
      <c r="D360" s="33" t="s">
        <v>174</v>
      </c>
      <c r="E360" s="108">
        <v>1181.72</v>
      </c>
      <c r="I360" s="17"/>
    </row>
    <row r="361" spans="1:9" x14ac:dyDescent="0.25">
      <c r="A361" s="15"/>
      <c r="D361" s="33" t="s">
        <v>175</v>
      </c>
      <c r="E361" s="108">
        <v>1218.3499999999999</v>
      </c>
      <c r="I361" s="17"/>
    </row>
    <row r="362" spans="1:9" x14ac:dyDescent="0.25">
      <c r="A362" s="15"/>
      <c r="D362" s="33" t="s">
        <v>176</v>
      </c>
      <c r="E362" s="108">
        <v>1155.18</v>
      </c>
      <c r="I362" s="17"/>
    </row>
    <row r="363" spans="1:9" x14ac:dyDescent="0.25">
      <c r="A363" s="15"/>
      <c r="D363" s="33" t="s">
        <v>177</v>
      </c>
      <c r="E363" s="108">
        <v>1022.97</v>
      </c>
      <c r="I363" s="17"/>
    </row>
    <row r="364" spans="1:9" x14ac:dyDescent="0.25">
      <c r="A364" s="15"/>
      <c r="D364" s="35" t="s">
        <v>178</v>
      </c>
      <c r="E364" s="108">
        <v>760.85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9" t="s">
        <v>340</v>
      </c>
      <c r="C366" s="200"/>
      <c r="D366" s="200"/>
      <c r="E366" s="200"/>
      <c r="F366" s="200"/>
      <c r="G366" s="200"/>
      <c r="H366" s="200"/>
      <c r="I366" s="201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4" t="s">
        <v>343</v>
      </c>
      <c r="C378" s="205"/>
      <c r="D378" s="205"/>
      <c r="E378" s="205"/>
      <c r="F378" s="205"/>
      <c r="G378" s="206"/>
      <c r="H378" s="207" t="s">
        <v>77</v>
      </c>
      <c r="I378" s="208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4" t="s">
        <v>345</v>
      </c>
      <c r="C380" s="205"/>
      <c r="D380" s="205"/>
      <c r="E380" s="205"/>
      <c r="F380" s="205"/>
      <c r="G380" s="206"/>
      <c r="H380" s="207" t="s">
        <v>4</v>
      </c>
      <c r="I380" s="208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113.67454120000001</v>
      </c>
      <c r="C384" s="176">
        <v>0</v>
      </c>
      <c r="D384" s="176">
        <v>0.8037765899999999</v>
      </c>
      <c r="E384" s="176">
        <v>113.11156642</v>
      </c>
      <c r="F384" s="176">
        <v>101.41138295</v>
      </c>
      <c r="G384" s="176">
        <v>0</v>
      </c>
      <c r="H384" s="176">
        <v>0</v>
      </c>
      <c r="I384" s="177">
        <v>0</v>
      </c>
    </row>
    <row r="385" spans="1:9" ht="15.75" customHeight="1" x14ac:dyDescent="0.25">
      <c r="A385" s="52">
        <v>2</v>
      </c>
      <c r="B385" s="176">
        <v>111.12719862999998</v>
      </c>
      <c r="C385" s="176">
        <v>0</v>
      </c>
      <c r="D385" s="176">
        <v>0</v>
      </c>
      <c r="E385" s="176">
        <v>0.26729473999999998</v>
      </c>
      <c r="F385" s="176">
        <v>91.991372709999993</v>
      </c>
      <c r="G385" s="176">
        <v>0</v>
      </c>
      <c r="H385" s="176">
        <v>0</v>
      </c>
      <c r="I385" s="177">
        <v>0</v>
      </c>
    </row>
    <row r="386" spans="1:9" ht="15.75" customHeight="1" x14ac:dyDescent="0.25">
      <c r="A386" s="52">
        <v>3</v>
      </c>
      <c r="B386" s="176">
        <v>100.72020785000001</v>
      </c>
      <c r="C386" s="176">
        <v>0</v>
      </c>
      <c r="D386" s="176">
        <v>0</v>
      </c>
      <c r="E386" s="176">
        <v>0</v>
      </c>
      <c r="F386" s="176">
        <v>90.065431410000002</v>
      </c>
      <c r="G386" s="176">
        <v>0</v>
      </c>
      <c r="H386" s="176">
        <v>0</v>
      </c>
      <c r="I386" s="177">
        <v>0</v>
      </c>
    </row>
    <row r="387" spans="1:9" ht="15.75" customHeight="1" x14ac:dyDescent="0.25">
      <c r="A387" s="52">
        <v>4</v>
      </c>
      <c r="B387" s="176">
        <v>100.76940901</v>
      </c>
      <c r="C387" s="176">
        <v>0</v>
      </c>
      <c r="D387" s="176">
        <v>0</v>
      </c>
      <c r="E387" s="176">
        <v>0</v>
      </c>
      <c r="F387" s="176">
        <v>89.315350360000011</v>
      </c>
      <c r="G387" s="176">
        <v>0</v>
      </c>
      <c r="H387" s="176">
        <v>0</v>
      </c>
      <c r="I387" s="177">
        <v>0</v>
      </c>
    </row>
    <row r="388" spans="1:9" ht="15.75" customHeight="1" x14ac:dyDescent="0.25">
      <c r="A388" s="52">
        <v>5</v>
      </c>
      <c r="B388" s="176">
        <v>100.74244299999998</v>
      </c>
      <c r="C388" s="176">
        <v>0</v>
      </c>
      <c r="D388" s="176">
        <v>0</v>
      </c>
      <c r="E388" s="176">
        <v>0</v>
      </c>
      <c r="F388" s="176">
        <v>95.787549189999993</v>
      </c>
      <c r="G388" s="176">
        <v>0</v>
      </c>
      <c r="H388" s="176">
        <v>0</v>
      </c>
      <c r="I388" s="177">
        <v>0</v>
      </c>
    </row>
    <row r="389" spans="1:9" ht="15.75" customHeight="1" x14ac:dyDescent="0.25">
      <c r="A389" s="52">
        <v>6</v>
      </c>
      <c r="B389" s="176">
        <v>100.7419699</v>
      </c>
      <c r="C389" s="176">
        <v>0</v>
      </c>
      <c r="D389" s="176">
        <v>0</v>
      </c>
      <c r="E389" s="176">
        <v>0</v>
      </c>
      <c r="F389" s="176">
        <v>109.93974055000001</v>
      </c>
      <c r="G389" s="176">
        <v>0.74653288000000007</v>
      </c>
      <c r="H389" s="176">
        <v>0</v>
      </c>
      <c r="I389" s="177">
        <v>0</v>
      </c>
    </row>
    <row r="390" spans="1:9" ht="15.75" customHeight="1" x14ac:dyDescent="0.25">
      <c r="A390" s="52">
        <v>7</v>
      </c>
      <c r="B390" s="176">
        <v>105.38674831</v>
      </c>
      <c r="C390" s="176">
        <v>0</v>
      </c>
      <c r="D390" s="176">
        <v>3.8568502699999998</v>
      </c>
      <c r="E390" s="176">
        <v>0</v>
      </c>
      <c r="F390" s="176">
        <v>119.16637605999999</v>
      </c>
      <c r="G390" s="176">
        <v>94.262549980000003</v>
      </c>
      <c r="H390" s="176">
        <v>0</v>
      </c>
      <c r="I390" s="177">
        <v>0</v>
      </c>
    </row>
    <row r="391" spans="1:9" ht="15.75" customHeight="1" x14ac:dyDescent="0.25">
      <c r="A391" s="52">
        <v>8</v>
      </c>
      <c r="B391" s="176">
        <v>109.67150673</v>
      </c>
      <c r="C391" s="176">
        <v>0</v>
      </c>
      <c r="D391" s="176">
        <v>109.7814997</v>
      </c>
      <c r="E391" s="176">
        <v>3.8145088900000004</v>
      </c>
      <c r="F391" s="176">
        <v>103.72975075000001</v>
      </c>
      <c r="G391" s="176">
        <v>95.250002949999995</v>
      </c>
      <c r="H391" s="176">
        <v>99.053985370000007</v>
      </c>
      <c r="I391" s="177">
        <v>0</v>
      </c>
    </row>
    <row r="392" spans="1:9" x14ac:dyDescent="0.25">
      <c r="A392" s="52">
        <v>9</v>
      </c>
      <c r="B392" s="176">
        <v>109.87871927999998</v>
      </c>
      <c r="C392" s="176">
        <v>0</v>
      </c>
      <c r="D392" s="176">
        <v>114.73000062999999</v>
      </c>
      <c r="E392" s="176">
        <v>119.42279747000001</v>
      </c>
      <c r="F392" s="176">
        <v>105.88987063</v>
      </c>
      <c r="G392" s="176">
        <v>113.99138457000001</v>
      </c>
      <c r="H392" s="176">
        <v>105.92428777000001</v>
      </c>
      <c r="I392" s="177">
        <v>0</v>
      </c>
    </row>
    <row r="393" spans="1:9" ht="15.75" customHeight="1" x14ac:dyDescent="0.25">
      <c r="A393" s="52">
        <v>10</v>
      </c>
      <c r="B393" s="176">
        <v>109.86050539</v>
      </c>
      <c r="C393" s="176">
        <v>0</v>
      </c>
      <c r="D393" s="176">
        <v>109.78055352000001</v>
      </c>
      <c r="E393" s="176">
        <v>109.54329986</v>
      </c>
      <c r="F393" s="176">
        <v>95.48205261999999</v>
      </c>
      <c r="G393" s="176">
        <v>109.15346827000002</v>
      </c>
      <c r="H393" s="176">
        <v>95.58317516999999</v>
      </c>
      <c r="I393" s="177">
        <v>0</v>
      </c>
    </row>
    <row r="394" spans="1:9" x14ac:dyDescent="0.25">
      <c r="A394" s="52">
        <v>11</v>
      </c>
      <c r="B394" s="176">
        <v>109.96269241</v>
      </c>
      <c r="C394" s="176">
        <v>0</v>
      </c>
      <c r="D394" s="176">
        <v>109.82005636</v>
      </c>
      <c r="E394" s="176">
        <v>109.42077006</v>
      </c>
      <c r="F394" s="176">
        <v>94.153621459999997</v>
      </c>
      <c r="G394" s="176">
        <v>115.07286376</v>
      </c>
      <c r="H394" s="176">
        <v>94.221391330000003</v>
      </c>
      <c r="I394" s="177">
        <v>0</v>
      </c>
    </row>
    <row r="395" spans="1:9" ht="15.75" customHeight="1" x14ac:dyDescent="0.25">
      <c r="A395" s="52">
        <v>12</v>
      </c>
      <c r="B395" s="176">
        <v>109.96174624</v>
      </c>
      <c r="C395" s="176">
        <v>0</v>
      </c>
      <c r="D395" s="176">
        <v>109.82052945</v>
      </c>
      <c r="E395" s="176">
        <v>109.41249101</v>
      </c>
      <c r="F395" s="176">
        <v>103.45547798</v>
      </c>
      <c r="G395" s="176">
        <v>116.06315524000001</v>
      </c>
      <c r="H395" s="176">
        <v>103.49095957999999</v>
      </c>
      <c r="I395" s="177">
        <v>0</v>
      </c>
    </row>
    <row r="396" spans="1:9" x14ac:dyDescent="0.25">
      <c r="A396" s="52">
        <v>13</v>
      </c>
      <c r="B396" s="176">
        <v>109.98350828999999</v>
      </c>
      <c r="C396" s="176">
        <v>0</v>
      </c>
      <c r="D396" s="176">
        <v>109.78079006</v>
      </c>
      <c r="E396" s="176">
        <v>109.41178139</v>
      </c>
      <c r="F396" s="176">
        <v>109.66014554000002</v>
      </c>
      <c r="G396" s="176">
        <v>108.18978799</v>
      </c>
      <c r="H396" s="176">
        <v>109.74210801999997</v>
      </c>
      <c r="I396" s="177">
        <v>0</v>
      </c>
    </row>
    <row r="397" spans="1:9" ht="15.75" customHeight="1" x14ac:dyDescent="0.25">
      <c r="A397" s="52">
        <v>14</v>
      </c>
      <c r="B397" s="176">
        <v>110.04075193999999</v>
      </c>
      <c r="C397" s="176">
        <v>0</v>
      </c>
      <c r="D397" s="176">
        <v>109.77038213</v>
      </c>
      <c r="E397" s="176">
        <v>109.42077006</v>
      </c>
      <c r="F397" s="176">
        <v>120.86736401</v>
      </c>
      <c r="G397" s="176">
        <v>116.07805750999999</v>
      </c>
      <c r="H397" s="176">
        <v>120.93265015999999</v>
      </c>
      <c r="I397" s="177">
        <v>0</v>
      </c>
    </row>
    <row r="398" spans="1:9" ht="15.75" customHeight="1" x14ac:dyDescent="0.25">
      <c r="A398" s="52">
        <v>15</v>
      </c>
      <c r="B398" s="176">
        <v>110.02916128000001</v>
      </c>
      <c r="C398" s="176">
        <v>0</v>
      </c>
      <c r="D398" s="176">
        <v>109.77960735000001</v>
      </c>
      <c r="E398" s="176">
        <v>109.40515815000001</v>
      </c>
      <c r="F398" s="176">
        <v>115.36203882000001</v>
      </c>
      <c r="G398" s="176">
        <v>100.29300287</v>
      </c>
      <c r="H398" s="176">
        <v>115.41597083999999</v>
      </c>
      <c r="I398" s="177">
        <v>0</v>
      </c>
    </row>
    <row r="399" spans="1:9" ht="15.75" customHeight="1" x14ac:dyDescent="0.25">
      <c r="A399" s="52">
        <v>16</v>
      </c>
      <c r="B399" s="176">
        <v>99.777106849999996</v>
      </c>
      <c r="C399" s="176">
        <v>0</v>
      </c>
      <c r="D399" s="176">
        <v>109.86310738</v>
      </c>
      <c r="E399" s="176">
        <v>109.39072895999999</v>
      </c>
      <c r="F399" s="176">
        <v>114.53283379</v>
      </c>
      <c r="G399" s="176">
        <v>95.237229569999997</v>
      </c>
      <c r="H399" s="176">
        <v>114.55660646000003</v>
      </c>
      <c r="I399" s="177">
        <v>0</v>
      </c>
    </row>
    <row r="400" spans="1:9" ht="15.75" customHeight="1" x14ac:dyDescent="0.25">
      <c r="A400" s="52">
        <v>17</v>
      </c>
      <c r="B400" s="176">
        <v>99.744227229999993</v>
      </c>
      <c r="C400" s="176">
        <v>0</v>
      </c>
      <c r="D400" s="176">
        <v>109.81650820999999</v>
      </c>
      <c r="E400" s="176">
        <v>109.42786637</v>
      </c>
      <c r="F400" s="176">
        <v>129.90594704</v>
      </c>
      <c r="G400" s="176">
        <v>89.31535036999999</v>
      </c>
      <c r="H400" s="176">
        <v>130.00777923999999</v>
      </c>
      <c r="I400" s="177">
        <v>0</v>
      </c>
    </row>
    <row r="401" spans="1:9" ht="15.75" customHeight="1" x14ac:dyDescent="0.25">
      <c r="A401" s="52">
        <v>18</v>
      </c>
      <c r="B401" s="176">
        <v>109.85364560999999</v>
      </c>
      <c r="C401" s="176">
        <v>0</v>
      </c>
      <c r="D401" s="176">
        <v>109.82123909000002</v>
      </c>
      <c r="E401" s="176">
        <v>109.43756469</v>
      </c>
      <c r="F401" s="176">
        <v>128.54026021000001</v>
      </c>
      <c r="G401" s="176">
        <v>103.21775125000001</v>
      </c>
      <c r="H401" s="176">
        <v>128.51187493</v>
      </c>
      <c r="I401" s="177">
        <v>0</v>
      </c>
    </row>
    <row r="402" spans="1:9" ht="15.75" customHeight="1" x14ac:dyDescent="0.25">
      <c r="A402" s="52">
        <v>19</v>
      </c>
      <c r="B402" s="176">
        <v>119.92237844000002</v>
      </c>
      <c r="C402" s="176">
        <v>0</v>
      </c>
      <c r="D402" s="176">
        <v>119.79180614000001</v>
      </c>
      <c r="E402" s="176">
        <v>119.34757646</v>
      </c>
      <c r="F402" s="176">
        <v>128.90749478999999</v>
      </c>
      <c r="G402" s="176">
        <v>101.22829788000001</v>
      </c>
      <c r="H402" s="176">
        <v>128.91778445</v>
      </c>
      <c r="I402" s="177">
        <v>0</v>
      </c>
    </row>
    <row r="403" spans="1:9" ht="15.75" customHeight="1" x14ac:dyDescent="0.25">
      <c r="A403" s="52">
        <v>20</v>
      </c>
      <c r="B403" s="176">
        <v>119.95573115000001</v>
      </c>
      <c r="C403" s="176">
        <v>0</v>
      </c>
      <c r="D403" s="176">
        <v>119.84881324000001</v>
      </c>
      <c r="E403" s="176">
        <v>119.44243062000001</v>
      </c>
      <c r="F403" s="176">
        <v>124.31333708</v>
      </c>
      <c r="G403" s="176">
        <v>99.266874980000011</v>
      </c>
      <c r="H403" s="176">
        <v>124.31227265000001</v>
      </c>
      <c r="I403" s="177">
        <v>0</v>
      </c>
    </row>
    <row r="404" spans="1:9" ht="15.75" customHeight="1" x14ac:dyDescent="0.25">
      <c r="A404" s="52">
        <v>21</v>
      </c>
      <c r="B404" s="176">
        <v>110.05494458</v>
      </c>
      <c r="C404" s="176">
        <v>0</v>
      </c>
      <c r="D404" s="176">
        <v>110.06937376999998</v>
      </c>
      <c r="E404" s="176">
        <v>109.73064273</v>
      </c>
      <c r="F404" s="176">
        <v>118.11576586</v>
      </c>
      <c r="G404" s="176">
        <v>102.20723526</v>
      </c>
      <c r="H404" s="176">
        <v>118.16792381</v>
      </c>
      <c r="I404" s="177">
        <v>0</v>
      </c>
    </row>
    <row r="405" spans="1:9" ht="15.75" customHeight="1" x14ac:dyDescent="0.25">
      <c r="A405" s="52">
        <v>22</v>
      </c>
      <c r="B405" s="176">
        <v>109.82265834000002</v>
      </c>
      <c r="C405" s="176">
        <v>0</v>
      </c>
      <c r="D405" s="176">
        <v>109.79616541999999</v>
      </c>
      <c r="E405" s="176">
        <v>109.42975872</v>
      </c>
      <c r="F405" s="176">
        <v>118.81865637999999</v>
      </c>
      <c r="G405" s="176">
        <v>104.16901296</v>
      </c>
      <c r="H405" s="176">
        <v>118.88642623</v>
      </c>
      <c r="I405" s="177">
        <v>0</v>
      </c>
    </row>
    <row r="406" spans="1:9" ht="15.75" customHeight="1" x14ac:dyDescent="0.25">
      <c r="A406" s="52">
        <v>23</v>
      </c>
      <c r="B406" s="176">
        <v>109.87966546</v>
      </c>
      <c r="C406" s="176">
        <v>0</v>
      </c>
      <c r="D406" s="176">
        <v>109.81792745999999</v>
      </c>
      <c r="E406" s="176">
        <v>109.47210011000001</v>
      </c>
      <c r="F406" s="176">
        <v>0.47545345</v>
      </c>
      <c r="G406" s="176">
        <v>114.75530342000002</v>
      </c>
      <c r="H406" s="176">
        <v>134.32127745999998</v>
      </c>
      <c r="I406" s="177">
        <v>0</v>
      </c>
    </row>
    <row r="407" spans="1:9" ht="15.75" customHeight="1" x14ac:dyDescent="0.25">
      <c r="A407" s="54">
        <v>24</v>
      </c>
      <c r="B407" s="119">
        <v>0.7576505</v>
      </c>
      <c r="C407" s="119">
        <v>0</v>
      </c>
      <c r="D407" s="119">
        <v>119.59949585</v>
      </c>
      <c r="E407" s="119">
        <v>119.22268122</v>
      </c>
      <c r="F407" s="119">
        <v>0</v>
      </c>
      <c r="G407" s="119">
        <v>99.175332460000007</v>
      </c>
      <c r="H407" s="119">
        <v>117.27023930999999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4" t="s">
        <v>347</v>
      </c>
      <c r="C411" s="205"/>
      <c r="D411" s="205"/>
      <c r="E411" s="205"/>
      <c r="F411" s="205"/>
      <c r="G411" s="206"/>
      <c r="H411" s="207" t="s">
        <v>4</v>
      </c>
      <c r="I411" s="208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2378.6445764200002</v>
      </c>
      <c r="C413" s="119">
        <v>0</v>
      </c>
      <c r="D413" s="119">
        <v>1905.5447060300003</v>
      </c>
      <c r="E413" s="119">
        <v>1795.0202215099998</v>
      </c>
      <c r="F413" s="119">
        <v>2308.4758906900001</v>
      </c>
      <c r="G413" s="119">
        <v>1877.67319417</v>
      </c>
      <c r="H413" s="119">
        <v>1959.31671278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4" t="s">
        <v>349</v>
      </c>
      <c r="C416" s="205"/>
      <c r="D416" s="205"/>
      <c r="E416" s="205"/>
      <c r="F416" s="205"/>
      <c r="G416" s="206"/>
      <c r="H416" s="207" t="s">
        <v>77</v>
      </c>
      <c r="I416" s="208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4" t="s">
        <v>351</v>
      </c>
      <c r="C418" s="205"/>
      <c r="D418" s="205"/>
      <c r="E418" s="205"/>
      <c r="F418" s="205"/>
      <c r="G418" s="206"/>
      <c r="H418" s="207" t="s">
        <v>77</v>
      </c>
      <c r="I418" s="208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9" t="s">
        <v>354</v>
      </c>
      <c r="C423" s="200"/>
      <c r="D423" s="200"/>
      <c r="E423" s="200"/>
      <c r="F423" s="200"/>
      <c r="G423" s="200"/>
      <c r="H423" s="200"/>
      <c r="I423" s="201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2" t="s">
        <v>358</v>
      </c>
      <c r="C452" s="212"/>
      <c r="D452" s="212"/>
      <c r="E452" s="212"/>
      <c r="F452" s="212"/>
      <c r="G452" s="203"/>
      <c r="H452" s="202" t="s">
        <v>4</v>
      </c>
      <c r="I452" s="203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189" t="s">
        <v>359</v>
      </c>
      <c r="C454" s="190"/>
      <c r="D454" s="190"/>
      <c r="E454" s="190"/>
      <c r="F454" s="190"/>
      <c r="G454" s="191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189" t="s">
        <v>219</v>
      </c>
      <c r="C456" s="190"/>
      <c r="D456" s="190"/>
      <c r="E456" s="190"/>
      <c r="F456" s="190"/>
      <c r="G456" s="191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189" t="s">
        <v>360</v>
      </c>
      <c r="C458" s="190"/>
      <c r="D458" s="190"/>
      <c r="E458" s="190"/>
      <c r="F458" s="190"/>
      <c r="G458" s="191"/>
      <c r="H458" s="202" t="s">
        <v>4</v>
      </c>
      <c r="I458" s="203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189" t="s">
        <v>361</v>
      </c>
      <c r="C460" s="190"/>
      <c r="D460" s="190"/>
      <c r="E460" s="190"/>
      <c r="F460" s="190"/>
      <c r="G460" s="190"/>
      <c r="H460" s="190"/>
      <c r="I460" s="191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196" t="s">
        <v>362</v>
      </c>
      <c r="B476" s="197"/>
      <c r="C476" s="197"/>
      <c r="D476" s="197"/>
      <c r="E476" s="197"/>
      <c r="F476" s="197"/>
      <c r="G476" s="197"/>
      <c r="H476" s="197"/>
      <c r="I476" s="198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9" t="s">
        <v>364</v>
      </c>
      <c r="C478" s="200"/>
      <c r="D478" s="200"/>
      <c r="E478" s="200"/>
      <c r="F478" s="200"/>
      <c r="G478" s="200"/>
      <c r="H478" s="200"/>
      <c r="I478" s="201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673.93</v>
      </c>
      <c r="E481" s="145">
        <v>13</v>
      </c>
      <c r="I481" s="17"/>
    </row>
    <row r="482" spans="1:9" x14ac:dyDescent="0.25">
      <c r="A482" s="15"/>
      <c r="C482" s="144">
        <v>2</v>
      </c>
      <c r="D482" s="145">
        <v>611.66999999999996</v>
      </c>
      <c r="E482" s="145">
        <v>12</v>
      </c>
      <c r="I482" s="17"/>
    </row>
    <row r="483" spans="1:9" x14ac:dyDescent="0.25">
      <c r="A483" s="15"/>
      <c r="C483" s="144">
        <v>3</v>
      </c>
      <c r="D483" s="145">
        <v>582.55999999999995</v>
      </c>
      <c r="E483" s="145">
        <v>11</v>
      </c>
      <c r="I483" s="17"/>
    </row>
    <row r="484" spans="1:9" x14ac:dyDescent="0.25">
      <c r="A484" s="15"/>
      <c r="C484" s="144">
        <v>4</v>
      </c>
      <c r="D484" s="145">
        <v>571.46</v>
      </c>
      <c r="E484" s="145">
        <v>12</v>
      </c>
      <c r="I484" s="17"/>
    </row>
    <row r="485" spans="1:9" x14ac:dyDescent="0.25">
      <c r="A485" s="15"/>
      <c r="C485" s="144">
        <v>5</v>
      </c>
      <c r="D485" s="145">
        <v>570.71</v>
      </c>
      <c r="E485" s="145">
        <v>13</v>
      </c>
      <c r="I485" s="17"/>
    </row>
    <row r="486" spans="1:9" x14ac:dyDescent="0.25">
      <c r="A486" s="15"/>
      <c r="C486" s="144">
        <v>6</v>
      </c>
      <c r="D486" s="145">
        <v>594.63</v>
      </c>
      <c r="E486" s="145">
        <v>15</v>
      </c>
      <c r="I486" s="17"/>
    </row>
    <row r="487" spans="1:9" x14ac:dyDescent="0.25">
      <c r="A487" s="15"/>
      <c r="C487" s="144">
        <v>7</v>
      </c>
      <c r="D487" s="145">
        <v>660.37</v>
      </c>
      <c r="E487" s="145">
        <v>15</v>
      </c>
      <c r="I487" s="17"/>
    </row>
    <row r="488" spans="1:9" x14ac:dyDescent="0.25">
      <c r="A488" s="15"/>
      <c r="C488" s="144">
        <v>8</v>
      </c>
      <c r="D488" s="145">
        <v>757.91</v>
      </c>
      <c r="E488" s="145">
        <v>17</v>
      </c>
      <c r="I488" s="17"/>
    </row>
    <row r="489" spans="1:9" x14ac:dyDescent="0.25">
      <c r="A489" s="15"/>
      <c r="C489" s="144">
        <v>9</v>
      </c>
      <c r="D489" s="145">
        <v>852.57</v>
      </c>
      <c r="E489" s="145">
        <v>22</v>
      </c>
      <c r="I489" s="17"/>
    </row>
    <row r="490" spans="1:9" x14ac:dyDescent="0.25">
      <c r="A490" s="15"/>
      <c r="C490" s="144">
        <v>10</v>
      </c>
      <c r="D490" s="145">
        <v>927.17</v>
      </c>
      <c r="E490" s="145">
        <v>23</v>
      </c>
      <c r="I490" s="17"/>
    </row>
    <row r="491" spans="1:9" x14ac:dyDescent="0.25">
      <c r="A491" s="15"/>
      <c r="C491" s="144">
        <v>11</v>
      </c>
      <c r="D491" s="145">
        <v>955.89</v>
      </c>
      <c r="E491" s="145">
        <v>24</v>
      </c>
      <c r="I491" s="17"/>
    </row>
    <row r="492" spans="1:9" x14ac:dyDescent="0.25">
      <c r="A492" s="15"/>
      <c r="C492" s="144">
        <v>12</v>
      </c>
      <c r="D492" s="145">
        <v>936.69</v>
      </c>
      <c r="E492" s="145">
        <v>24</v>
      </c>
      <c r="I492" s="17"/>
    </row>
    <row r="493" spans="1:9" x14ac:dyDescent="0.25">
      <c r="A493" s="15"/>
      <c r="C493" s="144">
        <v>13</v>
      </c>
      <c r="D493" s="145">
        <v>935.08</v>
      </c>
      <c r="E493" s="145">
        <v>22</v>
      </c>
      <c r="I493" s="17"/>
    </row>
    <row r="494" spans="1:9" x14ac:dyDescent="0.25">
      <c r="A494" s="15"/>
      <c r="C494" s="144">
        <v>14</v>
      </c>
      <c r="D494" s="145">
        <v>944.19</v>
      </c>
      <c r="E494" s="145">
        <v>25</v>
      </c>
      <c r="I494" s="17"/>
    </row>
    <row r="495" spans="1:9" ht="15.75" customHeight="1" x14ac:dyDescent="0.25">
      <c r="A495" s="15"/>
      <c r="C495" s="144">
        <v>15</v>
      </c>
      <c r="D495" s="145">
        <v>905.39</v>
      </c>
      <c r="E495" s="145">
        <v>21</v>
      </c>
      <c r="I495" s="17"/>
    </row>
    <row r="496" spans="1:9" x14ac:dyDescent="0.25">
      <c r="A496" s="15"/>
      <c r="C496" s="144">
        <v>16</v>
      </c>
      <c r="D496" s="145">
        <v>878.88</v>
      </c>
      <c r="E496" s="145">
        <v>24</v>
      </c>
      <c r="I496" s="17"/>
    </row>
    <row r="497" spans="1:9" x14ac:dyDescent="0.25">
      <c r="A497" s="15"/>
      <c r="C497" s="144">
        <v>17</v>
      </c>
      <c r="D497" s="145">
        <v>873.54</v>
      </c>
      <c r="E497" s="145">
        <v>19</v>
      </c>
      <c r="I497" s="17"/>
    </row>
    <row r="498" spans="1:9" x14ac:dyDescent="0.25">
      <c r="A498" s="15"/>
      <c r="C498" s="144">
        <v>18</v>
      </c>
      <c r="D498" s="145">
        <v>891.03</v>
      </c>
      <c r="E498" s="145">
        <v>24</v>
      </c>
      <c r="I498" s="17"/>
    </row>
    <row r="499" spans="1:9" x14ac:dyDescent="0.25">
      <c r="A499" s="15"/>
      <c r="C499" s="144">
        <v>19</v>
      </c>
      <c r="D499" s="145">
        <v>905.55</v>
      </c>
      <c r="E499" s="145">
        <v>25</v>
      </c>
      <c r="I499" s="17"/>
    </row>
    <row r="500" spans="1:9" x14ac:dyDescent="0.25">
      <c r="A500" s="15"/>
      <c r="C500" s="144">
        <v>20</v>
      </c>
      <c r="D500" s="145">
        <v>904.45</v>
      </c>
      <c r="E500" s="145">
        <v>27</v>
      </c>
      <c r="I500" s="17"/>
    </row>
    <row r="501" spans="1:9" x14ac:dyDescent="0.25">
      <c r="A501" s="15"/>
      <c r="C501" s="144">
        <v>21</v>
      </c>
      <c r="D501" s="145">
        <v>935.48</v>
      </c>
      <c r="E501" s="145">
        <v>34</v>
      </c>
      <c r="I501" s="17"/>
    </row>
    <row r="502" spans="1:9" x14ac:dyDescent="0.25">
      <c r="A502" s="15"/>
      <c r="C502" s="144">
        <v>22</v>
      </c>
      <c r="D502" s="145">
        <v>935.1</v>
      </c>
      <c r="E502" s="145">
        <v>30</v>
      </c>
      <c r="I502" s="17"/>
    </row>
    <row r="503" spans="1:9" x14ac:dyDescent="0.25">
      <c r="A503" s="15"/>
      <c r="C503" s="144">
        <v>23</v>
      </c>
      <c r="D503" s="145">
        <v>840.44</v>
      </c>
      <c r="E503" s="145">
        <v>31</v>
      </c>
      <c r="I503" s="17"/>
    </row>
    <row r="504" spans="1:9" x14ac:dyDescent="0.25">
      <c r="A504" s="15"/>
      <c r="C504" s="144">
        <v>24</v>
      </c>
      <c r="D504" s="145">
        <v>726.44</v>
      </c>
      <c r="E504" s="145">
        <v>26</v>
      </c>
      <c r="I504" s="17"/>
    </row>
    <row r="505" spans="1:9" x14ac:dyDescent="0.25">
      <c r="A505" s="15"/>
      <c r="C505" s="144">
        <v>25</v>
      </c>
      <c r="D505" s="145">
        <v>677.29</v>
      </c>
      <c r="E505" s="145">
        <v>27</v>
      </c>
      <c r="I505" s="17"/>
    </row>
    <row r="506" spans="1:9" x14ac:dyDescent="0.25">
      <c r="A506" s="15"/>
      <c r="C506" s="144">
        <v>26</v>
      </c>
      <c r="D506" s="145">
        <v>611.73</v>
      </c>
      <c r="E506" s="145">
        <v>26</v>
      </c>
      <c r="I506" s="17"/>
    </row>
    <row r="507" spans="1:9" ht="15.75" customHeight="1" x14ac:dyDescent="0.25">
      <c r="A507" s="15"/>
      <c r="C507" s="144">
        <v>27</v>
      </c>
      <c r="D507" s="145">
        <v>580.62</v>
      </c>
      <c r="E507" s="145">
        <v>29</v>
      </c>
      <c r="I507" s="17"/>
    </row>
    <row r="508" spans="1:9" x14ac:dyDescent="0.25">
      <c r="A508" s="15"/>
      <c r="C508" s="144">
        <v>28</v>
      </c>
      <c r="D508" s="145">
        <v>560.72</v>
      </c>
      <c r="E508" s="145">
        <v>32</v>
      </c>
      <c r="I508" s="17"/>
    </row>
    <row r="509" spans="1:9" ht="15.75" customHeight="1" x14ac:dyDescent="0.25">
      <c r="A509" s="15"/>
      <c r="C509" s="144">
        <v>29</v>
      </c>
      <c r="D509" s="145">
        <v>560.77</v>
      </c>
      <c r="E509" s="145">
        <v>29</v>
      </c>
      <c r="I509" s="17"/>
    </row>
    <row r="510" spans="1:9" x14ac:dyDescent="0.25">
      <c r="A510" s="15"/>
      <c r="C510" s="144">
        <v>30</v>
      </c>
      <c r="D510" s="145">
        <v>571.29</v>
      </c>
      <c r="E510" s="145">
        <v>27</v>
      </c>
      <c r="I510" s="17"/>
    </row>
    <row r="511" spans="1:9" x14ac:dyDescent="0.25">
      <c r="A511" s="15"/>
      <c r="C511" s="144">
        <v>31</v>
      </c>
      <c r="D511" s="145">
        <v>628.27</v>
      </c>
      <c r="E511" s="145">
        <v>26</v>
      </c>
      <c r="I511" s="17"/>
    </row>
    <row r="512" spans="1:9" x14ac:dyDescent="0.25">
      <c r="A512" s="15"/>
      <c r="C512" s="144">
        <v>32</v>
      </c>
      <c r="D512" s="145">
        <v>700.91</v>
      </c>
      <c r="E512" s="145">
        <v>28</v>
      </c>
      <c r="I512" s="17"/>
    </row>
    <row r="513" spans="1:9" x14ac:dyDescent="0.25">
      <c r="A513" s="15"/>
      <c r="C513" s="144">
        <v>33</v>
      </c>
      <c r="D513" s="145">
        <v>781.07</v>
      </c>
      <c r="E513" s="145">
        <v>27</v>
      </c>
      <c r="I513" s="17"/>
    </row>
    <row r="514" spans="1:9" x14ac:dyDescent="0.25">
      <c r="A514" s="15"/>
      <c r="C514" s="144">
        <v>34</v>
      </c>
      <c r="D514" s="145">
        <v>833.57</v>
      </c>
      <c r="E514" s="145">
        <v>25</v>
      </c>
      <c r="I514" s="17"/>
    </row>
    <row r="515" spans="1:9" x14ac:dyDescent="0.25">
      <c r="A515" s="15"/>
      <c r="C515" s="144">
        <v>35</v>
      </c>
      <c r="D515" s="145">
        <v>851.79</v>
      </c>
      <c r="E515" s="145">
        <v>23</v>
      </c>
      <c r="I515" s="17"/>
    </row>
    <row r="516" spans="1:9" x14ac:dyDescent="0.25">
      <c r="A516" s="15"/>
      <c r="C516" s="144">
        <v>36</v>
      </c>
      <c r="D516" s="145">
        <v>870.29</v>
      </c>
      <c r="E516" s="145">
        <v>22</v>
      </c>
      <c r="I516" s="17"/>
    </row>
    <row r="517" spans="1:9" x14ac:dyDescent="0.25">
      <c r="A517" s="15"/>
      <c r="C517" s="144">
        <v>37</v>
      </c>
      <c r="D517" s="145">
        <v>871.18</v>
      </c>
      <c r="E517" s="145">
        <v>21</v>
      </c>
      <c r="I517" s="17"/>
    </row>
    <row r="518" spans="1:9" x14ac:dyDescent="0.25">
      <c r="A518" s="15"/>
      <c r="C518" s="144">
        <v>38</v>
      </c>
      <c r="D518" s="145">
        <v>857.49</v>
      </c>
      <c r="E518" s="145">
        <v>20</v>
      </c>
      <c r="I518" s="17"/>
    </row>
    <row r="519" spans="1:9" x14ac:dyDescent="0.25">
      <c r="A519" s="15"/>
      <c r="C519" s="144">
        <v>39</v>
      </c>
      <c r="D519" s="145">
        <v>832.89</v>
      </c>
      <c r="E519" s="145">
        <v>19</v>
      </c>
      <c r="I519" s="17"/>
    </row>
    <row r="520" spans="1:9" x14ac:dyDescent="0.25">
      <c r="A520" s="15"/>
      <c r="C520" s="144">
        <v>40</v>
      </c>
      <c r="D520" s="145">
        <v>818.88</v>
      </c>
      <c r="E520" s="145">
        <v>20</v>
      </c>
      <c r="I520" s="17"/>
    </row>
    <row r="521" spans="1:9" x14ac:dyDescent="0.25">
      <c r="A521" s="15"/>
      <c r="C521" s="144">
        <v>41</v>
      </c>
      <c r="D521" s="145">
        <v>807.74</v>
      </c>
      <c r="E521" s="145">
        <v>24</v>
      </c>
      <c r="I521" s="17"/>
    </row>
    <row r="522" spans="1:9" x14ac:dyDescent="0.25">
      <c r="A522" s="15"/>
      <c r="C522" s="144">
        <v>42</v>
      </c>
      <c r="D522" s="145">
        <v>815.93</v>
      </c>
      <c r="E522" s="145">
        <v>27</v>
      </c>
      <c r="I522" s="17"/>
    </row>
    <row r="523" spans="1:9" x14ac:dyDescent="0.25">
      <c r="A523" s="15"/>
      <c r="C523" s="144">
        <v>43</v>
      </c>
      <c r="D523" s="145">
        <v>859.35</v>
      </c>
      <c r="E523" s="145">
        <v>26</v>
      </c>
      <c r="I523" s="17"/>
    </row>
    <row r="524" spans="1:9" x14ac:dyDescent="0.25">
      <c r="A524" s="15"/>
      <c r="C524" s="144">
        <v>44</v>
      </c>
      <c r="D524" s="145">
        <v>878.05</v>
      </c>
      <c r="E524" s="145">
        <v>28</v>
      </c>
      <c r="I524" s="17"/>
    </row>
    <row r="525" spans="1:9" x14ac:dyDescent="0.25">
      <c r="A525" s="15"/>
      <c r="C525" s="144">
        <v>45</v>
      </c>
      <c r="D525" s="145">
        <v>907.48</v>
      </c>
      <c r="E525" s="145">
        <v>27</v>
      </c>
      <c r="I525" s="17"/>
    </row>
    <row r="526" spans="1:9" x14ac:dyDescent="0.25">
      <c r="A526" s="15"/>
      <c r="C526" s="144">
        <v>46</v>
      </c>
      <c r="D526" s="145">
        <v>912.9</v>
      </c>
      <c r="E526" s="145">
        <v>26</v>
      </c>
      <c r="I526" s="17"/>
    </row>
    <row r="527" spans="1:9" x14ac:dyDescent="0.25">
      <c r="A527" s="15"/>
      <c r="C527" s="144">
        <v>47</v>
      </c>
      <c r="D527" s="145">
        <v>834.44</v>
      </c>
      <c r="E527" s="145">
        <v>24</v>
      </c>
      <c r="I527" s="17"/>
    </row>
    <row r="528" spans="1:9" x14ac:dyDescent="0.25">
      <c r="A528" s="15"/>
      <c r="C528" s="144">
        <v>48</v>
      </c>
      <c r="D528" s="145">
        <v>719.14</v>
      </c>
      <c r="E528" s="145">
        <v>21</v>
      </c>
      <c r="I528" s="17"/>
    </row>
    <row r="529" spans="1:9" x14ac:dyDescent="0.25">
      <c r="A529" s="15"/>
      <c r="C529" s="144">
        <v>49</v>
      </c>
      <c r="D529" s="145">
        <v>576.49</v>
      </c>
      <c r="E529" s="145">
        <v>19</v>
      </c>
      <c r="I529" s="17"/>
    </row>
    <row r="530" spans="1:9" x14ac:dyDescent="0.25">
      <c r="A530" s="15"/>
      <c r="C530" s="144">
        <v>50</v>
      </c>
      <c r="D530" s="145">
        <v>518.03</v>
      </c>
      <c r="E530" s="145">
        <v>17</v>
      </c>
      <c r="I530" s="17"/>
    </row>
    <row r="531" spans="1:9" x14ac:dyDescent="0.25">
      <c r="A531" s="15"/>
      <c r="C531" s="144">
        <v>51</v>
      </c>
      <c r="D531" s="145">
        <v>487.72</v>
      </c>
      <c r="E531" s="145">
        <v>17</v>
      </c>
      <c r="I531" s="17"/>
    </row>
    <row r="532" spans="1:9" x14ac:dyDescent="0.25">
      <c r="A532" s="15"/>
      <c r="C532" s="144">
        <v>52</v>
      </c>
      <c r="D532" s="145">
        <v>478.82</v>
      </c>
      <c r="E532" s="145">
        <v>17</v>
      </c>
      <c r="I532" s="17"/>
    </row>
    <row r="533" spans="1:9" x14ac:dyDescent="0.25">
      <c r="A533" s="15"/>
      <c r="C533" s="144">
        <v>53</v>
      </c>
      <c r="D533" s="145">
        <v>484.17</v>
      </c>
      <c r="E533" s="145">
        <v>17</v>
      </c>
      <c r="I533" s="17"/>
    </row>
    <row r="534" spans="1:9" x14ac:dyDescent="0.25">
      <c r="A534" s="15"/>
      <c r="C534" s="144">
        <v>54</v>
      </c>
      <c r="D534" s="145">
        <v>516.49</v>
      </c>
      <c r="E534" s="145">
        <v>18</v>
      </c>
      <c r="I534" s="17"/>
    </row>
    <row r="535" spans="1:9" x14ac:dyDescent="0.25">
      <c r="A535" s="15"/>
      <c r="C535" s="144">
        <v>55</v>
      </c>
      <c r="D535" s="145">
        <v>604.27</v>
      </c>
      <c r="E535" s="145">
        <v>19</v>
      </c>
      <c r="I535" s="17"/>
    </row>
    <row r="536" spans="1:9" x14ac:dyDescent="0.25">
      <c r="A536" s="15"/>
      <c r="C536" s="144">
        <v>56</v>
      </c>
      <c r="D536" s="145">
        <v>723.41</v>
      </c>
      <c r="E536" s="145">
        <v>19</v>
      </c>
      <c r="I536" s="17"/>
    </row>
    <row r="537" spans="1:9" x14ac:dyDescent="0.25">
      <c r="A537" s="15"/>
      <c r="C537" s="144">
        <v>57</v>
      </c>
      <c r="D537" s="145">
        <v>802.57</v>
      </c>
      <c r="E537" s="145">
        <v>19</v>
      </c>
      <c r="I537" s="17"/>
    </row>
    <row r="538" spans="1:9" ht="15.75" customHeight="1" x14ac:dyDescent="0.25">
      <c r="A538" s="15"/>
      <c r="C538" s="144">
        <v>58</v>
      </c>
      <c r="D538" s="145">
        <v>816.17</v>
      </c>
      <c r="E538" s="145">
        <v>22</v>
      </c>
      <c r="I538" s="17"/>
    </row>
    <row r="539" spans="1:9" x14ac:dyDescent="0.25">
      <c r="A539" s="15"/>
      <c r="C539" s="144">
        <v>59</v>
      </c>
      <c r="D539" s="145">
        <v>813.69</v>
      </c>
      <c r="E539" s="145">
        <v>23</v>
      </c>
      <c r="I539" s="17"/>
    </row>
    <row r="540" spans="1:9" x14ac:dyDescent="0.25">
      <c r="A540" s="15"/>
      <c r="C540" s="144">
        <v>60</v>
      </c>
      <c r="D540" s="145">
        <v>821.69</v>
      </c>
      <c r="E540" s="145">
        <v>22</v>
      </c>
      <c r="I540" s="17"/>
    </row>
    <row r="541" spans="1:9" x14ac:dyDescent="0.25">
      <c r="A541" s="15"/>
      <c r="C541" s="144">
        <v>61</v>
      </c>
      <c r="D541" s="145">
        <v>823.08</v>
      </c>
      <c r="E541" s="145">
        <v>22</v>
      </c>
      <c r="I541" s="17"/>
    </row>
    <row r="542" spans="1:9" x14ac:dyDescent="0.25">
      <c r="A542" s="15"/>
      <c r="C542" s="144">
        <v>62</v>
      </c>
      <c r="D542" s="145">
        <v>870.89</v>
      </c>
      <c r="E542" s="145">
        <v>21</v>
      </c>
      <c r="I542" s="17"/>
    </row>
    <row r="543" spans="1:9" ht="15.75" customHeight="1" x14ac:dyDescent="0.25">
      <c r="A543" s="15"/>
      <c r="C543" s="144">
        <v>63</v>
      </c>
      <c r="D543" s="145">
        <v>853.89</v>
      </c>
      <c r="E543" s="145">
        <v>21</v>
      </c>
      <c r="I543" s="17"/>
    </row>
    <row r="544" spans="1:9" x14ac:dyDescent="0.25">
      <c r="A544" s="15"/>
      <c r="C544" s="144">
        <v>64</v>
      </c>
      <c r="D544" s="145">
        <v>825.28</v>
      </c>
      <c r="E544" s="145">
        <v>21</v>
      </c>
      <c r="I544" s="17"/>
    </row>
    <row r="545" spans="1:9" x14ac:dyDescent="0.25">
      <c r="A545" s="15"/>
      <c r="C545" s="144">
        <v>65</v>
      </c>
      <c r="D545" s="145">
        <v>829.74</v>
      </c>
      <c r="E545" s="145">
        <v>20</v>
      </c>
      <c r="I545" s="17"/>
    </row>
    <row r="546" spans="1:9" x14ac:dyDescent="0.25">
      <c r="A546" s="15"/>
      <c r="C546" s="144">
        <v>66</v>
      </c>
      <c r="D546" s="145">
        <v>848.13</v>
      </c>
      <c r="E546" s="145">
        <v>22</v>
      </c>
      <c r="I546" s="17"/>
    </row>
    <row r="547" spans="1:9" x14ac:dyDescent="0.25">
      <c r="A547" s="15"/>
      <c r="C547" s="144">
        <v>67</v>
      </c>
      <c r="D547" s="145">
        <v>874.25</v>
      </c>
      <c r="E547" s="145">
        <v>28</v>
      </c>
      <c r="I547" s="17"/>
    </row>
    <row r="548" spans="1:9" x14ac:dyDescent="0.25">
      <c r="A548" s="15"/>
      <c r="C548" s="144">
        <v>68</v>
      </c>
      <c r="D548" s="145">
        <v>877.15</v>
      </c>
      <c r="E548" s="145">
        <v>28</v>
      </c>
      <c r="I548" s="17"/>
    </row>
    <row r="549" spans="1:9" ht="15.75" customHeight="1" x14ac:dyDescent="0.25">
      <c r="A549" s="15"/>
      <c r="C549" s="144">
        <v>69</v>
      </c>
      <c r="D549" s="145">
        <v>902.78</v>
      </c>
      <c r="E549" s="145">
        <v>29</v>
      </c>
      <c r="I549" s="17"/>
    </row>
    <row r="550" spans="1:9" ht="15.75" customHeight="1" x14ac:dyDescent="0.25">
      <c r="A550" s="15"/>
      <c r="C550" s="144">
        <v>70</v>
      </c>
      <c r="D550" s="145">
        <v>901.4</v>
      </c>
      <c r="E550" s="145">
        <v>26</v>
      </c>
      <c r="I550" s="17"/>
    </row>
    <row r="551" spans="1:9" x14ac:dyDescent="0.25">
      <c r="A551" s="15"/>
      <c r="C551" s="144">
        <v>71</v>
      </c>
      <c r="D551" s="145">
        <v>813.14</v>
      </c>
      <c r="E551" s="145">
        <v>23</v>
      </c>
      <c r="I551" s="17"/>
    </row>
    <row r="552" spans="1:9" x14ac:dyDescent="0.25">
      <c r="A552" s="15"/>
      <c r="C552" s="144">
        <v>72</v>
      </c>
      <c r="D552" s="145">
        <v>688.44</v>
      </c>
      <c r="E552" s="145">
        <v>23</v>
      </c>
      <c r="I552" s="17"/>
    </row>
    <row r="553" spans="1:9" x14ac:dyDescent="0.25">
      <c r="A553" s="15"/>
      <c r="C553" s="144">
        <v>73</v>
      </c>
      <c r="D553" s="145">
        <v>601.66999999999996</v>
      </c>
      <c r="E553" s="145">
        <v>15</v>
      </c>
      <c r="I553" s="17"/>
    </row>
    <row r="554" spans="1:9" x14ac:dyDescent="0.25">
      <c r="A554" s="15"/>
      <c r="C554" s="144">
        <v>74</v>
      </c>
      <c r="D554" s="145">
        <v>545.58000000000004</v>
      </c>
      <c r="E554" s="145">
        <v>15</v>
      </c>
      <c r="I554" s="17"/>
    </row>
    <row r="555" spans="1:9" x14ac:dyDescent="0.25">
      <c r="A555" s="15"/>
      <c r="C555" s="144">
        <v>75</v>
      </c>
      <c r="D555" s="145">
        <v>520.77</v>
      </c>
      <c r="E555" s="145">
        <v>15</v>
      </c>
      <c r="I555" s="17"/>
    </row>
    <row r="556" spans="1:9" x14ac:dyDescent="0.25">
      <c r="A556" s="15"/>
      <c r="C556" s="144">
        <v>76</v>
      </c>
      <c r="D556" s="145">
        <v>506.95</v>
      </c>
      <c r="E556" s="145">
        <v>15</v>
      </c>
      <c r="I556" s="17"/>
    </row>
    <row r="557" spans="1:9" x14ac:dyDescent="0.25">
      <c r="A557" s="15"/>
      <c r="C557" s="144">
        <v>77</v>
      </c>
      <c r="D557" s="145">
        <v>509.01</v>
      </c>
      <c r="E557" s="145">
        <v>15</v>
      </c>
      <c r="I557" s="17"/>
    </row>
    <row r="558" spans="1:9" x14ac:dyDescent="0.25">
      <c r="A558" s="15"/>
      <c r="C558" s="144">
        <v>78</v>
      </c>
      <c r="D558" s="145">
        <v>537.57000000000005</v>
      </c>
      <c r="E558" s="145">
        <v>15</v>
      </c>
      <c r="I558" s="17"/>
    </row>
    <row r="559" spans="1:9" x14ac:dyDescent="0.25">
      <c r="A559" s="15"/>
      <c r="C559" s="144">
        <v>79</v>
      </c>
      <c r="D559" s="145">
        <v>621.12</v>
      </c>
      <c r="E559" s="145">
        <v>13</v>
      </c>
      <c r="I559" s="17"/>
    </row>
    <row r="560" spans="1:9" x14ac:dyDescent="0.25">
      <c r="A560" s="15"/>
      <c r="C560" s="144">
        <v>80</v>
      </c>
      <c r="D560" s="145">
        <v>731.78</v>
      </c>
      <c r="E560" s="145">
        <v>15</v>
      </c>
      <c r="I560" s="17"/>
    </row>
    <row r="561" spans="1:9" x14ac:dyDescent="0.25">
      <c r="A561" s="15"/>
      <c r="C561" s="144">
        <v>81</v>
      </c>
      <c r="D561" s="145">
        <v>808.37</v>
      </c>
      <c r="E561" s="145">
        <v>19</v>
      </c>
      <c r="I561" s="17"/>
    </row>
    <row r="562" spans="1:9" x14ac:dyDescent="0.25">
      <c r="A562" s="15"/>
      <c r="C562" s="144">
        <v>82</v>
      </c>
      <c r="D562" s="145">
        <v>826.89</v>
      </c>
      <c r="E562" s="145">
        <v>21</v>
      </c>
      <c r="I562" s="17"/>
    </row>
    <row r="563" spans="1:9" x14ac:dyDescent="0.25">
      <c r="A563" s="15"/>
      <c r="C563" s="144">
        <v>83</v>
      </c>
      <c r="D563" s="145">
        <v>832.63</v>
      </c>
      <c r="E563" s="145">
        <v>19</v>
      </c>
      <c r="I563" s="17"/>
    </row>
    <row r="564" spans="1:9" x14ac:dyDescent="0.25">
      <c r="A564" s="15"/>
      <c r="C564" s="144">
        <v>84</v>
      </c>
      <c r="D564" s="145">
        <v>842.39</v>
      </c>
      <c r="E564" s="145">
        <v>20</v>
      </c>
      <c r="I564" s="17"/>
    </row>
    <row r="565" spans="1:9" x14ac:dyDescent="0.25">
      <c r="A565" s="15"/>
      <c r="C565" s="144">
        <v>85</v>
      </c>
      <c r="D565" s="145">
        <v>923.38</v>
      </c>
      <c r="E565" s="145">
        <v>22</v>
      </c>
      <c r="I565" s="17"/>
    </row>
    <row r="566" spans="1:9" x14ac:dyDescent="0.25">
      <c r="A566" s="15"/>
      <c r="C566" s="144">
        <v>86</v>
      </c>
      <c r="D566" s="145">
        <v>944.87</v>
      </c>
      <c r="E566" s="145">
        <v>22</v>
      </c>
      <c r="I566" s="17"/>
    </row>
    <row r="567" spans="1:9" x14ac:dyDescent="0.25">
      <c r="A567" s="15"/>
      <c r="C567" s="144">
        <v>87</v>
      </c>
      <c r="D567" s="145">
        <v>944.18</v>
      </c>
      <c r="E567" s="145">
        <v>22</v>
      </c>
      <c r="I567" s="17"/>
    </row>
    <row r="568" spans="1:9" x14ac:dyDescent="0.25">
      <c r="A568" s="15"/>
      <c r="C568" s="144">
        <v>88</v>
      </c>
      <c r="D568" s="145">
        <v>928.57</v>
      </c>
      <c r="E568" s="145">
        <v>23</v>
      </c>
      <c r="I568" s="17"/>
    </row>
    <row r="569" spans="1:9" x14ac:dyDescent="0.25">
      <c r="A569" s="15"/>
      <c r="C569" s="144">
        <v>89</v>
      </c>
      <c r="D569" s="145">
        <v>924.68</v>
      </c>
      <c r="E569" s="145">
        <v>23</v>
      </c>
      <c r="I569" s="17"/>
    </row>
    <row r="570" spans="1:9" x14ac:dyDescent="0.25">
      <c r="A570" s="15"/>
      <c r="C570" s="144">
        <v>90</v>
      </c>
      <c r="D570" s="145">
        <v>941.62</v>
      </c>
      <c r="E570" s="145">
        <v>24</v>
      </c>
      <c r="I570" s="17"/>
    </row>
    <row r="571" spans="1:9" x14ac:dyDescent="0.25">
      <c r="A571" s="15"/>
      <c r="C571" s="144">
        <v>91</v>
      </c>
      <c r="D571" s="145">
        <v>969.19</v>
      </c>
      <c r="E571" s="145">
        <v>28</v>
      </c>
      <c r="I571" s="17"/>
    </row>
    <row r="572" spans="1:9" x14ac:dyDescent="0.25">
      <c r="A572" s="15"/>
      <c r="C572" s="144">
        <v>92</v>
      </c>
      <c r="D572" s="145">
        <v>972.62</v>
      </c>
      <c r="E572" s="145">
        <v>27</v>
      </c>
      <c r="I572" s="17"/>
    </row>
    <row r="573" spans="1:9" x14ac:dyDescent="0.25">
      <c r="A573" s="15"/>
      <c r="C573" s="144">
        <v>93</v>
      </c>
      <c r="D573" s="145">
        <v>1001.85</v>
      </c>
      <c r="E573" s="145">
        <v>29</v>
      </c>
      <c r="I573" s="17"/>
    </row>
    <row r="574" spans="1:9" x14ac:dyDescent="0.25">
      <c r="A574" s="15"/>
      <c r="C574" s="144">
        <v>94</v>
      </c>
      <c r="D574" s="145">
        <v>997.78</v>
      </c>
      <c r="E574" s="145">
        <v>28</v>
      </c>
      <c r="I574" s="17"/>
    </row>
    <row r="575" spans="1:9" x14ac:dyDescent="0.25">
      <c r="A575" s="15"/>
      <c r="C575" s="144">
        <v>95</v>
      </c>
      <c r="D575" s="145">
        <v>899.97</v>
      </c>
      <c r="E575" s="145">
        <v>26</v>
      </c>
      <c r="I575" s="17"/>
    </row>
    <row r="576" spans="1:9" x14ac:dyDescent="0.25">
      <c r="A576" s="15"/>
      <c r="C576" s="144">
        <v>96</v>
      </c>
      <c r="D576" s="145">
        <v>778.55</v>
      </c>
      <c r="E576" s="145">
        <v>25</v>
      </c>
      <c r="I576" s="17"/>
    </row>
    <row r="577" spans="1:9" x14ac:dyDescent="0.25">
      <c r="A577" s="15"/>
      <c r="C577" s="144">
        <v>97</v>
      </c>
      <c r="D577" s="145">
        <v>632.22</v>
      </c>
      <c r="E577" s="145">
        <v>17</v>
      </c>
      <c r="I577" s="17"/>
    </row>
    <row r="578" spans="1:9" x14ac:dyDescent="0.25">
      <c r="A578" s="15"/>
      <c r="C578" s="144">
        <v>98</v>
      </c>
      <c r="D578" s="145">
        <v>566.45000000000005</v>
      </c>
      <c r="E578" s="145">
        <v>15</v>
      </c>
      <c r="I578" s="17"/>
    </row>
    <row r="579" spans="1:9" x14ac:dyDescent="0.25">
      <c r="A579" s="15"/>
      <c r="C579" s="144">
        <v>99</v>
      </c>
      <c r="D579" s="145">
        <v>534.14</v>
      </c>
      <c r="E579" s="145">
        <v>16</v>
      </c>
      <c r="I579" s="17"/>
    </row>
    <row r="580" spans="1:9" x14ac:dyDescent="0.25">
      <c r="A580" s="15"/>
      <c r="C580" s="144">
        <v>100</v>
      </c>
      <c r="D580" s="145">
        <v>519.66</v>
      </c>
      <c r="E580" s="145">
        <v>17</v>
      </c>
      <c r="I580" s="17"/>
    </row>
    <row r="581" spans="1:9" x14ac:dyDescent="0.25">
      <c r="A581" s="15"/>
      <c r="C581" s="144">
        <v>101</v>
      </c>
      <c r="D581" s="145">
        <v>525.86</v>
      </c>
      <c r="E581" s="145">
        <v>16</v>
      </c>
      <c r="I581" s="17"/>
    </row>
    <row r="582" spans="1:9" x14ac:dyDescent="0.25">
      <c r="A582" s="15"/>
      <c r="C582" s="144">
        <v>102</v>
      </c>
      <c r="D582" s="145">
        <v>562.36</v>
      </c>
      <c r="E582" s="145">
        <v>15</v>
      </c>
      <c r="I582" s="17"/>
    </row>
    <row r="583" spans="1:9" x14ac:dyDescent="0.25">
      <c r="A583" s="15"/>
      <c r="C583" s="144">
        <v>103</v>
      </c>
      <c r="D583" s="145">
        <v>640.6</v>
      </c>
      <c r="E583" s="145">
        <v>16</v>
      </c>
      <c r="I583" s="17"/>
    </row>
    <row r="584" spans="1:9" x14ac:dyDescent="0.25">
      <c r="A584" s="15"/>
      <c r="C584" s="144">
        <v>104</v>
      </c>
      <c r="D584" s="145">
        <v>754.95</v>
      </c>
      <c r="E584" s="145">
        <v>18</v>
      </c>
      <c r="I584" s="17"/>
    </row>
    <row r="585" spans="1:9" x14ac:dyDescent="0.25">
      <c r="A585" s="15"/>
      <c r="C585" s="144">
        <v>105</v>
      </c>
      <c r="D585" s="145">
        <v>839.61</v>
      </c>
      <c r="E585" s="145">
        <v>21</v>
      </c>
      <c r="I585" s="17"/>
    </row>
    <row r="586" spans="1:9" x14ac:dyDescent="0.25">
      <c r="A586" s="15"/>
      <c r="C586" s="144">
        <v>106</v>
      </c>
      <c r="D586" s="145">
        <v>866.31</v>
      </c>
      <c r="E586" s="145">
        <v>21</v>
      </c>
      <c r="I586" s="17"/>
    </row>
    <row r="587" spans="1:9" x14ac:dyDescent="0.25">
      <c r="A587" s="15"/>
      <c r="C587" s="144">
        <v>107</v>
      </c>
      <c r="D587" s="145">
        <v>885.4</v>
      </c>
      <c r="E587" s="145">
        <v>23</v>
      </c>
      <c r="I587" s="17"/>
    </row>
    <row r="588" spans="1:9" x14ac:dyDescent="0.25">
      <c r="A588" s="15"/>
      <c r="C588" s="144">
        <v>108</v>
      </c>
      <c r="D588" s="145">
        <v>902.78</v>
      </c>
      <c r="E588" s="145">
        <v>26</v>
      </c>
      <c r="I588" s="17"/>
    </row>
    <row r="589" spans="1:9" x14ac:dyDescent="0.25">
      <c r="A589" s="15"/>
      <c r="C589" s="144">
        <v>109</v>
      </c>
      <c r="D589" s="145">
        <v>924.54</v>
      </c>
      <c r="E589" s="145">
        <v>25</v>
      </c>
      <c r="I589" s="17"/>
    </row>
    <row r="590" spans="1:9" x14ac:dyDescent="0.25">
      <c r="A590" s="15"/>
      <c r="C590" s="144">
        <v>110</v>
      </c>
      <c r="D590" s="145">
        <v>913.96</v>
      </c>
      <c r="E590" s="145">
        <v>27</v>
      </c>
      <c r="I590" s="17"/>
    </row>
    <row r="591" spans="1:9" x14ac:dyDescent="0.25">
      <c r="A591" s="15"/>
      <c r="C591" s="144">
        <v>111</v>
      </c>
      <c r="D591" s="145">
        <v>884.34</v>
      </c>
      <c r="E591" s="145">
        <v>25</v>
      </c>
      <c r="I591" s="17"/>
    </row>
    <row r="592" spans="1:9" x14ac:dyDescent="0.25">
      <c r="A592" s="15"/>
      <c r="C592" s="144">
        <v>112</v>
      </c>
      <c r="D592" s="145">
        <v>871.54</v>
      </c>
      <c r="E592" s="145">
        <v>25</v>
      </c>
      <c r="I592" s="17"/>
    </row>
    <row r="593" spans="1:9" x14ac:dyDescent="0.25">
      <c r="A593" s="15"/>
      <c r="C593" s="144">
        <v>113</v>
      </c>
      <c r="D593" s="145">
        <v>873.72</v>
      </c>
      <c r="E593" s="145">
        <v>25</v>
      </c>
      <c r="I593" s="17"/>
    </row>
    <row r="594" spans="1:9" x14ac:dyDescent="0.25">
      <c r="A594" s="15"/>
      <c r="C594" s="144">
        <v>114</v>
      </c>
      <c r="D594" s="145">
        <v>908.7</v>
      </c>
      <c r="E594" s="145">
        <v>26</v>
      </c>
      <c r="I594" s="17"/>
    </row>
    <row r="595" spans="1:9" x14ac:dyDescent="0.25">
      <c r="A595" s="15"/>
      <c r="C595" s="144">
        <v>115</v>
      </c>
      <c r="D595" s="145">
        <v>938.61</v>
      </c>
      <c r="E595" s="145">
        <v>26</v>
      </c>
      <c r="I595" s="17"/>
    </row>
    <row r="596" spans="1:9" x14ac:dyDescent="0.25">
      <c r="A596" s="15"/>
      <c r="C596" s="144">
        <v>116</v>
      </c>
      <c r="D596" s="145">
        <v>949.73</v>
      </c>
      <c r="E596" s="145">
        <v>24</v>
      </c>
      <c r="I596" s="17"/>
    </row>
    <row r="597" spans="1:9" x14ac:dyDescent="0.25">
      <c r="A597" s="15"/>
      <c r="C597" s="144">
        <v>117</v>
      </c>
      <c r="D597" s="145">
        <v>927.46</v>
      </c>
      <c r="E597" s="145">
        <v>27</v>
      </c>
      <c r="I597" s="17"/>
    </row>
    <row r="598" spans="1:9" x14ac:dyDescent="0.25">
      <c r="A598" s="15"/>
      <c r="C598" s="144">
        <v>118</v>
      </c>
      <c r="D598" s="145">
        <v>930.68</v>
      </c>
      <c r="E598" s="145">
        <v>28</v>
      </c>
      <c r="I598" s="17"/>
    </row>
    <row r="599" spans="1:9" x14ac:dyDescent="0.25">
      <c r="A599" s="15"/>
      <c r="C599" s="144">
        <v>119</v>
      </c>
      <c r="D599" s="145">
        <v>837.85</v>
      </c>
      <c r="E599" s="145">
        <v>25</v>
      </c>
      <c r="I599" s="17"/>
    </row>
    <row r="600" spans="1:9" x14ac:dyDescent="0.25">
      <c r="A600" s="15"/>
      <c r="C600" s="144">
        <v>120</v>
      </c>
      <c r="D600" s="145">
        <v>704.03</v>
      </c>
      <c r="E600" s="145">
        <v>24</v>
      </c>
      <c r="I600" s="17"/>
    </row>
    <row r="601" spans="1:9" x14ac:dyDescent="0.25">
      <c r="A601" s="15"/>
      <c r="C601" s="144">
        <v>121</v>
      </c>
      <c r="D601" s="145">
        <v>613.66</v>
      </c>
      <c r="E601" s="145">
        <v>20</v>
      </c>
      <c r="I601" s="17"/>
    </row>
    <row r="602" spans="1:9" x14ac:dyDescent="0.25">
      <c r="A602" s="15"/>
      <c r="C602" s="144">
        <v>122</v>
      </c>
      <c r="D602" s="145">
        <v>554.30999999999995</v>
      </c>
      <c r="E602" s="145">
        <v>17</v>
      </c>
      <c r="I602" s="17"/>
    </row>
    <row r="603" spans="1:9" x14ac:dyDescent="0.25">
      <c r="A603" s="15"/>
      <c r="C603" s="144">
        <v>123</v>
      </c>
      <c r="D603" s="145">
        <v>526.69000000000005</v>
      </c>
      <c r="E603" s="145">
        <v>16</v>
      </c>
      <c r="I603" s="17"/>
    </row>
    <row r="604" spans="1:9" x14ac:dyDescent="0.25">
      <c r="A604" s="15"/>
      <c r="C604" s="144">
        <v>124</v>
      </c>
      <c r="D604" s="145">
        <v>515.79999999999995</v>
      </c>
      <c r="E604" s="145">
        <v>15</v>
      </c>
      <c r="I604" s="17"/>
    </row>
    <row r="605" spans="1:9" ht="15.75" customHeight="1" x14ac:dyDescent="0.25">
      <c r="A605" s="15"/>
      <c r="C605" s="144">
        <v>125</v>
      </c>
      <c r="D605" s="145">
        <v>515.98</v>
      </c>
      <c r="E605" s="145">
        <v>15</v>
      </c>
      <c r="I605" s="17"/>
    </row>
    <row r="606" spans="1:9" x14ac:dyDescent="0.25">
      <c r="A606" s="15"/>
      <c r="C606" s="144">
        <v>126</v>
      </c>
      <c r="D606" s="145">
        <v>544.29999999999995</v>
      </c>
      <c r="E606" s="145">
        <v>15</v>
      </c>
      <c r="I606" s="17"/>
    </row>
    <row r="607" spans="1:9" x14ac:dyDescent="0.25">
      <c r="A607" s="15"/>
      <c r="C607" s="144">
        <v>127</v>
      </c>
      <c r="D607" s="145">
        <v>622.41999999999996</v>
      </c>
      <c r="E607" s="145">
        <v>15</v>
      </c>
      <c r="I607" s="17"/>
    </row>
    <row r="608" spans="1:9" x14ac:dyDescent="0.25">
      <c r="A608" s="15"/>
      <c r="C608" s="144">
        <v>128</v>
      </c>
      <c r="D608" s="145">
        <v>747.11</v>
      </c>
      <c r="E608" s="145">
        <v>18</v>
      </c>
      <c r="I608" s="17"/>
    </row>
    <row r="609" spans="1:9" x14ac:dyDescent="0.25">
      <c r="A609" s="15"/>
      <c r="C609" s="144">
        <v>129</v>
      </c>
      <c r="D609" s="145">
        <v>846.35</v>
      </c>
      <c r="E609" s="145">
        <v>24</v>
      </c>
      <c r="I609" s="17"/>
    </row>
    <row r="610" spans="1:9" x14ac:dyDescent="0.25">
      <c r="A610" s="15"/>
      <c r="C610" s="144">
        <v>130</v>
      </c>
      <c r="D610" s="145">
        <v>877</v>
      </c>
      <c r="E610" s="145">
        <v>26</v>
      </c>
      <c r="I610" s="17"/>
    </row>
    <row r="611" spans="1:9" x14ac:dyDescent="0.25">
      <c r="A611" s="15"/>
      <c r="C611" s="144">
        <v>131</v>
      </c>
      <c r="D611" s="145">
        <v>890.21</v>
      </c>
      <c r="E611" s="145">
        <v>26</v>
      </c>
      <c r="I611" s="17"/>
    </row>
    <row r="612" spans="1:9" x14ac:dyDescent="0.25">
      <c r="A612" s="15"/>
      <c r="C612" s="144">
        <v>132</v>
      </c>
      <c r="D612" s="145">
        <v>893.62</v>
      </c>
      <c r="E612" s="145">
        <v>26</v>
      </c>
      <c r="I612" s="17"/>
    </row>
    <row r="613" spans="1:9" x14ac:dyDescent="0.25">
      <c r="A613" s="15"/>
      <c r="C613" s="144">
        <v>133</v>
      </c>
      <c r="D613" s="145">
        <v>882.32</v>
      </c>
      <c r="E613" s="145">
        <v>26</v>
      </c>
      <c r="I613" s="17"/>
    </row>
    <row r="614" spans="1:9" x14ac:dyDescent="0.25">
      <c r="A614" s="15"/>
      <c r="C614" s="144">
        <v>134</v>
      </c>
      <c r="D614" s="145">
        <v>891.89</v>
      </c>
      <c r="E614" s="145">
        <v>26</v>
      </c>
      <c r="I614" s="17"/>
    </row>
    <row r="615" spans="1:9" x14ac:dyDescent="0.25">
      <c r="A615" s="15"/>
      <c r="C615" s="144">
        <v>135</v>
      </c>
      <c r="D615" s="145">
        <v>877.86</v>
      </c>
      <c r="E615" s="145">
        <v>24</v>
      </c>
      <c r="I615" s="17"/>
    </row>
    <row r="616" spans="1:9" x14ac:dyDescent="0.25">
      <c r="A616" s="15"/>
      <c r="C616" s="144">
        <v>136</v>
      </c>
      <c r="D616" s="145">
        <v>857.2</v>
      </c>
      <c r="E616" s="145">
        <v>24</v>
      </c>
      <c r="I616" s="17"/>
    </row>
    <row r="617" spans="1:9" x14ac:dyDescent="0.25">
      <c r="A617" s="15"/>
      <c r="C617" s="144">
        <v>137</v>
      </c>
      <c r="D617" s="145">
        <v>844.92</v>
      </c>
      <c r="E617" s="145">
        <v>23</v>
      </c>
      <c r="I617" s="17"/>
    </row>
    <row r="618" spans="1:9" x14ac:dyDescent="0.25">
      <c r="A618" s="15"/>
      <c r="C618" s="144">
        <v>138</v>
      </c>
      <c r="D618" s="145">
        <v>869.51</v>
      </c>
      <c r="E618" s="145">
        <v>25</v>
      </c>
      <c r="I618" s="17"/>
    </row>
    <row r="619" spans="1:9" x14ac:dyDescent="0.25">
      <c r="A619" s="15"/>
      <c r="C619" s="144">
        <v>139</v>
      </c>
      <c r="D619" s="145">
        <v>888.45</v>
      </c>
      <c r="E619" s="145">
        <v>27</v>
      </c>
      <c r="I619" s="17"/>
    </row>
    <row r="620" spans="1:9" x14ac:dyDescent="0.25">
      <c r="A620" s="15"/>
      <c r="C620" s="144">
        <v>140</v>
      </c>
      <c r="D620" s="145">
        <v>896.67</v>
      </c>
      <c r="E620" s="145">
        <v>27</v>
      </c>
      <c r="I620" s="17"/>
    </row>
    <row r="621" spans="1:9" x14ac:dyDescent="0.25">
      <c r="A621" s="15"/>
      <c r="C621" s="144">
        <v>141</v>
      </c>
      <c r="D621" s="145">
        <v>928.37</v>
      </c>
      <c r="E621" s="145">
        <v>24</v>
      </c>
      <c r="I621" s="17"/>
    </row>
    <row r="622" spans="1:9" x14ac:dyDescent="0.25">
      <c r="A622" s="15"/>
      <c r="C622" s="144">
        <v>142</v>
      </c>
      <c r="D622" s="145">
        <v>930.61</v>
      </c>
      <c r="E622" s="145">
        <v>23</v>
      </c>
      <c r="I622" s="17"/>
    </row>
    <row r="623" spans="1:9" x14ac:dyDescent="0.25">
      <c r="A623" s="15"/>
      <c r="C623" s="144">
        <v>143</v>
      </c>
      <c r="D623" s="145">
        <v>830.63</v>
      </c>
      <c r="E623" s="145">
        <v>22</v>
      </c>
      <c r="I623" s="17"/>
    </row>
    <row r="624" spans="1:9" x14ac:dyDescent="0.25">
      <c r="A624" s="15"/>
      <c r="C624" s="144">
        <v>144</v>
      </c>
      <c r="D624" s="145">
        <v>693.46</v>
      </c>
      <c r="E624" s="145">
        <v>19</v>
      </c>
      <c r="I624" s="17"/>
    </row>
    <row r="625" spans="1:9" x14ac:dyDescent="0.25">
      <c r="A625" s="15"/>
      <c r="C625" s="144">
        <v>145</v>
      </c>
      <c r="D625" s="145">
        <v>610.97</v>
      </c>
      <c r="E625" s="145">
        <v>14</v>
      </c>
      <c r="I625" s="17"/>
    </row>
    <row r="626" spans="1:9" x14ac:dyDescent="0.25">
      <c r="A626" s="15"/>
      <c r="C626" s="144">
        <v>146</v>
      </c>
      <c r="D626" s="145">
        <v>550.48</v>
      </c>
      <c r="E626" s="145">
        <v>14</v>
      </c>
      <c r="I626" s="17"/>
    </row>
    <row r="627" spans="1:9" x14ac:dyDescent="0.25">
      <c r="A627" s="15"/>
      <c r="C627" s="144">
        <v>147</v>
      </c>
      <c r="D627" s="145">
        <v>522.66999999999996</v>
      </c>
      <c r="E627" s="145">
        <v>14</v>
      </c>
      <c r="I627" s="17"/>
    </row>
    <row r="628" spans="1:9" x14ac:dyDescent="0.25">
      <c r="A628" s="15"/>
      <c r="C628" s="144">
        <v>148</v>
      </c>
      <c r="D628" s="145">
        <v>510.65</v>
      </c>
      <c r="E628" s="145">
        <v>14</v>
      </c>
      <c r="I628" s="17"/>
    </row>
    <row r="629" spans="1:9" x14ac:dyDescent="0.25">
      <c r="A629" s="15"/>
      <c r="C629" s="144">
        <v>149</v>
      </c>
      <c r="D629" s="145">
        <v>512.30999999999995</v>
      </c>
      <c r="E629" s="145">
        <v>14</v>
      </c>
      <c r="I629" s="17"/>
    </row>
    <row r="630" spans="1:9" x14ac:dyDescent="0.25">
      <c r="A630" s="15"/>
      <c r="C630" s="144">
        <v>150</v>
      </c>
      <c r="D630" s="145">
        <v>541.07000000000005</v>
      </c>
      <c r="E630" s="145">
        <v>14</v>
      </c>
      <c r="I630" s="17"/>
    </row>
    <row r="631" spans="1:9" x14ac:dyDescent="0.25">
      <c r="A631" s="15"/>
      <c r="C631" s="144">
        <v>151</v>
      </c>
      <c r="D631" s="145">
        <v>625.02</v>
      </c>
      <c r="E631" s="145">
        <v>14</v>
      </c>
      <c r="I631" s="17"/>
    </row>
    <row r="632" spans="1:9" x14ac:dyDescent="0.25">
      <c r="A632" s="15"/>
      <c r="C632" s="144">
        <v>152</v>
      </c>
      <c r="D632" s="145">
        <v>751.28</v>
      </c>
      <c r="E632" s="145">
        <v>16</v>
      </c>
      <c r="I632" s="17"/>
    </row>
    <row r="633" spans="1:9" x14ac:dyDescent="0.25">
      <c r="A633" s="15"/>
      <c r="C633" s="144">
        <v>153</v>
      </c>
      <c r="D633" s="145">
        <v>839.97</v>
      </c>
      <c r="E633" s="145">
        <v>19</v>
      </c>
      <c r="I633" s="17"/>
    </row>
    <row r="634" spans="1:9" x14ac:dyDescent="0.25">
      <c r="A634" s="15"/>
      <c r="C634" s="144">
        <v>154</v>
      </c>
      <c r="D634" s="145">
        <v>867.19</v>
      </c>
      <c r="E634" s="145">
        <v>20</v>
      </c>
      <c r="I634" s="17"/>
    </row>
    <row r="635" spans="1:9" x14ac:dyDescent="0.25">
      <c r="A635" s="15"/>
      <c r="C635" s="144">
        <v>155</v>
      </c>
      <c r="D635" s="145">
        <v>905.53</v>
      </c>
      <c r="E635" s="145">
        <v>22</v>
      </c>
      <c r="I635" s="17"/>
    </row>
    <row r="636" spans="1:9" x14ac:dyDescent="0.25">
      <c r="A636" s="15"/>
      <c r="C636" s="144">
        <v>156</v>
      </c>
      <c r="D636" s="145">
        <v>921.29</v>
      </c>
      <c r="E636" s="145">
        <v>21</v>
      </c>
      <c r="I636" s="17"/>
    </row>
    <row r="637" spans="1:9" x14ac:dyDescent="0.25">
      <c r="A637" s="15"/>
      <c r="C637" s="144">
        <v>157</v>
      </c>
      <c r="D637" s="145">
        <v>938.08</v>
      </c>
      <c r="E637" s="145">
        <v>21</v>
      </c>
      <c r="I637" s="17"/>
    </row>
    <row r="638" spans="1:9" x14ac:dyDescent="0.25">
      <c r="A638" s="15"/>
      <c r="C638" s="144">
        <v>158</v>
      </c>
      <c r="D638" s="145">
        <v>944.97</v>
      </c>
      <c r="E638" s="145">
        <v>21</v>
      </c>
      <c r="I638" s="17"/>
    </row>
    <row r="639" spans="1:9" x14ac:dyDescent="0.25">
      <c r="A639" s="15"/>
      <c r="C639" s="144">
        <v>159</v>
      </c>
      <c r="D639" s="145">
        <v>942.98</v>
      </c>
      <c r="E639" s="145">
        <v>22</v>
      </c>
      <c r="I639" s="17"/>
    </row>
    <row r="640" spans="1:9" x14ac:dyDescent="0.25">
      <c r="A640" s="15"/>
      <c r="C640" s="144">
        <v>160</v>
      </c>
      <c r="D640" s="145">
        <v>926.07</v>
      </c>
      <c r="E640" s="145">
        <v>22</v>
      </c>
      <c r="I640" s="17"/>
    </row>
    <row r="641" spans="1:9" x14ac:dyDescent="0.25">
      <c r="A641" s="15"/>
      <c r="C641" s="144">
        <v>161</v>
      </c>
      <c r="D641" s="145">
        <v>917.08</v>
      </c>
      <c r="E641" s="145">
        <v>23</v>
      </c>
      <c r="I641" s="17"/>
    </row>
    <row r="642" spans="1:9" x14ac:dyDescent="0.25">
      <c r="A642" s="15"/>
      <c r="C642" s="144">
        <v>162</v>
      </c>
      <c r="D642" s="145">
        <v>949.42</v>
      </c>
      <c r="E642" s="145">
        <v>24</v>
      </c>
      <c r="I642" s="17"/>
    </row>
    <row r="643" spans="1:9" x14ac:dyDescent="0.25">
      <c r="A643" s="15"/>
      <c r="C643" s="144">
        <v>163</v>
      </c>
      <c r="D643" s="145">
        <v>971.49</v>
      </c>
      <c r="E643" s="145">
        <v>25</v>
      </c>
      <c r="I643" s="17"/>
    </row>
    <row r="644" spans="1:9" x14ac:dyDescent="0.25">
      <c r="A644" s="15"/>
      <c r="C644" s="144">
        <v>164</v>
      </c>
      <c r="D644" s="145">
        <v>979.72</v>
      </c>
      <c r="E644" s="145">
        <v>28</v>
      </c>
      <c r="I644" s="17"/>
    </row>
    <row r="645" spans="1:9" x14ac:dyDescent="0.25">
      <c r="A645" s="15"/>
      <c r="C645" s="144">
        <v>165</v>
      </c>
      <c r="D645" s="145">
        <v>1010.35</v>
      </c>
      <c r="E645" s="145">
        <v>30</v>
      </c>
      <c r="I645" s="17"/>
    </row>
    <row r="646" spans="1:9" x14ac:dyDescent="0.25">
      <c r="A646" s="15"/>
      <c r="C646" s="144">
        <v>166</v>
      </c>
      <c r="D646" s="145">
        <v>1007.18</v>
      </c>
      <c r="E646" s="145">
        <v>27</v>
      </c>
      <c r="I646" s="17"/>
    </row>
    <row r="647" spans="1:9" x14ac:dyDescent="0.25">
      <c r="A647" s="15"/>
      <c r="C647" s="144">
        <v>167</v>
      </c>
      <c r="D647" s="145">
        <v>903.97</v>
      </c>
      <c r="E647" s="145">
        <v>25.901210204641156</v>
      </c>
      <c r="I647" s="17"/>
    </row>
    <row r="648" spans="1:9" x14ac:dyDescent="0.25">
      <c r="A648" s="15"/>
      <c r="C648" s="146">
        <v>168</v>
      </c>
      <c r="D648" s="145">
        <v>780.85</v>
      </c>
      <c r="E648" s="145">
        <v>21.809673378604909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189" t="s">
        <v>369</v>
      </c>
      <c r="C650" s="190"/>
      <c r="D650" s="190"/>
      <c r="E650" s="190"/>
      <c r="F650" s="190"/>
      <c r="G650" s="190"/>
      <c r="H650" s="190"/>
      <c r="I650" s="191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189" t="s">
        <v>374</v>
      </c>
      <c r="C666" s="190"/>
      <c r="D666" s="190"/>
      <c r="E666" s="190"/>
      <c r="F666" s="190"/>
      <c r="G666" s="190"/>
      <c r="H666" s="190"/>
      <c r="I666" s="191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30</v>
      </c>
      <c r="C670" s="24">
        <v>30</v>
      </c>
      <c r="D670" s="24">
        <v>30</v>
      </c>
      <c r="E670" s="24">
        <v>30</v>
      </c>
      <c r="F670" s="24">
        <v>30</v>
      </c>
      <c r="G670" s="24">
        <v>30</v>
      </c>
      <c r="H670" s="24">
        <v>30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189" t="s">
        <v>376</v>
      </c>
      <c r="C673" s="190"/>
      <c r="D673" s="190"/>
      <c r="E673" s="190"/>
      <c r="F673" s="190"/>
      <c r="G673" s="190"/>
      <c r="H673" s="190"/>
      <c r="I673" s="191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189" t="s">
        <v>379</v>
      </c>
      <c r="C678" s="190"/>
      <c r="D678" s="190"/>
      <c r="E678" s="190"/>
      <c r="F678" s="190"/>
      <c r="G678" s="190"/>
      <c r="H678" s="190"/>
      <c r="I678" s="191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192" t="s">
        <v>380</v>
      </c>
      <c r="B683" s="193"/>
      <c r="C683" s="193"/>
      <c r="D683" s="193"/>
      <c r="E683" s="193"/>
      <c r="F683" s="193"/>
      <c r="G683" s="193"/>
      <c r="I683" s="42"/>
    </row>
    <row r="684" spans="1:9" ht="16.5" customHeight="1" thickBot="1" x14ac:dyDescent="0.3">
      <c r="A684" s="194" t="s">
        <v>381</v>
      </c>
      <c r="B684" s="195"/>
      <c r="C684" s="195"/>
      <c r="D684" s="195"/>
      <c r="E684" s="195"/>
      <c r="F684" s="195"/>
      <c r="G684" s="195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1:I1"/>
    <mergeCell ref="B2:I2"/>
    <mergeCell ref="A3:I3"/>
    <mergeCell ref="A1:A2"/>
    <mergeCell ref="B4:G4"/>
    <mergeCell ref="H4:I4"/>
    <mergeCell ref="B6:G6"/>
    <mergeCell ref="B8:H8"/>
    <mergeCell ref="B15:G15"/>
    <mergeCell ref="H15:I15"/>
    <mergeCell ref="B22:G22"/>
    <mergeCell ref="H22:I22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37:I137"/>
    <mergeCell ref="B142:I142"/>
    <mergeCell ref="B147:I147"/>
    <mergeCell ref="B152:I152"/>
    <mergeCell ref="B162:I162"/>
    <mergeCell ref="B172:G172"/>
    <mergeCell ref="H172:I172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247:G247"/>
    <mergeCell ref="H247:I247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366:I366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23:I423"/>
    <mergeCell ref="B452:G452"/>
    <mergeCell ref="H452:I452"/>
    <mergeCell ref="B454:G454"/>
    <mergeCell ref="B456:G456"/>
    <mergeCell ref="B458:G458"/>
    <mergeCell ref="H458:I458"/>
    <mergeCell ref="B460:I460"/>
    <mergeCell ref="B678:I678"/>
    <mergeCell ref="A683:G683"/>
    <mergeCell ref="A684:G684"/>
    <mergeCell ref="A476:I476"/>
    <mergeCell ref="B478:I478"/>
    <mergeCell ref="B650:I650"/>
    <mergeCell ref="B666:I666"/>
    <mergeCell ref="B673:I67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2023-08-17T07:48:14Z</dcterms:modified>
  <cp:category/>
</cp:coreProperties>
</file>