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94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95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96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97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8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9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400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401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402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403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404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405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406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407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8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9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10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11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12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13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14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15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16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17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8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9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20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21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22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23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24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FA8B91AA-C2E9-4105-87B0-FB8B3CC7E5BA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<sst xmlns="http://schemas.openxmlformats.org/spreadsheetml/2006/main" count="1264" uniqueCount="389">
  <si>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</si>
  <si>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</si>
  <si>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</si>
  <si>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</si>
  <si>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</si>
  <si>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</si>
  <si>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</si>
  <si>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</si>
  <si>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</si>
  <si>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</si>
  <si>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</si>
  <si>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</si>
  <si>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</si>
  <si>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</si>
  <si>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</si>
  <si>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</si>
  <si>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</si>
  <si>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</si>
  <si>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</si>
  <si>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</si>
  <si>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</si>
  <si>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</si>
  <si>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</si>
  <si>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</si>
  <si>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</si>
  <si>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</si>
  <si>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</si>
  <si>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</si>
  <si>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</si>
  <si>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</si>
  <si>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</si>
  <si>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</si>
  <si>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</si>
  <si>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</si>
  <si>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</si>
  <si>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</si>
  <si>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</si>
  <si>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</si>
  <si>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</si>
  <si>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</si>
  <si>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</si>
  <si>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</si>
  <si>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</si>
  <si>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</si>
  <si>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</si>
  <si>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</si>
  <si>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</si>
  <si>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</si>
  <si>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</si>
  <si>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</si>
  <si>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</si>
  <si>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</si>
  <si>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</si>
  <si>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</si>
  <si>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</si>
  <si>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</si>
  <si>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</si>
  <si>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</si>
  <si>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</si>
  <si>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</si>
  <si>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</si>
  <si>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</si>
  <si>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</si>
  <si>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</si>
  <si>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</si>
  <si>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</si>
  <si>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</si>
  <si>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</si>
  <si>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</si>
  <si>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</si>
  <si>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</si>
  <si>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</si>
  <si>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</si>
  <si>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</si>
  <si>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</si>
  <si>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</si>
  <si>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</si>
  <si>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</si>
  <si>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</si>
  <si>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</si>
  <si>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</si>
  <si>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</si>
  <si>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</si>
  <si>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</si>
  <si>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</si>
  <si>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</si>
  <si>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</si>
  <si>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</si>
  <si>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</si>
  <si>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</si>
  <si>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</si>
  <si>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</si>
  <si>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</si>
  <si>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</si>
  <si>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</si>
  <si>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</si>
  <si>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</si>
  <si>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</si>
  <si>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</si>
  <si>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</si>
  <si>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</si>
  <si>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</si>
  <si>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</si>
  <si>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</si>
  <si>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</si>
  <si>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</si>
  <si>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</si>
  <si>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</si>
  <si>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</si>
  <si>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</si>
  <si>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</si>
  <si>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</si>
  <si>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</si>
  <si>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</si>
  <si>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</si>
  <si>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</si>
  <si>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</si>
  <si>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</si>
  <si>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</si>
  <si>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</si>
  <si>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</si>
  <si>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</si>
  <si>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</si>
  <si>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</si>
  <si>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</si>
  <si>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</si>
  <si>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</si>
  <si>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</si>
  <si>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</si>
  <si>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</si>
  <si>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</si>
  <si>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</si>
  <si>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</si>
  <si>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</si>
  <si>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</si>
  <si>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</si>
  <si>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</si>
  <si>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</si>
  <si>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</si>
  <si>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</si>
  <si>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</si>
  <si>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</si>
  <si>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</si>
  <si>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</si>
  <si>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</si>
  <si>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</si>
  <si>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</si>
  <si>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</si>
  <si>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</si>
  <si>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</si>
  <si>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</si>
  <si>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</si>
  <si>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</si>
  <si>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</si>
  <si>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</si>
  <si>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</si>
  <si>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</si>
  <si>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</si>
  <si>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</si>
  <si>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</si>
  <si>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</si>
  <si>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</si>
  <si>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</si>
  <si>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</si>
  <si>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</si>
  <si>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</si>
  <si>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</si>
  <si>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</si>
  <si>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</si>
  <si>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</si>
  <si>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</si>
  <si>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</si>
  <si>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</si>
  <si>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</si>
  <si>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</si>
  <si>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</si>
  <si>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</si>
  <si>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</si>
  <si>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</si>
  <si>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</si>
  <si>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</si>
  <si>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</si>
  <si>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</si>
  <si>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</si>
  <si>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</si>
  <si>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</si>
  <si>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</si>
  <si>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</si>
  <si>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</si>
  <si>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</si>
  <si>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</si>
  <si>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</si>
  <si>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</si>
  <si>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</si>
  <si>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</si>
  <si>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</si>
  <si>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</si>
  <si>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</si>
  <si>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</si>
  <si>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</si>
  <si>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</si>
  <si>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</si>
  <si>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</si>
  <si>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</si>
  <si>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</si>
  <si>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</si>
  <si>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</si>
  <si>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</si>
  <si>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</si>
  <si>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</si>
  <si>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</si>
  <si>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</si>
  <si>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</si>
  <si>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</si>
  <si>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</si>
  <si>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</si>
  <si>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</si>
  <si>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</si>
  <si>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</si>
  <si>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</si>
  <si>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</si>
  <si>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</si>
  <si>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</si>
  <si>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</si>
  <si>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</si>
  <si>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</si>
  <si>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</si>
  <si>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</si>
  <si>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</si>
  <si>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</si>
  <si>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</si>
  <si>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</si>
  <si>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</si>
  <si>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</si>
  <si>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</si>
  <si>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</si>
  <si>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</si>
  <si>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</si>
  <si>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</si>
  <si>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</si>
  <si>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</si>
  <si>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</si>
  <si>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</si>
  <si>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</si>
  <si>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</si>
  <si>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</si>
  <si>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</si>
  <si>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</si>
  <si>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</si>
  <si>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</si>
  <si>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</si>
  <si>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</si>
  <si>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</si>
  <si>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</si>
  <si>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</si>
  <si>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</si>
  <si>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</si>
  <si>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</si>
  <si>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</si>
  <si>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</si>
  <si>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</si>
  <si>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</si>
  <si>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</si>
  <si>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</si>
  <si>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</si>
  <si>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</si>
  <si>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</si>
  <si>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</si>
  <si>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</si>
  <si>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</si>
  <si>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</si>
  <si>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</si>
  <si>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</si>
  <si>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</si>
  <si>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</si>
  <si>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</si>
  <si>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</si>
  <si>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</si>
  <si>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</si>
  <si>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</si>
  <si>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</si>
  <si>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</si>
  <si>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</si>
  <si>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</si>
  <si>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</si>
  <si>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</si>
  <si>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</si>
  <si>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</si>
  <si>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</si>
  <si>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</si>
  <si>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</si>
  <si>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</si>
  <si>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</si>
  <si>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</si>
  <si>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</si>
  <si>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</si>
  <si>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</si>
  <si>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</si>
  <si>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</si>
  <si>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</si>
  <si>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</si>
  <si>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</si>
  <si>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</si>
  <si>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</si>
  <si>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</si>
  <si>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</si>
  <si>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</si>
  <si>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</si>
  <si>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</si>
  <si>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</si>
  <si>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</si>
  <si>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</si>
  <si>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</si>
  <si>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</si>
  <si>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</si>
  <si>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</si>
  <si>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</si>
  <si>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</si>
  <si>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</si>
  <si>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</si>
  <si>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</si>
  <si>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</si>
  <si>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</si>
  <si>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</si>
  <si>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</si>
  <si>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</si>
  <si>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</si>
  <si>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</si>
  <si>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</si>
  <si>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</si>
  <si>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</si>
  <si>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</si>
  <si>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</si>
  <si>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</si>
  <si>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</si>
  <si>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</si>
  <si>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</si>
  <si>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</si>
  <si>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</si>
  <si>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</si>
  <si>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</si>
  <si>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</si>
  <si>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</si>
  <si>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</si>
  <si>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</si>
  <si>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</si>
  <si>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</si>
  <si>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</si>
  <si>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</si>
  <si>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</si>
  <si>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</si>
  <si>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</si>
  <si>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</si>
  <si>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</si>
  <si>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</si>
  <si>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</si>
  <si>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</si>
  <si>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</si>
  <si>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</si>
  <si>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</si>
  <si>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</si>
  <si>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</si>
  <si>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</si>
  <si>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</si>
  <si>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</si>
  <si>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</si>
  <si>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</si>
  <si>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</si>
  <si>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</si>
  <si>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</si>
  <si>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</si>
  <si>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</si>
  <si>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</si>
  <si>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</si>
  <si>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</si>
  <si>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</si>
  <si>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</si>
  <si>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</si>
  <si>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</si>
  <si>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</si>
  <si>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</si>
  <si>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</si>
  <si>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10/07/2023</t>
  </si>
  <si>
    <t>11/07/2023</t>
  </si>
  <si>
    <t>12/07/2023</t>
  </si>
  <si>
    <t>13/07/2023</t>
  </si>
  <si>
    <t>14/07/2023</t>
  </si>
  <si>
    <t>15/07/2023</t>
  </si>
  <si>
    <t>16/07/2023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</si>
</sst>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3-4DF3-9E75-D608E22A3A7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3-4DF3-9E75-D608E22A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F7E-9A33-2B60C931D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4F7E-9A33-2B60C931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6-4D72-A44F-EE872745EF5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26-4D72-A44F-EE872745EF5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26-4D72-A44F-EE872745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1-43EC-BDF2-3D8972A5DFE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1-43EC-BDF2-3D8972A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6-418D-92D3-FF16A7C9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5-49B0-B6F0-36E5DAB0E12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5-49B0-B6F0-36E5DAB0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3-4C74-A762-2751C356CDA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3-4C74-A762-2751C356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D-4498-8416-A3D433FB0EE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D-4498-8416-A3D433FB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B8F-AAC7-7425A339FF3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B8F-AAC7-7425A339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B-4F20-B6BD-DDB2E1B93E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B-4F20-B6BD-DDB2E1B93E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2B-4F20-B6BD-DDB2E1B9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AFF-9FFA-80116898B8B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AFF-9FFA-80116898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BB0-BEBE-AFA537B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8-4144-ABFD-3964C21746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8-4144-ABFD-3964C21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3-45F2-B9A3-F62ACF73DDF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3-45F2-B9A3-F62ACF7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909-9953-3432BF81D01C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909-9953-3432BF81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6D-A8F2-BE5F825B9E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6D-A8F2-BE5F825B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6-490D-8B69-EF5A637C629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6-490D-8B69-EF5A637C629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6-490D-8B69-EF5A637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73F-9CF5-97AB0F61B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73F-9CF5-97AB0F61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0-46E9-8B8C-B27A0E6C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F-4807-91DA-4FCCA699757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F-4807-91DA-4FCCA699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9-4CAF-8AA6-A52993B22F8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9-4CAF-8AA6-A52993B22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2A8-A32F-C6A2E2A40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2A8-A32F-C6A2E2A4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F-4FFE-A183-292ABA4DC77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F-4FFE-A183-292ABA4D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58-4344-B0C9-3534C7DD27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58-4344-B0C9-3534C7DD27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58-4344-B0C9-3534C7DD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1F1-AEA8-DA7D114CD1A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1F1-AEA8-DA7D114C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355-84B9-077EF178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E-4459-BAF0-93E4E634B82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E-4459-BAF0-93E4E634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F-4159-8139-C85D04A7A35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F-4159-8139-C85D04A7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B-4A4F-A90E-F309BE16141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B-4A4F-A90E-F309BE16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8-4097-91EE-8ADF29E7BCB4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8-4097-91EE-8ADF29E7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67-4C5D-B6DF-8A162E22D10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67-4C5D-B6DF-8A162E22D10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67-4C5D-B6DF-8A162E22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1-446B-B8F0-52F38D0E26D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1-446B-B8F0-52F38D0E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EBF-8158-01B72431A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6-4536-9524-318F6A031A7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6-4536-9524-318F6A03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0-4126-BC75-561BB8EF724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0-4126-BC75-561BB8E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6-4CA9-993E-F9B2823FE5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6-4CA9-993E-F9B2823F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9-45B9-A375-BAC45DB7E563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9-45B9-A375-BAC45DB7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E7-4259-8684-6A3F2B32BBD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E7-4259-8684-6A3F2B32BBD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E7-4259-8684-6A3F2B32B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6-4A4B-BD96-4F4B494E2C0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6-4A4B-BD96-4F4B494E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B-442D-B15E-FE19E42FD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7-4ED1-9EC9-9F95B477387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7-4ED1-9EC9-9F95B4773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A-4852-8202-8AB18535303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A-4852-8202-8AB18535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7-43C0-BF96-0F7E67474EE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7-43C0-BF96-0F7E6747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9-47C5-91FD-138409EB7C1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9-47C5-91FD-138409EB7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9E-4C1C-9EFB-6F74A830A25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9E-4C1C-9EFB-6F74A830A25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9E-4C1C-9EFB-6F74A83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E-4C5C-B74E-91B44F3869F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E-4C5C-B74E-91B44F386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6A5-AA39-62AA0BE0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E-443A-A3B4-EEBACB113BF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E-443A-A3B4-EEBACB11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C-4A9D-9854-34DE1A239BA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C-4A9D-9854-34DE1A23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3FF-8604-05CE08D2EB0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3FF-8604-05CE08D2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9-4FCA-BDAC-7D51DCBA945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9-4FCA-BDAC-7D51DCBA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5B-40CD-B47E-5FFE1A81408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5B-40CD-B47E-5FFE1A81408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5B-40CD-B47E-5FFE1A81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9-408C-8EC0-3C58B5390E3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9-408C-8EC0-3C58B5390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3-4CA5-9241-B55376A7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4-4DB9-ADCC-0179C2224BF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4-4DB9-ADCC-0179C222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3D5-B212-1E2435C7068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7-43D5-B212-1E2435C7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C-4551-9C35-D62F5164517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C-4551-9C35-D62F51645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E-4BAA-A30E-89BFD36CF01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E-4BAA-A30E-89BFD36C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70-4993-81B9-F531B31CEA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70-4993-81B9-F531B31CEA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70-4993-81B9-F531B31C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C-4809-83FC-218CEC1408A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C-4809-83FC-218CEC140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9-4AA8-8DE5-6B3857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F-4156-8117-C97BD06F9F77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F-4156-8117-C97BD06F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3-4830-964B-CACFECCBDE6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3-4830-964B-CACFECCBD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E-4CBB-9065-D3A518DFEF7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E-4CBB-9065-D3A518DF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5-4382-885C-DE2E5BD35AB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5-4382-885C-DE2E5BD3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F8-48F1-89BB-13CD53D6FFB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F8-48F1-89BB-13CD53D6FFB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F8-48F1-89BB-13CD53D6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B-452E-8958-F962B6485A7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B-452E-8958-F962B6485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F-4169-91BB-E4D3CA5D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F-42F5-9AE2-DBDD9FC4519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F-42F5-9AE2-DBDD9FC4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6-4E46-9698-2DCDC75BFCD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6-4E46-9698-2DCDC75BF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0-410A-BB58-ADB32C7C516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0-410A-BB58-ADB32C7C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0-44AD-8701-D430842EFD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0-44AD-8701-D430842EF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50-4D52-9919-E6A433FC622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50-4D52-9919-E6A433FC622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50-4D52-9919-E6A433FC6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8-4B74-BC90-50B4419FF9E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8-4B74-BC90-50B4419F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0-4032-BC74-324D08DA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5-4621-9D88-27CE94D6C5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5-4621-9D88-27CE94D6C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E-42EF-A468-7908B546A5D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E-42EF-A468-7908B546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C-430D-8A00-6A6D7B611AE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C-430D-8A00-6A6D7B611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E06-95D6-E501341193F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E06-95D6-E5013411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FF-48A2-8C35-D585A5D7F0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FF-48A2-8C35-D585A5D7F0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FF-48A2-8C35-D585A5D7F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0-4BCE-BE04-3B1452F60D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0-4BCE-BE04-3B1452F6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A-47A6-B5BA-4D4B506D6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B-4757-8E39-6FDBCDD94A5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B-4757-8E39-6FDBCDD9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3-4499-852B-57D2EDE291B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3-4499-852B-57D2EDE2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C-4724-9242-BC71ED55A8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C-4724-9242-BC71ED55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D-49B5-A39B-4FBD9775622B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D-49B5-A39B-4FBD97756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16-4491-B037-30F4996199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16-4491-B037-30F4996199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16-4491-B037-30F49961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B-49D3-A6ED-65EEAAFC722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B-49D3-A6ED-65EEAAFC7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4-4671-BBB7-9DA940FD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8-4016-8FE9-8B1B7B3C4C9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8-4016-8FE9-8B1B7B3C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B-4D36-B754-E69AC51EE9B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4B-4D36-B754-E69AC51E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2-41B0-9FC5-83F99B4BD90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2-41B0-9FC5-83F99B4B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E-4F68-A7B4-BA38409F4E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E-4F68-A7B4-BA38409F4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79-4753-8B99-BE184AC42C1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79-4753-8B99-BE184AC42C1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79-4753-8B99-BE184AC4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6-44CE-9888-6B3D8168574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6-44CE-9888-6B3D81685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A-430A-A002-126B8C22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1-411F-AEFA-A62A5D8E53E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1-411F-AEFA-A62A5D8E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E75-A2F3-F1F69B66193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E75-A2F3-F1F69B661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6-4982-B6E8-983574463E8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6-4982-B6E8-983574463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9-4EFD-9BD5-8F0CDAD5359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A9-4EFD-9BD5-8F0CDAD5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FC-41D4-B121-E7020C33A2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FC-41D4-B121-E7020C33A2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FC-41D4-B121-E7020C33A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0-4440-8C18-B595ECD4B50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0-4440-8C18-B595ECD4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C-498F-BBF8-D5DD04086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0A-4790-9D3B-1455063A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0A-4790-9D3B-1455063A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3-46FF-9145-9603A2D5860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3-46FF-9145-9603A2D5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C-4A2D-9669-F4846F1ACA9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C-4A2D-9669-F4846F1AC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19C-A92B-0D91EFC99B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2-419C-A92B-0D91EFC9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3-4271-9725-B0C602F3D2A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3-4271-9725-B0C602F3D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7C-475B-9EC4-64C2EEC0F5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7C-475B-9EC4-64C2EEC0F5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7C-475B-9EC4-64C2EEC0F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A-4EDB-8EC1-C8B5D7DF49D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A-4EDB-8EC1-C8B5D7DF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1-4740-AD54-B6A6E1DD1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5B-42AE-8684-0E807872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5B-42AE-8684-0E807872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2-4E84-8E96-8C16793E35D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2-4E84-8E96-8C16793E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3-4B81-B604-2C3AF596303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3-4B81-B604-2C3AF5963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7-492C-998E-0B4476C4644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7-492C-998E-0B4476C46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3-4942-B9AD-48D2BBD1BC9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3-4942-B9AD-48D2BBD1B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05-434E-81FF-0BC8A0A975E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05-434E-81FF-0BC8A0A975E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05-434E-81FF-0BC8A0A97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7-4EF3-AD91-3DDCBF79104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7-4EF3-AD91-3DDCBF79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A-4B95-9219-A60FE6103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CD-40E7-907C-80897A24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CD-40E7-907C-80897A24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0-4E6C-91E5-335C8484FC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0-4E6C-91E5-335C8484F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4-4871-AFD8-EE732FAE342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4-4871-AFD8-EE732FAE3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C-43D5-8AB0-7B03819531B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C-43D5-8AB0-7B038195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B-4E09-9F3B-DF727B3F864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B-4E09-9F3B-DF727B3F8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CC-4143-B6A0-A31934E44D6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CC-4143-B6A0-A31934E44D6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CC-4143-B6A0-A31934E44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5-4C42-A1A6-A223167DE98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5-4C42-A1A6-A223167D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1-41A0-A533-426914AA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CD-45FA-B10B-3E924949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CD-45FA-B10B-3E924949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F-4321-9801-358235C95F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F-4321-9801-358235C95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8-4DEF-BAD5-844F87D74B1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8-4DEF-BAD5-844F87D74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E-485E-848C-FBBBFBC20F0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E-485E-848C-FBBBFBC20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B-44C4-9C65-1B1D645BA5B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B-44C4-9C65-1B1D645BA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82-46DB-A38D-B8F3E6D3E8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82-46DB-A38D-B8F3E6D3E8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82-46DB-A38D-B8F3E6D3E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6-42AD-994E-0FF11F0C311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6-42AD-994E-0FF11F0C3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3-4886-BCDD-2FBCF893B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01-4CFC-A48B-407F5451F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01-4CFC-A48B-407F5451F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8-415B-9D6E-646623E50B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8-415B-9D6E-646623E50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D-4A8E-84A5-B969E08AE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D-4A8E-84A5-B969E08AE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A-4CE3-94E8-1E4B4E620DB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A-4CE3-94E8-1E4B4E620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9-4AEA-B2C6-48F996F81AB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39-4AEA-B2C6-48F996F81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80-46B6-9956-86A5A0DCF34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80-46B6-9956-86A5A0DCF34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80-46B6-9956-86A5A0DCF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7-4EFB-8070-C8C952EB26B3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7-4EFB-8070-C8C952EB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F-4BA1-9D92-894CFEE9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52-4339-AD70-565DDA048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52-4339-AD70-565DDA048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9-415F-8651-6EC7042A0BB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9-415F-8651-6EC7042A0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A-493E-BE5D-9AB63C78C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EA-493E-BE5D-9AB63C78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617.53</c:v>
                </c:pt>
                <c:pt idx="1">
                  <c:v>458.08</c:v>
                </c:pt>
                <c:pt idx="2">
                  <c:v>372.55</c:v>
                </c:pt>
                <c:pt idx="3">
                  <c:v>353.73</c:v>
                </c:pt>
                <c:pt idx="4">
                  <c:v>378.7</c:v>
                </c:pt>
                <c:pt idx="5">
                  <c:v>401.17</c:v>
                </c:pt>
                <c:pt idx="6">
                  <c:v>541.26</c:v>
                </c:pt>
                <c:pt idx="7">
                  <c:v>789.37</c:v>
                </c:pt>
                <c:pt idx="8">
                  <c:v>911.06</c:v>
                </c:pt>
                <c:pt idx="9">
                  <c:v>950.66</c:v>
                </c:pt>
                <c:pt idx="10">
                  <c:v>959.86</c:v>
                </c:pt>
                <c:pt idx="11">
                  <c:v>768.97</c:v>
                </c:pt>
                <c:pt idx="12">
                  <c:v>772.35</c:v>
                </c:pt>
                <c:pt idx="13">
                  <c:v>794.83</c:v>
                </c:pt>
                <c:pt idx="14">
                  <c:v>791.32</c:v>
                </c:pt>
                <c:pt idx="15">
                  <c:v>767.31</c:v>
                </c:pt>
                <c:pt idx="16">
                  <c:v>771.04</c:v>
                </c:pt>
                <c:pt idx="17">
                  <c:v>864.64</c:v>
                </c:pt>
                <c:pt idx="18">
                  <c:v>1055.02</c:v>
                </c:pt>
                <c:pt idx="19">
                  <c:v>1098.6300000000001</c:v>
                </c:pt>
                <c:pt idx="20">
                  <c:v>1135.1099999999999</c:v>
                </c:pt>
                <c:pt idx="21">
                  <c:v>1066.53</c:v>
                </c:pt>
                <c:pt idx="22">
                  <c:v>858.9</c:v>
                </c:pt>
                <c:pt idx="23">
                  <c:v>609.01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610.91231789000005</c:v>
                </c:pt>
                <c:pt idx="1">
                  <c:v>512.93100854000011</c:v>
                </c:pt>
                <c:pt idx="2">
                  <c:v>449.03187323999992</c:v>
                </c:pt>
                <c:pt idx="3">
                  <c:v>427.37215213999986</c:v>
                </c:pt>
                <c:pt idx="4">
                  <c:v>433.83516758000002</c:v>
                </c:pt>
                <c:pt idx="5">
                  <c:v>472.59313884000005</c:v>
                </c:pt>
                <c:pt idx="6">
                  <c:v>587.53698505000034</c:v>
                </c:pt>
                <c:pt idx="7">
                  <c:v>774.99358895999978</c:v>
                </c:pt>
                <c:pt idx="8">
                  <c:v>864.56806087999996</c:v>
                </c:pt>
                <c:pt idx="9">
                  <c:v>881.70110543999999</c:v>
                </c:pt>
                <c:pt idx="10">
                  <c:v>889.6687815600003</c:v>
                </c:pt>
                <c:pt idx="11">
                  <c:v>914.06282283000007</c:v>
                </c:pt>
                <c:pt idx="12">
                  <c:v>920.3573943900002</c:v>
                </c:pt>
                <c:pt idx="13">
                  <c:v>937.97827990000019</c:v>
                </c:pt>
                <c:pt idx="14">
                  <c:v>935.34163072000001</c:v>
                </c:pt>
                <c:pt idx="15">
                  <c:v>939.57194518999938</c:v>
                </c:pt>
                <c:pt idx="16">
                  <c:v>961.91715221999993</c:v>
                </c:pt>
                <c:pt idx="17">
                  <c:v>1042.5309357300002</c:v>
                </c:pt>
                <c:pt idx="18">
                  <c:v>1281.4303599899997</c:v>
                </c:pt>
                <c:pt idx="19">
                  <c:v>1299.8179173299995</c:v>
                </c:pt>
                <c:pt idx="20">
                  <c:v>1328.2010745800001</c:v>
                </c:pt>
                <c:pt idx="21">
                  <c:v>1307.8318876900003</c:v>
                </c:pt>
                <c:pt idx="22">
                  <c:v>1119.4968788599999</c:v>
                </c:pt>
                <c:pt idx="23">
                  <c:v>752.05772452999986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643.76031789000012</c:v>
                </c:pt>
                <c:pt idx="1">
                  <c:v>577.41400854000017</c:v>
                </c:pt>
                <c:pt idx="2">
                  <c:v>548.73687323999991</c:v>
                </c:pt>
                <c:pt idx="3">
                  <c:v>537.99915213999986</c:v>
                </c:pt>
                <c:pt idx="4">
                  <c:v>535.06916758</c:v>
                </c:pt>
                <c:pt idx="5">
                  <c:v>560.34013884000001</c:v>
                </c:pt>
                <c:pt idx="6">
                  <c:v>650.99098505000029</c:v>
                </c:pt>
                <c:pt idx="7">
                  <c:v>772.86958895999976</c:v>
                </c:pt>
                <c:pt idx="8">
                  <c:v>850.75406088</c:v>
                </c:pt>
                <c:pt idx="9">
                  <c:v>879.92910544000006</c:v>
                </c:pt>
                <c:pt idx="10">
                  <c:v>892.11878156000023</c:v>
                </c:pt>
                <c:pt idx="11">
                  <c:v>919.06882283000004</c:v>
                </c:pt>
                <c:pt idx="12">
                  <c:v>928.78439439000022</c:v>
                </c:pt>
                <c:pt idx="13">
                  <c:v>950.18327990000023</c:v>
                </c:pt>
                <c:pt idx="14">
                  <c:v>936.75863072000004</c:v>
                </c:pt>
                <c:pt idx="15">
                  <c:v>924.77394518999938</c:v>
                </c:pt>
                <c:pt idx="16">
                  <c:v>921.35315221999997</c:v>
                </c:pt>
                <c:pt idx="17">
                  <c:v>946.16193573000032</c:v>
                </c:pt>
                <c:pt idx="18">
                  <c:v>966.90335998999967</c:v>
                </c:pt>
                <c:pt idx="19">
                  <c:v>987.9359173299996</c:v>
                </c:pt>
                <c:pt idx="20">
                  <c:v>1021.29107458</c:v>
                </c:pt>
                <c:pt idx="21">
                  <c:v>999.82788769000024</c:v>
                </c:pt>
                <c:pt idx="22">
                  <c:v>897.29287885999997</c:v>
                </c:pt>
                <c:pt idx="23">
                  <c:v>763.84572452999987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-32.848000000000013</c:v>
                </c:pt>
                <c:pt idx="1">
                  <c:v>-64.483000000000004</c:v>
                </c:pt>
                <c:pt idx="2">
                  <c:v>-99.705000000000013</c:v>
                </c:pt>
                <c:pt idx="3">
                  <c:v>-110.62700000000001</c:v>
                </c:pt>
                <c:pt idx="4">
                  <c:v>-101.23399999999998</c:v>
                </c:pt>
                <c:pt idx="5">
                  <c:v>-87.746999999999986</c:v>
                </c:pt>
                <c:pt idx="6">
                  <c:v>-63.454000000000008</c:v>
                </c:pt>
                <c:pt idx="7">
                  <c:v>2.1239999999999952</c:v>
                </c:pt>
                <c:pt idx="8">
                  <c:v>13.813999999999993</c:v>
                </c:pt>
                <c:pt idx="9">
                  <c:v>1.7719999999999345</c:v>
                </c:pt>
                <c:pt idx="10">
                  <c:v>-2.4499999999999318</c:v>
                </c:pt>
                <c:pt idx="11">
                  <c:v>-5.0059999999999718</c:v>
                </c:pt>
                <c:pt idx="12">
                  <c:v>-8.4270000000000209</c:v>
                </c:pt>
                <c:pt idx="13">
                  <c:v>-12.205000000000041</c:v>
                </c:pt>
                <c:pt idx="14">
                  <c:v>-1.41700000000003</c:v>
                </c:pt>
                <c:pt idx="15">
                  <c:v>14.798000000000002</c:v>
                </c:pt>
                <c:pt idx="16">
                  <c:v>40.563999999999965</c:v>
                </c:pt>
                <c:pt idx="17">
                  <c:v>96.368999999999971</c:v>
                </c:pt>
                <c:pt idx="18">
                  <c:v>314.52700000000004</c:v>
                </c:pt>
                <c:pt idx="19">
                  <c:v>311.88199999999995</c:v>
                </c:pt>
                <c:pt idx="20">
                  <c:v>306.91000000000003</c:v>
                </c:pt>
                <c:pt idx="21">
                  <c:v>308.00400000000002</c:v>
                </c:pt>
                <c:pt idx="22">
                  <c:v>222.20400000000001</c:v>
                </c:pt>
                <c:pt idx="23">
                  <c:v>-11.788000000000011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377" Type="http://schemas.openxmlformats.org/officeDocument/2006/relationships/chart" Target="../charts/chart374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19" Type="http://schemas.openxmlformats.org/officeDocument/2006/relationships/chart" Target="../charts/chart316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330" Type="http://schemas.openxmlformats.org/officeDocument/2006/relationships/chart" Target="../charts/chart327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72" Type="http://schemas.openxmlformats.org/officeDocument/2006/relationships/chart" Target="../charts/chart369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341" Type="http://schemas.openxmlformats.org/officeDocument/2006/relationships/chart" Target="../charts/chart338.xml"/><Relationship Id="rId362" Type="http://schemas.openxmlformats.org/officeDocument/2006/relationships/chart" Target="../charts/chart359.xml"/><Relationship Id="rId383" Type="http://schemas.openxmlformats.org/officeDocument/2006/relationships/chart" Target="../charts/chart380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331" Type="http://schemas.openxmlformats.org/officeDocument/2006/relationships/chart" Target="../charts/chart328.xml"/><Relationship Id="rId352" Type="http://schemas.openxmlformats.org/officeDocument/2006/relationships/chart" Target="../charts/chart349.xml"/><Relationship Id="rId373" Type="http://schemas.openxmlformats.org/officeDocument/2006/relationships/chart" Target="../charts/chart370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42" Type="http://schemas.openxmlformats.org/officeDocument/2006/relationships/chart" Target="../charts/chart339.xml"/><Relationship Id="rId363" Type="http://schemas.openxmlformats.org/officeDocument/2006/relationships/chart" Target="../charts/chart360.xml"/><Relationship Id="rId384" Type="http://schemas.openxmlformats.org/officeDocument/2006/relationships/chart" Target="../charts/chart381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353" Type="http://schemas.openxmlformats.org/officeDocument/2006/relationships/chart" Target="../charts/chart350.xml"/><Relationship Id="rId374" Type="http://schemas.openxmlformats.org/officeDocument/2006/relationships/chart" Target="../charts/chart371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343" Type="http://schemas.openxmlformats.org/officeDocument/2006/relationships/chart" Target="../charts/chart340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75" Type="http://schemas.openxmlformats.org/officeDocument/2006/relationships/chart" Target="../charts/chart372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65" Type="http://schemas.openxmlformats.org/officeDocument/2006/relationships/chart" Target="../charts/chart362.xml"/><Relationship Id="rId386" Type="http://schemas.openxmlformats.org/officeDocument/2006/relationships/chart" Target="../charts/chart383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376" Type="http://schemas.openxmlformats.org/officeDocument/2006/relationships/chart" Target="../charts/chart373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251" Type="http://schemas.openxmlformats.org/officeDocument/2006/relationships/chart" Target="../charts/chart248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220" Type="http://schemas.openxmlformats.org/officeDocument/2006/relationships/chart" Target="../charts/chart217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94.xml"/><Relationship Id="rId18" Type="http://schemas.openxmlformats.org/officeDocument/2006/relationships/chart" Target="../charts/chart399.xml"/><Relationship Id="rId26" Type="http://schemas.openxmlformats.org/officeDocument/2006/relationships/chart" Target="../charts/chart407.xml"/><Relationship Id="rId39" Type="http://schemas.openxmlformats.org/officeDocument/2006/relationships/chart" Target="../charts/chart420.xml"/><Relationship Id="rId21" Type="http://schemas.openxmlformats.org/officeDocument/2006/relationships/chart" Target="../charts/chart402.xml"/><Relationship Id="rId34" Type="http://schemas.openxmlformats.org/officeDocument/2006/relationships/chart" Target="../charts/chart415.xml"/><Relationship Id="rId42" Type="http://schemas.openxmlformats.org/officeDocument/2006/relationships/chart" Target="../charts/chart423.xml"/><Relationship Id="rId7" Type="http://schemas.openxmlformats.org/officeDocument/2006/relationships/chart" Target="../charts/chart388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397.xml"/><Relationship Id="rId20" Type="http://schemas.openxmlformats.org/officeDocument/2006/relationships/chart" Target="../charts/chart401.xml"/><Relationship Id="rId29" Type="http://schemas.openxmlformats.org/officeDocument/2006/relationships/chart" Target="../charts/chart410.xml"/><Relationship Id="rId41" Type="http://schemas.openxmlformats.org/officeDocument/2006/relationships/chart" Target="../charts/chart422.xml"/><Relationship Id="rId1" Type="http://schemas.openxmlformats.org/officeDocument/2006/relationships/image" Target="../media/image1.png"/><Relationship Id="rId6" Type="http://schemas.openxmlformats.org/officeDocument/2006/relationships/chart" Target="../charts/chart387.xml"/><Relationship Id="rId11" Type="http://schemas.openxmlformats.org/officeDocument/2006/relationships/chart" Target="../charts/chart392.xml"/><Relationship Id="rId24" Type="http://schemas.openxmlformats.org/officeDocument/2006/relationships/chart" Target="../charts/chart405.xml"/><Relationship Id="rId32" Type="http://schemas.openxmlformats.org/officeDocument/2006/relationships/chart" Target="../charts/chart413.xml"/><Relationship Id="rId37" Type="http://schemas.openxmlformats.org/officeDocument/2006/relationships/chart" Target="../charts/chart418.xml"/><Relationship Id="rId40" Type="http://schemas.openxmlformats.org/officeDocument/2006/relationships/chart" Target="../charts/chart421.xml"/><Relationship Id="rId5" Type="http://schemas.openxmlformats.org/officeDocument/2006/relationships/chart" Target="../charts/chart386.xml"/><Relationship Id="rId15" Type="http://schemas.openxmlformats.org/officeDocument/2006/relationships/chart" Target="../charts/chart396.xml"/><Relationship Id="rId23" Type="http://schemas.openxmlformats.org/officeDocument/2006/relationships/chart" Target="../charts/chart404.xml"/><Relationship Id="rId28" Type="http://schemas.openxmlformats.org/officeDocument/2006/relationships/chart" Target="../charts/chart409.xml"/><Relationship Id="rId36" Type="http://schemas.openxmlformats.org/officeDocument/2006/relationships/chart" Target="../charts/chart417.xml"/><Relationship Id="rId10" Type="http://schemas.openxmlformats.org/officeDocument/2006/relationships/chart" Target="../charts/chart391.xml"/><Relationship Id="rId19" Type="http://schemas.openxmlformats.org/officeDocument/2006/relationships/chart" Target="../charts/chart400.xml"/><Relationship Id="rId31" Type="http://schemas.openxmlformats.org/officeDocument/2006/relationships/chart" Target="../charts/chart412.xml"/><Relationship Id="rId4" Type="http://schemas.openxmlformats.org/officeDocument/2006/relationships/chart" Target="../charts/chart385.xml"/><Relationship Id="rId9" Type="http://schemas.openxmlformats.org/officeDocument/2006/relationships/chart" Target="../charts/chart390.xml"/><Relationship Id="rId14" Type="http://schemas.openxmlformats.org/officeDocument/2006/relationships/chart" Target="../charts/chart395.xml"/><Relationship Id="rId22" Type="http://schemas.openxmlformats.org/officeDocument/2006/relationships/chart" Target="../charts/chart403.xml"/><Relationship Id="rId27" Type="http://schemas.openxmlformats.org/officeDocument/2006/relationships/chart" Target="../charts/chart408.xml"/><Relationship Id="rId30" Type="http://schemas.openxmlformats.org/officeDocument/2006/relationships/chart" Target="../charts/chart411.xml"/><Relationship Id="rId35" Type="http://schemas.openxmlformats.org/officeDocument/2006/relationships/chart" Target="../charts/chart416.xml"/><Relationship Id="rId43" Type="http://schemas.openxmlformats.org/officeDocument/2006/relationships/chart" Target="../charts/chart424.xml"/><Relationship Id="rId8" Type="http://schemas.openxmlformats.org/officeDocument/2006/relationships/chart" Target="../charts/chart389.xml"/><Relationship Id="rId3" Type="http://schemas.openxmlformats.org/officeDocument/2006/relationships/image" Target="../media/image2.emf"/><Relationship Id="rId12" Type="http://schemas.openxmlformats.org/officeDocument/2006/relationships/chart" Target="../charts/chart393.xml"/><Relationship Id="rId17" Type="http://schemas.openxmlformats.org/officeDocument/2006/relationships/chart" Target="../charts/chart398.xml"/><Relationship Id="rId25" Type="http://schemas.openxmlformats.org/officeDocument/2006/relationships/chart" Target="../charts/chart406.xml"/><Relationship Id="rId33" Type="http://schemas.openxmlformats.org/officeDocument/2006/relationships/chart" Target="../charts/chart414.xml"/><Relationship Id="rId38" Type="http://schemas.openxmlformats.org/officeDocument/2006/relationships/chart" Target="../charts/chart4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6" name="Picture 305" descr="cid:image001.png@01D582A8.40C274E0">
          <a:extLst>
            <a:ext uri="{FF2B5EF4-FFF2-40B4-BE49-F238E27FC236}">
              <a16:creationId xmlns:a16="http://schemas.microsoft.com/office/drawing/2014/main" id="{AA2B7767-0532-4A2D-90D1-0E030C86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7" name="Picture 306">
          <a:extLst>
            <a:ext uri="{FF2B5EF4-FFF2-40B4-BE49-F238E27FC236}">
              <a16:creationId xmlns:a16="http://schemas.microsoft.com/office/drawing/2014/main" id="{2D3A942B-891B-40A7-97CD-4ABB0F5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A0D9FD61-7C52-4A46-9B2C-BE2A3317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B0736685-303D-4B26-A970-6D51ED25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4E5B44D-3A8E-49D8-96F1-FD70E60B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80CCDC9-0B61-46D5-B10C-DC2E7967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38EF8428-B587-4580-83D6-131DF8C6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8DA69D71-ADB0-4737-BCA6-77501A6C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1A82A108-6AF0-4ECD-9597-1EFE0304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1D0A8C8A-B230-4F06-BB70-21716970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6" name="Picture 315" descr="cid:image001.png@01D582A8.40C274E0">
          <a:extLst>
            <a:ext uri="{FF2B5EF4-FFF2-40B4-BE49-F238E27FC236}">
              <a16:creationId xmlns:a16="http://schemas.microsoft.com/office/drawing/2014/main" id="{703BB2AD-81E3-4ADE-A4A7-A8F6489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7" name="Picture 316">
          <a:extLst>
            <a:ext uri="{FF2B5EF4-FFF2-40B4-BE49-F238E27FC236}">
              <a16:creationId xmlns:a16="http://schemas.microsoft.com/office/drawing/2014/main" id="{C3AA6BFE-D1A4-4F9E-AAEE-480FAD70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F2A32E60-0878-44A0-B1A9-0D9D8A64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DE12735-CE2E-42EA-82C0-8A077567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8C38F6DD-3E84-4853-8B34-0F975CCF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ED89E09-BFCD-4555-AFBE-53E8EDE2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AFE26DC1-8643-4323-9F5E-6DC850D5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6D8D61E9-7F67-432E-8E81-D29CD359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484CB12D-83D5-4AD9-9D23-8BB0599B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4302CC2E-EA03-46F3-A080-A5A071CC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6" name="Picture 325" descr="cid:image001.png@01D582A8.40C274E0">
          <a:extLst>
            <a:ext uri="{FF2B5EF4-FFF2-40B4-BE49-F238E27FC236}">
              <a16:creationId xmlns:a16="http://schemas.microsoft.com/office/drawing/2014/main" id="{4229F669-5F9A-4680-988D-8F0CA43A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7" name="Picture 326">
          <a:extLst>
            <a:ext uri="{FF2B5EF4-FFF2-40B4-BE49-F238E27FC236}">
              <a16:creationId xmlns:a16="http://schemas.microsoft.com/office/drawing/2014/main" id="{1B6E7C8C-FFB0-4DB3-B36B-73DF2343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97121ED2-D545-43C7-ADB0-7BBF47D5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7099A48B-E3C3-4C3F-9A75-57C5A8A63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006C6BBE-7166-4DA8-B281-1C009BC1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66A2DDD0-528A-4D0A-8EAC-37794734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2" name="Chart 331">
          <a:extLst>
            <a:ext uri="{FF2B5EF4-FFF2-40B4-BE49-F238E27FC236}">
              <a16:creationId xmlns:a16="http://schemas.microsoft.com/office/drawing/2014/main" id="{D9825D40-76B0-416C-BD00-D95E249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3" name="Chart 332">
          <a:extLst>
            <a:ext uri="{FF2B5EF4-FFF2-40B4-BE49-F238E27FC236}">
              <a16:creationId xmlns:a16="http://schemas.microsoft.com/office/drawing/2014/main" id="{89CFD540-8453-4E35-B1F2-EC3B2637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EDE9FDBF-FBD7-481B-81AC-8350553F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F5D22EA7-69E3-42E0-9268-3D42B7B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6" name="Picture 335" descr="cid:image001.png@01D582A8.40C274E0">
          <a:extLst>
            <a:ext uri="{FF2B5EF4-FFF2-40B4-BE49-F238E27FC236}">
              <a16:creationId xmlns:a16="http://schemas.microsoft.com/office/drawing/2014/main" id="{CACCEC8F-B33E-4B53-8F8F-254A2958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7" name="Picture 336">
          <a:extLst>
            <a:ext uri="{FF2B5EF4-FFF2-40B4-BE49-F238E27FC236}">
              <a16:creationId xmlns:a16="http://schemas.microsoft.com/office/drawing/2014/main" id="{B69F5DBB-D140-4962-9080-AC030CF1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64C2F2EA-148F-4EAA-AFD9-EA9A7A0EF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E3D5FA8D-FE64-400E-8671-99C61DDB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8A3EFF66-AD1D-483D-8126-4910F41B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36D53D4E-90D2-4CAA-B28F-5E65CDC29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2" name="Chart 341">
          <a:extLst>
            <a:ext uri="{FF2B5EF4-FFF2-40B4-BE49-F238E27FC236}">
              <a16:creationId xmlns:a16="http://schemas.microsoft.com/office/drawing/2014/main" id="{71758917-1898-49DE-8763-3D5B3063C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3" name="Chart 342">
          <a:extLst>
            <a:ext uri="{FF2B5EF4-FFF2-40B4-BE49-F238E27FC236}">
              <a16:creationId xmlns:a16="http://schemas.microsoft.com/office/drawing/2014/main" id="{4570E69B-8AF3-4C20-958E-CE59F312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778DC044-D389-41B4-A748-24F64EC4D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6FB6D0E4-0CAB-4774-84F4-FB93DC40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6" name="Picture 345" descr="cid:image001.png@01D582A8.40C274E0">
          <a:extLst>
            <a:ext uri="{FF2B5EF4-FFF2-40B4-BE49-F238E27FC236}">
              <a16:creationId xmlns:a16="http://schemas.microsoft.com/office/drawing/2014/main" id="{58774369-3765-4041-9A36-D82EB0BCC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7" name="Picture 346">
          <a:extLst>
            <a:ext uri="{FF2B5EF4-FFF2-40B4-BE49-F238E27FC236}">
              <a16:creationId xmlns:a16="http://schemas.microsoft.com/office/drawing/2014/main" id="{C8E784BD-342E-43C4-8F74-44930D1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A732C34A-4726-443A-8FB1-83C4C774A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C6DFEC87-A10F-4ED7-B843-0E6B7EA8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5290AE8B-BC5C-4345-BB28-4FAEB2F8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E94A2064-000B-4980-B8DF-BDA35F9F5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2" name="Chart 351">
          <a:extLst>
            <a:ext uri="{FF2B5EF4-FFF2-40B4-BE49-F238E27FC236}">
              <a16:creationId xmlns:a16="http://schemas.microsoft.com/office/drawing/2014/main" id="{27A39B80-B55E-450C-9611-D949C281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3" name="Chart 352">
          <a:extLst>
            <a:ext uri="{FF2B5EF4-FFF2-40B4-BE49-F238E27FC236}">
              <a16:creationId xmlns:a16="http://schemas.microsoft.com/office/drawing/2014/main" id="{4DAA1B61-C8AA-4FA7-8200-627F89616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40724202-C57D-403A-88FC-212C8EDB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712CBBFA-9A29-4914-862A-1A560280D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6" name="Picture 355" descr="cid:image001.png@01D582A8.40C274E0">
          <a:extLst>
            <a:ext uri="{FF2B5EF4-FFF2-40B4-BE49-F238E27FC236}">
              <a16:creationId xmlns:a16="http://schemas.microsoft.com/office/drawing/2014/main" id="{B54C97A1-B1CE-44E3-B0D5-8A1563294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7" name="Picture 356">
          <a:extLst>
            <a:ext uri="{FF2B5EF4-FFF2-40B4-BE49-F238E27FC236}">
              <a16:creationId xmlns:a16="http://schemas.microsoft.com/office/drawing/2014/main" id="{358CE795-2FDE-4C9D-80C5-BF6734B4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1E0C781C-9916-4357-83E1-A62AE15CC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1E410DB9-3262-4406-AC23-3D6CBA359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B5ECF6E7-84E6-41DC-BDC2-73616C516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E00C7180-30BB-4A97-AF46-09038888B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D24D9B66-1D1F-4E7A-9B8D-7CDF75D8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4424FE3F-4390-448F-AB02-2071FD1B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8167F82-4747-47E7-B570-F2B3E87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7E77F8C2-F978-4C27-B363-4C2492883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E29BEB1-0569-431F-845A-69C64181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EA2AB258-109F-4CDA-A0C3-B04961E6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00F1182F-974F-454D-B393-CA6C01C71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55FC2369-58F6-4357-8134-903F6430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3CCFE596-53DF-445D-A826-0A96E593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B280276C-0E95-4EF5-BBE6-F6123E6C2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928BE45C-4CA7-4147-9994-4AA71A76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823F2948-F240-4902-98CD-D599BE10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BDE9DAE4-A592-470C-9E04-6457AA06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EB674071-52B0-4DAA-9501-7E32E43E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C0CBFC14-696E-4A17-BCED-282ED1BE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FD39402B-FD50-4BE6-AEB9-D23FCBEE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408BE675-EEA6-47C3-BC1B-104A1FB0A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E57C0CA7-3625-401D-9065-8E58678ED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A90B752B-1369-4C12-A773-C0C2362D2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88BFB7A2-9C89-47C5-A3E5-B3F96A3DF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2" name="Chart 381">
          <a:extLst>
            <a:ext uri="{FF2B5EF4-FFF2-40B4-BE49-F238E27FC236}">
              <a16:creationId xmlns:a16="http://schemas.microsoft.com/office/drawing/2014/main" id="{3582C35E-9C0B-413F-A729-616E796C9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3" name="Chart 382">
          <a:extLst>
            <a:ext uri="{FF2B5EF4-FFF2-40B4-BE49-F238E27FC236}">
              <a16:creationId xmlns:a16="http://schemas.microsoft.com/office/drawing/2014/main" id="{F2BD8907-1081-4CA5-84F2-73F5B9F48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702BE5CC-C199-4FEC-8FC4-2A0997A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3CE2FBC8-C1C3-493A-B934-3EA2FAF1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6" name="Picture 385" descr="cid:image001.png@01D582A8.40C274E0">
          <a:extLst>
            <a:ext uri="{FF2B5EF4-FFF2-40B4-BE49-F238E27FC236}">
              <a16:creationId xmlns:a16="http://schemas.microsoft.com/office/drawing/2014/main" id="{C9860D7E-0727-4705-A1D5-03F9E0BE5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7" name="Picture 386">
          <a:extLst>
            <a:ext uri="{FF2B5EF4-FFF2-40B4-BE49-F238E27FC236}">
              <a16:creationId xmlns:a16="http://schemas.microsoft.com/office/drawing/2014/main" id="{3356738A-0BAF-4408-A0D9-D4ED540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26CD71B4-C0A3-45E5-8544-BC57700FE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DBAC8A83-B2CD-4AD7-95B4-2174674EF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6CBD50B1-0EE5-48F5-8146-0215E77B2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2AF26C5B-98D7-416D-9FC0-A6963802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2" name="Chart 391">
          <a:extLst>
            <a:ext uri="{FF2B5EF4-FFF2-40B4-BE49-F238E27FC236}">
              <a16:creationId xmlns:a16="http://schemas.microsoft.com/office/drawing/2014/main" id="{EAB9FC6B-D3E1-4A26-AE7F-4E4E35AF2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3" name="Chart 392">
          <a:extLst>
            <a:ext uri="{FF2B5EF4-FFF2-40B4-BE49-F238E27FC236}">
              <a16:creationId xmlns:a16="http://schemas.microsoft.com/office/drawing/2014/main" id="{FEB6B653-FACD-49B8-9F24-6CF84FFB0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21226455-987E-4678-8715-6BBFA1AB3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51CAB841-627D-4988-8C18-470EF9D16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6" name="Picture 395" descr="cid:image001.png@01D582A8.40C274E0">
          <a:extLst>
            <a:ext uri="{FF2B5EF4-FFF2-40B4-BE49-F238E27FC236}">
              <a16:creationId xmlns:a16="http://schemas.microsoft.com/office/drawing/2014/main" id="{DAB82335-FC69-40E1-BFD9-6A372AA7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7" name="Picture 396">
          <a:extLst>
            <a:ext uri="{FF2B5EF4-FFF2-40B4-BE49-F238E27FC236}">
              <a16:creationId xmlns:a16="http://schemas.microsoft.com/office/drawing/2014/main" id="{ED3AB31E-2075-4CA0-8A6B-D1957666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AE0C6464-BA6F-4029-BDD7-C31ABE78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2C3DBD6B-6FCD-420D-ABB3-330AB5D42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DC58D34E-799B-4539-8AFC-CFCCF539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38B85CC6-56FF-4599-AD7B-C2B109FF5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9857BA95-A1D0-4BD9-A528-7868EDFB3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9B70B79-12C0-4DDA-B5C7-F3A60B11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5FA5B969-E116-4F5B-ABFA-0D0E2D651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EBD4724B-D11E-409A-A0E5-931B0434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20B79F66-2AF7-4B26-B49C-F299C971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5425A97C-1FA9-498C-9BC5-A621620A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10C0F871-6537-460D-9A1E-10E020AF8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915B1A27-949D-4161-8CCC-AE910503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1C02AA92-45BF-4170-A912-50FC0485D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E4AECEC8-5421-4560-A63B-B7CEB715A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1D8FC7B1-C447-4A78-9371-E436FF18E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4F822EC5-CDC1-49F6-93F2-1D1FCA108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03A2562A-D0F3-47EA-B3C8-9236070C5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5904735B-0A23-40B4-849B-1AE6AC0F7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CB9EF984-FBA6-420A-A1D3-6B974D2AD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6C0750DC-3CB6-4044-B83E-C7048ED0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16538F0D-8928-471B-B4C0-3A7F5C23A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07099A9C-43C5-4EEC-8F79-030F63D75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BFD2361-3BD0-4419-9470-75BA2BE5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DE2BC708-51A3-4CE0-BF8B-3AB4A59A6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1FBA0144-CA4E-42A1-82B6-E7E138E25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7163C203-5997-4445-98F9-46F1497DE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D9C27624-676B-4FE2-A125-B633D835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05931F64-6BC7-4CFC-80FD-8EEA664C3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E4F74A77-CBE5-4FE2-BCD9-0150C55E6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D7E36EB6-1679-43C2-94E9-D2963FAF2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5210E800-2C34-4E8D-BCFB-4E2D8EBA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CA595F35-3764-41C7-B6FF-48A4459CE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7DAA0E06-37E8-43EC-85C4-AED1D31F8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B656CED0-4828-462B-AEFC-1ABF1965A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9275B80A-756C-4694-AD74-2BBF4C32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09E53A33-22BD-4CEA-9E20-BE1EA4C33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6DE40E63-E062-4672-B2EE-97B60741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6D36C26F-5AE6-4CD0-B80D-AA5DACF3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E0AA6B5-D6CF-4B0C-8883-EE9C60850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CDBB4B5B-3E79-4756-B3A9-8138A4C6D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5E72D418-8D7C-49ED-AEE4-BFF346CCD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E01FA47A-9EA9-438F-B73C-6EDE59803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8C53DAE0-CD28-44F8-9931-8C84169DE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458A0970-444D-4FE0-97C9-90F76D420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33F9CEC6-1CDE-43FA-9E7D-9ECD10EFB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CAC212AF-7706-4C39-B1FC-6AB64BAE7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6D073989-0350-434D-B24F-9D33EA1CC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C43BBBE0-FB1C-4626-901E-84E3DA992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0E2122F3-6BC6-44D0-AD90-2BE8E411F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B79E613F-631C-4377-8C40-D9F073D2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91E48073-E780-49AF-A21E-6FB2FDF05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FC307D6D-F061-4F11-8CCB-80CCB2741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F74F0F42-058B-4164-889C-1B6AD5C89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822D4F29-35A3-454D-9109-EAA849FE4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471B6921-1EC4-46B4-976D-932209454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E359466E-76CF-4745-95D0-34208638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A69BE5E5-6E2F-4E9B-BE44-7CB8043E9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E602CA25-C3B8-4D6B-9914-687598FEB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2B6AD80-66B8-434B-8D55-0FCC8742E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5DB707A5-678A-4A0A-9621-A12C51AA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AA8239DE-1366-4312-BDA5-AAAAEDEFB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6D7ECEA0-E136-4CDC-B9FF-0BDEC6943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7E362853-326C-4E34-B951-602893118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EBC2CE6A-EC5D-40F3-BE97-F5A33BD41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3FB4DA67-4EB9-4706-A4A0-6E5DEDB40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539766F8-5CB5-4FA7-89EC-7073C3BD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EDB4D26A-77DD-4C89-B842-074F8ACD3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A5514066-598F-44E0-A366-3CF62D2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09BA417D-3264-4CB5-919C-95E64DEFD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BD7114A3-76D1-413A-8854-A7CAC00A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34CC0880-AE18-431A-8FA1-22FB42648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F8296FC9-5648-4F4D-AB62-D0417133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930D43D0-C349-4A96-A8A1-4A1E1755A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82B9C53B-68CB-4C71-82CA-93846E399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9C8A316C-0B3C-4115-82B2-6B8AB6B91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1EA1C1F4-6237-4F01-9865-CE275BEC3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0FA4F39-D621-4C61-B081-BB5C4F751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5F688FE4-A38A-4ABF-918A-298FADC7F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D0ED5A28-3697-46C6-99F2-CF62369F9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61976FD6-3457-4245-BA34-086C20BB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F0CE76DB-05EC-4937-9E26-7CE4B8996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5F48F1B1-78C1-4474-9C28-36B13BB86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FAE9F62F-5579-4229-AB38-3F3387DBE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F111CA73-44F1-4938-A419-E4AA60D78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4E4B6FBE-3E63-4372-AA59-1D940BF16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8FBE8422-23DA-4CBE-B831-669497FE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957733F7-DF27-440D-A199-5BECDB5A9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A79B8A43-BF38-460D-A0F5-A4F3F263C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C26EC1A-6D98-4FBD-BCA0-FE5F9D7B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10E7C4C0-C256-407F-850F-9F59ED93E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E5A13453-7161-462D-9CFF-EFD605EA1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AD0DF38B-D0FC-41C4-BE6F-4FE6E7EA7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CEA06FB7-3A06-4B7D-B66B-5D214FB3B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FEB880B-228A-4BA9-B45C-9A5A54519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3681436D-8D12-4D9A-89BC-91730FE85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5317D7D4-B245-47D9-9CE9-1F7F2ACBC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B4709750-90F6-4D0C-94C2-8C94380FF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0CAE70E-1849-407D-8881-829547FBA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22CE26E8-DD12-4825-9387-923101C73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9734EAF3-F6E5-4BBA-AD60-43E0AEBB6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3DB9A062-1BE9-4473-AAED-2B3A58D14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1D578D49-FB66-4093-AA4B-F908CD3A7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ADDEA6B2-0EDE-4873-9A95-C2A1DD24C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1056548A-425C-4D8E-BF8F-B4C1ECC2F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F0ED61CF-C4E0-4BD3-A897-7665C7F9B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A034E7B-2B44-49B8-859C-3CC968C7A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96524BEA-AC5C-474F-87DA-E588F5A5F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F7067456-B34E-4711-A3C6-D85DF0F45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0ED2E3D-58AA-4447-887E-FBDF6E0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0CE566-D0CA-4B59-B80B-542D17F1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2E87224-035F-4EAA-9A21-8D575B1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B2D51688-0CC5-459D-A0D0-15FA9A24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ADEC-4623-4088-9433-E91E9F9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" name="Picture 6" descr="cid:image001.png@01D582A8.40C274E0">
          <a:extLst>
            <a:ext uri="{FF2B5EF4-FFF2-40B4-BE49-F238E27FC236}">
              <a16:creationId xmlns:a16="http://schemas.microsoft.com/office/drawing/2014/main" id="{CDE40B63-73B5-41A7-BBA0-9BCC3919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C20616-1F1B-4227-9F0A-A646A05E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5CFBA0BB-BCB8-453C-ABEE-65310308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D48438-AB14-473D-856B-F72D771E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" name="Picture 16" descr="cid:image001.png@01D582A8.40C274E0">
          <a:extLst>
            <a:ext uri="{FF2B5EF4-FFF2-40B4-BE49-F238E27FC236}">
              <a16:creationId xmlns:a16="http://schemas.microsoft.com/office/drawing/2014/main" id="{24F648B0-DF34-4033-848C-78256ED5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67A85A7-628C-414F-AC61-B0C99F4C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D815CA09-6FD9-4AD1-98DA-6F11F0CCB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D413A7D-0050-44F4-80D0-E2A4945B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" name="Picture 26" descr="cid:image001.png@01D582A8.40C274E0">
          <a:extLst>
            <a:ext uri="{FF2B5EF4-FFF2-40B4-BE49-F238E27FC236}">
              <a16:creationId xmlns:a16="http://schemas.microsoft.com/office/drawing/2014/main" id="{05B6269D-FC6F-4801-91B2-0C01A247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8746382-A03E-4F68-A979-FDEF640A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CBC683D6-D007-4FAA-9AE8-BE91AA673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8798E-06E4-4785-98F5-C4D783FC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" name="Picture 36" descr="cid:image001.png@01D582A8.40C274E0">
          <a:extLst>
            <a:ext uri="{FF2B5EF4-FFF2-40B4-BE49-F238E27FC236}">
              <a16:creationId xmlns:a16="http://schemas.microsoft.com/office/drawing/2014/main" id="{710F7F95-E1DA-4FE3-A3C6-BAD0AFD7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B00716-DAF3-47F0-BA27-C37EE2C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F37B0747-2DCC-4DB3-8D9F-78B6A1923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873FB11-80CA-48DF-8CA9-37746A89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" name="Picture 46" descr="cid:image001.png@01D582A8.40C274E0">
          <a:extLst>
            <a:ext uri="{FF2B5EF4-FFF2-40B4-BE49-F238E27FC236}">
              <a16:creationId xmlns:a16="http://schemas.microsoft.com/office/drawing/2014/main" id="{D1BEA1DD-F11E-484D-964D-A1D920BE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F87FB55-2B69-4196-B7B7-A8E92293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" name="Picture 66" descr="cid:image001.png@01D582A8.40C274E0">
          <a:extLst>
            <a:ext uri="{FF2B5EF4-FFF2-40B4-BE49-F238E27FC236}">
              <a16:creationId xmlns:a16="http://schemas.microsoft.com/office/drawing/2014/main" id="{C159B7FD-66E8-4C78-A018-00D7A8BC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53DD46D-E8DC-4116-9724-DCFF728C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0B422187-2BAE-4393-93E6-98A9EB98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1F579F7-5FB1-4AA4-8B58-89875C41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" name="Picture 76" descr="cid:image001.png@01D582A8.40C274E0">
          <a:extLst>
            <a:ext uri="{FF2B5EF4-FFF2-40B4-BE49-F238E27FC236}">
              <a16:creationId xmlns:a16="http://schemas.microsoft.com/office/drawing/2014/main" id="{99E1E42B-2231-4378-B749-F79B8245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C6F778B-DDD2-47B8-B5B3-14ADD0D0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72A69AB0-5CFA-4E03-81B2-0751E1BA6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C25E754-58D1-42D7-BC1C-70A86B19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7" name="Picture 86" descr="cid:image001.png@01D582A8.40C274E0">
          <a:extLst>
            <a:ext uri="{FF2B5EF4-FFF2-40B4-BE49-F238E27FC236}">
              <a16:creationId xmlns:a16="http://schemas.microsoft.com/office/drawing/2014/main" id="{1BF5843A-3582-403A-98AB-7579B471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0E4849D-FF9B-4335-BE41-77E545F6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209D2F1F-258B-45A7-9417-DBDACD6F2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41391ED-BFC2-49C7-8529-3EAF7E89C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7" name="Picture 96" descr="cid:image001.png@01D582A8.40C274E0">
          <a:extLst>
            <a:ext uri="{FF2B5EF4-FFF2-40B4-BE49-F238E27FC236}">
              <a16:creationId xmlns:a16="http://schemas.microsoft.com/office/drawing/2014/main" id="{228D56FC-0A83-4CEF-8095-5B2D2A774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C228F63-39BB-4F5F-8C08-3CD7739D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054789B-3539-49BD-B50C-40A4DB76D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1BD6D7C8-7B61-4782-80E6-50129D97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A5BE715C-9F6B-4CE3-B70E-F54DFC5B1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7ECE1E22-0D75-4922-B548-92FA3845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094B0AE-BB15-4216-BE5E-12FEA911C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53540D44-EB95-4A18-9A62-90490A4C1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E04A6835-FC11-41A9-AF43-55DA7DC75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1D345DD-5AD5-4606-A6B1-2AFCD700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D94BFD8C-B394-4EDA-9E6F-B9B76C2C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3F645C04-C855-4E59-9BCB-210095AF7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25841DE7-A1CE-44F7-B018-A10D01C01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E287CA4B-F4F9-48B4-8970-59D95EF0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CE90F37E-D0E0-49D7-AA2E-E7D311967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12F7F788-3949-484B-B5F7-56AD5907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37E70ED8-6715-4C9A-90A0-E4B850540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2536C445-3747-4F0E-958D-083AD143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F00E2311-0DAD-4353-A2A6-A4625D566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49916B9-7109-4410-9390-4C166C713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7FA51B2C-5CD0-4199-81C1-F4D634642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1DA120BB-839F-46D1-A801-F1C9F1688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4" name="Picture 213" descr="cid:image001.png@01D582A8.40C274E0">
          <a:extLst>
            <a:ext uri="{FF2B5EF4-FFF2-40B4-BE49-F238E27FC236}">
              <a16:creationId xmlns:a16="http://schemas.microsoft.com/office/drawing/2014/main" id="{A6310012-F289-4DD6-A274-4E20B1EDF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BB187B8F-B05D-4BCD-A687-4B811A106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760E0830-C3E5-4A42-BB00-EF8A1CFCE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52AC824B-5D23-476B-8C6E-E60593D5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8" name="Picture 217" descr="cid:image001.png@01D582A8.40C274E0">
          <a:extLst>
            <a:ext uri="{FF2B5EF4-FFF2-40B4-BE49-F238E27FC236}">
              <a16:creationId xmlns:a16="http://schemas.microsoft.com/office/drawing/2014/main" id="{A1C809D1-0A06-4E8C-9ED5-CDACC03B2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68443B2C-BB56-4386-BA30-467A4636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610.91231789000005</v>
          </cell>
          <cell r="E160">
            <v>-32.848000000000013</v>
          </cell>
          <cell r="F160">
            <v>643.76031789000012</v>
          </cell>
        </row>
        <row r="161">
          <cell r="D161">
            <v>512.93100854000011</v>
          </cell>
          <cell r="E161">
            <v>-64.483000000000004</v>
          </cell>
          <cell r="F161">
            <v>577.41400854000017</v>
          </cell>
        </row>
        <row r="162">
          <cell r="D162">
            <v>449.03187323999992</v>
          </cell>
          <cell r="E162">
            <v>-99.705000000000013</v>
          </cell>
          <cell r="F162">
            <v>548.73687323999991</v>
          </cell>
        </row>
        <row r="163">
          <cell r="D163">
            <v>427.37215213999986</v>
          </cell>
          <cell r="E163">
            <v>-110.62700000000001</v>
          </cell>
          <cell r="F163">
            <v>537.99915213999986</v>
          </cell>
        </row>
        <row r="164">
          <cell r="D164">
            <v>433.83516758000002</v>
          </cell>
          <cell r="E164">
            <v>-101.23399999999998</v>
          </cell>
          <cell r="F164">
            <v>535.06916758</v>
          </cell>
        </row>
        <row r="165">
          <cell r="D165">
            <v>472.59313884000005</v>
          </cell>
          <cell r="E165">
            <v>-87.746999999999986</v>
          </cell>
          <cell r="F165">
            <v>560.34013884000001</v>
          </cell>
        </row>
        <row r="166">
          <cell r="D166">
            <v>587.53698505000034</v>
          </cell>
          <cell r="E166">
            <v>-63.454000000000008</v>
          </cell>
          <cell r="F166">
            <v>650.99098505000029</v>
          </cell>
        </row>
        <row r="167">
          <cell r="D167">
            <v>774.99358895999978</v>
          </cell>
          <cell r="E167">
            <v>2.1239999999999952</v>
          </cell>
          <cell r="F167">
            <v>772.86958895999976</v>
          </cell>
        </row>
        <row r="168">
          <cell r="D168">
            <v>864.56806087999996</v>
          </cell>
          <cell r="E168">
            <v>13.813999999999993</v>
          </cell>
          <cell r="F168">
            <v>850.75406088</v>
          </cell>
        </row>
        <row r="169">
          <cell r="D169">
            <v>881.70110543999999</v>
          </cell>
          <cell r="E169">
            <v>1.7719999999999345</v>
          </cell>
          <cell r="F169">
            <v>879.92910544000006</v>
          </cell>
        </row>
        <row r="170">
          <cell r="D170">
            <v>889.6687815600003</v>
          </cell>
          <cell r="E170">
            <v>-2.4499999999999318</v>
          </cell>
          <cell r="F170">
            <v>892.11878156000023</v>
          </cell>
        </row>
        <row r="171">
          <cell r="D171">
            <v>914.06282283000007</v>
          </cell>
          <cell r="E171">
            <v>-5.0059999999999718</v>
          </cell>
          <cell r="F171">
            <v>919.06882283000004</v>
          </cell>
        </row>
        <row r="172">
          <cell r="D172">
            <v>920.3573943900002</v>
          </cell>
          <cell r="E172">
            <v>-8.4270000000000209</v>
          </cell>
          <cell r="F172">
            <v>928.78439439000022</v>
          </cell>
        </row>
        <row r="173">
          <cell r="D173">
            <v>937.97827990000019</v>
          </cell>
          <cell r="E173">
            <v>-12.205000000000041</v>
          </cell>
          <cell r="F173">
            <v>950.18327990000023</v>
          </cell>
        </row>
        <row r="174">
          <cell r="D174">
            <v>935.34163072000001</v>
          </cell>
          <cell r="E174">
            <v>-1.41700000000003</v>
          </cell>
          <cell r="F174">
            <v>936.75863072000004</v>
          </cell>
        </row>
        <row r="175">
          <cell r="D175">
            <v>939.57194518999938</v>
          </cell>
          <cell r="E175">
            <v>14.798000000000002</v>
          </cell>
          <cell r="F175">
            <v>924.77394518999938</v>
          </cell>
        </row>
        <row r="176">
          <cell r="D176">
            <v>961.91715221999993</v>
          </cell>
          <cell r="E176">
            <v>40.563999999999965</v>
          </cell>
          <cell r="F176">
            <v>921.35315221999997</v>
          </cell>
        </row>
        <row r="177">
          <cell r="D177">
            <v>1042.5309357300002</v>
          </cell>
          <cell r="E177">
            <v>96.368999999999971</v>
          </cell>
          <cell r="F177">
            <v>946.16193573000032</v>
          </cell>
        </row>
        <row r="178">
          <cell r="D178">
            <v>1281.4303599899997</v>
          </cell>
          <cell r="E178">
            <v>314.52700000000004</v>
          </cell>
          <cell r="F178">
            <v>966.90335998999967</v>
          </cell>
        </row>
        <row r="179">
          <cell r="D179">
            <v>1299.8179173299995</v>
          </cell>
          <cell r="E179">
            <v>311.88199999999995</v>
          </cell>
          <cell r="F179">
            <v>987.9359173299996</v>
          </cell>
        </row>
        <row r="180">
          <cell r="D180">
            <v>1328.2010745800001</v>
          </cell>
          <cell r="E180">
            <v>306.91000000000003</v>
          </cell>
          <cell r="F180">
            <v>1021.29107458</v>
          </cell>
        </row>
        <row r="181">
          <cell r="D181">
            <v>1307.8318876900003</v>
          </cell>
          <cell r="E181">
            <v>308.00400000000002</v>
          </cell>
          <cell r="F181">
            <v>999.82788769000024</v>
          </cell>
        </row>
        <row r="182">
          <cell r="D182">
            <v>1119.4968788599999</v>
          </cell>
          <cell r="E182">
            <v>222.20400000000001</v>
          </cell>
          <cell r="F182">
            <v>897.29287885999997</v>
          </cell>
        </row>
        <row r="183">
          <cell r="D183">
            <v>752.05772452999986</v>
          </cell>
          <cell r="E183">
            <v>-11.788000000000011</v>
          </cell>
          <cell r="F183">
            <v>763.84572452999987</v>
          </cell>
        </row>
        <row r="444">
          <cell r="E444">
            <v>617.53</v>
          </cell>
        </row>
        <row r="445">
          <cell r="E445">
            <v>458.08</v>
          </cell>
        </row>
        <row r="446">
          <cell r="E446">
            <v>372.55</v>
          </cell>
        </row>
        <row r="447">
          <cell r="E447">
            <v>353.73</v>
          </cell>
        </row>
        <row r="448">
          <cell r="E448">
            <v>378.7</v>
          </cell>
        </row>
        <row r="449">
          <cell r="E449">
            <v>401.17</v>
          </cell>
        </row>
        <row r="450">
          <cell r="E450">
            <v>541.26</v>
          </cell>
        </row>
        <row r="451">
          <cell r="E451">
            <v>789.37</v>
          </cell>
        </row>
        <row r="452">
          <cell r="E452">
            <v>911.06</v>
          </cell>
        </row>
        <row r="453">
          <cell r="E453">
            <v>950.66</v>
          </cell>
        </row>
        <row r="454">
          <cell r="E454">
            <v>959.86</v>
          </cell>
        </row>
        <row r="455">
          <cell r="E455">
            <v>768.97</v>
          </cell>
        </row>
        <row r="456">
          <cell r="E456">
            <v>772.35</v>
          </cell>
        </row>
        <row r="457">
          <cell r="E457">
            <v>794.83</v>
          </cell>
        </row>
        <row r="458">
          <cell r="E458">
            <v>791.32</v>
          </cell>
        </row>
        <row r="459">
          <cell r="E459">
            <v>767.31</v>
          </cell>
        </row>
        <row r="460">
          <cell r="E460">
            <v>771.04</v>
          </cell>
        </row>
        <row r="461">
          <cell r="E461">
            <v>864.64</v>
          </cell>
        </row>
        <row r="462">
          <cell r="E462">
            <v>1055.02</v>
          </cell>
        </row>
        <row r="463">
          <cell r="E463">
            <v>1098.6300000000001</v>
          </cell>
        </row>
        <row r="464">
          <cell r="E464">
            <v>1135.1099999999999</v>
          </cell>
        </row>
        <row r="465">
          <cell r="E465">
            <v>1066.53</v>
          </cell>
        </row>
        <row r="466">
          <cell r="E466">
            <v>858.9</v>
          </cell>
        </row>
        <row r="467">
          <cell r="E467">
            <v>609.01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606.4</v>
          </cell>
          <cell r="E608">
            <v>14</v>
          </cell>
        </row>
        <row r="609">
          <cell r="D609">
            <v>545.1</v>
          </cell>
          <cell r="E609">
            <v>15</v>
          </cell>
        </row>
        <row r="610">
          <cell r="D610">
            <v>518.49</v>
          </cell>
          <cell r="E610">
            <v>14</v>
          </cell>
        </row>
        <row r="611">
          <cell r="D611">
            <v>509.3</v>
          </cell>
          <cell r="E611">
            <v>15</v>
          </cell>
        </row>
        <row r="612">
          <cell r="D612">
            <v>514.29</v>
          </cell>
          <cell r="E612">
            <v>15</v>
          </cell>
        </row>
        <row r="613">
          <cell r="D613">
            <v>546.91999999999996</v>
          </cell>
          <cell r="E613">
            <v>13</v>
          </cell>
        </row>
        <row r="614">
          <cell r="D614">
            <v>649.79999999999995</v>
          </cell>
          <cell r="E614">
            <v>14</v>
          </cell>
        </row>
        <row r="615">
          <cell r="D615">
            <v>776.8</v>
          </cell>
          <cell r="E615">
            <v>17</v>
          </cell>
        </row>
        <row r="616">
          <cell r="D616">
            <v>862.2</v>
          </cell>
          <cell r="E616">
            <v>19</v>
          </cell>
        </row>
        <row r="617">
          <cell r="D617">
            <v>878.22</v>
          </cell>
          <cell r="E617">
            <v>24</v>
          </cell>
        </row>
        <row r="618">
          <cell r="D618">
            <v>885.01</v>
          </cell>
          <cell r="E618">
            <v>25</v>
          </cell>
        </row>
        <row r="619">
          <cell r="D619">
            <v>894.5</v>
          </cell>
          <cell r="E619">
            <v>21</v>
          </cell>
        </row>
        <row r="620">
          <cell r="D620">
            <v>891.79</v>
          </cell>
          <cell r="E620">
            <v>22</v>
          </cell>
        </row>
        <row r="621">
          <cell r="D621">
            <v>946.36</v>
          </cell>
          <cell r="E621">
            <v>24</v>
          </cell>
        </row>
        <row r="622">
          <cell r="D622">
            <v>935.61</v>
          </cell>
          <cell r="E622">
            <v>24</v>
          </cell>
        </row>
        <row r="623">
          <cell r="D623">
            <v>917.22</v>
          </cell>
          <cell r="E623">
            <v>25</v>
          </cell>
        </row>
        <row r="624">
          <cell r="D624">
            <v>915.2</v>
          </cell>
          <cell r="E624">
            <v>22</v>
          </cell>
        </row>
        <row r="625">
          <cell r="D625">
            <v>936.4</v>
          </cell>
          <cell r="E625">
            <v>23</v>
          </cell>
        </row>
        <row r="626">
          <cell r="D626">
            <v>960.52</v>
          </cell>
          <cell r="E626">
            <v>27</v>
          </cell>
        </row>
        <row r="627">
          <cell r="D627">
            <v>970.14</v>
          </cell>
          <cell r="E627">
            <v>23</v>
          </cell>
        </row>
        <row r="628">
          <cell r="D628">
            <v>999.6</v>
          </cell>
          <cell r="E628">
            <v>22</v>
          </cell>
        </row>
        <row r="629">
          <cell r="D629">
            <v>1003.03</v>
          </cell>
          <cell r="E629">
            <v>22</v>
          </cell>
        </row>
        <row r="630">
          <cell r="D630">
            <v>895.85</v>
          </cell>
          <cell r="E630">
            <v>21</v>
          </cell>
        </row>
        <row r="631">
          <cell r="D631">
            <v>759.49</v>
          </cell>
          <cell r="E631">
            <v>22</v>
          </cell>
        </row>
        <row r="632">
          <cell r="D632">
            <v>638.37</v>
          </cell>
          <cell r="E632">
            <v>20</v>
          </cell>
        </row>
        <row r="633">
          <cell r="D633">
            <v>577.58000000000004</v>
          </cell>
          <cell r="E633">
            <v>15</v>
          </cell>
        </row>
        <row r="634">
          <cell r="D634">
            <v>550.16999999999996</v>
          </cell>
          <cell r="E634">
            <v>15</v>
          </cell>
        </row>
        <row r="635">
          <cell r="D635">
            <v>535.85</v>
          </cell>
          <cell r="E635">
            <v>16</v>
          </cell>
        </row>
        <row r="636">
          <cell r="D636">
            <v>537.01</v>
          </cell>
          <cell r="E636">
            <v>17</v>
          </cell>
        </row>
        <row r="637">
          <cell r="D637">
            <v>572.66999999999996</v>
          </cell>
          <cell r="E637">
            <v>16</v>
          </cell>
        </row>
        <row r="638">
          <cell r="D638">
            <v>659.12</v>
          </cell>
          <cell r="E638">
            <v>14</v>
          </cell>
        </row>
        <row r="639">
          <cell r="D639">
            <v>786.88</v>
          </cell>
          <cell r="E639">
            <v>18</v>
          </cell>
        </row>
        <row r="640">
          <cell r="D640">
            <v>866.47</v>
          </cell>
          <cell r="E640">
            <v>21</v>
          </cell>
        </row>
        <row r="641">
          <cell r="D641">
            <v>890.49</v>
          </cell>
          <cell r="E641">
            <v>22</v>
          </cell>
        </row>
        <row r="642">
          <cell r="D642">
            <v>905.33</v>
          </cell>
          <cell r="E642">
            <v>23</v>
          </cell>
        </row>
        <row r="643">
          <cell r="D643">
            <v>950.39</v>
          </cell>
          <cell r="E643">
            <v>26</v>
          </cell>
        </row>
        <row r="644">
          <cell r="D644">
            <v>965.88</v>
          </cell>
          <cell r="E644">
            <v>26</v>
          </cell>
        </row>
        <row r="645">
          <cell r="D645">
            <v>982.97</v>
          </cell>
          <cell r="E645">
            <v>28</v>
          </cell>
        </row>
        <row r="646">
          <cell r="D646">
            <v>971.58</v>
          </cell>
          <cell r="E646">
            <v>25</v>
          </cell>
        </row>
        <row r="647">
          <cell r="D647">
            <v>925.27</v>
          </cell>
          <cell r="E647">
            <v>23</v>
          </cell>
        </row>
        <row r="648">
          <cell r="D648">
            <v>914.78</v>
          </cell>
          <cell r="E648">
            <v>22</v>
          </cell>
        </row>
        <row r="649">
          <cell r="D649">
            <v>934.82</v>
          </cell>
          <cell r="E649">
            <v>24</v>
          </cell>
        </row>
        <row r="650">
          <cell r="D650">
            <v>955.29</v>
          </cell>
          <cell r="E650">
            <v>24</v>
          </cell>
        </row>
        <row r="651">
          <cell r="D651">
            <v>965.32</v>
          </cell>
          <cell r="E651">
            <v>28</v>
          </cell>
        </row>
        <row r="652">
          <cell r="D652">
            <v>1001.45</v>
          </cell>
          <cell r="E652">
            <v>26</v>
          </cell>
        </row>
        <row r="653">
          <cell r="D653">
            <v>997.58</v>
          </cell>
          <cell r="E653">
            <v>24</v>
          </cell>
        </row>
        <row r="654">
          <cell r="D654">
            <v>905.67</v>
          </cell>
          <cell r="E654">
            <v>21</v>
          </cell>
        </row>
        <row r="655">
          <cell r="D655">
            <v>770.55</v>
          </cell>
          <cell r="E655">
            <v>19</v>
          </cell>
        </row>
        <row r="656">
          <cell r="D656">
            <v>670.8</v>
          </cell>
          <cell r="E656">
            <v>18</v>
          </cell>
        </row>
        <row r="657">
          <cell r="D657">
            <v>606.24</v>
          </cell>
          <cell r="E657">
            <v>16</v>
          </cell>
        </row>
        <row r="658">
          <cell r="D658">
            <v>576.34</v>
          </cell>
          <cell r="E658">
            <v>15</v>
          </cell>
        </row>
        <row r="659">
          <cell r="D659">
            <v>560.54</v>
          </cell>
          <cell r="E659">
            <v>16</v>
          </cell>
        </row>
        <row r="660">
          <cell r="D660">
            <v>561.62</v>
          </cell>
          <cell r="E660">
            <v>16</v>
          </cell>
        </row>
        <row r="661">
          <cell r="D661">
            <v>594.97</v>
          </cell>
          <cell r="E661">
            <v>19</v>
          </cell>
        </row>
        <row r="662">
          <cell r="D662">
            <v>686.94</v>
          </cell>
          <cell r="E662">
            <v>24</v>
          </cell>
        </row>
        <row r="663">
          <cell r="D663">
            <v>811.71</v>
          </cell>
          <cell r="E663">
            <v>17</v>
          </cell>
        </row>
        <row r="664">
          <cell r="D664">
            <v>897.78</v>
          </cell>
          <cell r="E664">
            <v>21</v>
          </cell>
        </row>
        <row r="665">
          <cell r="D665">
            <v>929.39</v>
          </cell>
          <cell r="E665">
            <v>22</v>
          </cell>
        </row>
        <row r="666">
          <cell r="D666">
            <v>935.89</v>
          </cell>
          <cell r="E666">
            <v>24</v>
          </cell>
        </row>
        <row r="667">
          <cell r="D667">
            <v>955.14</v>
          </cell>
          <cell r="E667">
            <v>25</v>
          </cell>
        </row>
        <row r="668">
          <cell r="D668">
            <v>965.7</v>
          </cell>
          <cell r="E668">
            <v>26</v>
          </cell>
        </row>
        <row r="669">
          <cell r="D669">
            <v>984.34</v>
          </cell>
          <cell r="E669">
            <v>25</v>
          </cell>
        </row>
        <row r="670">
          <cell r="D670">
            <v>969.37</v>
          </cell>
          <cell r="E670">
            <v>25</v>
          </cell>
        </row>
        <row r="671">
          <cell r="D671">
            <v>952.91</v>
          </cell>
          <cell r="E671">
            <v>28</v>
          </cell>
        </row>
        <row r="672">
          <cell r="D672">
            <v>956.19</v>
          </cell>
          <cell r="E672">
            <v>24</v>
          </cell>
        </row>
        <row r="673">
          <cell r="D673">
            <v>978.34</v>
          </cell>
          <cell r="E673">
            <v>31</v>
          </cell>
        </row>
        <row r="674">
          <cell r="D674">
            <v>999.03</v>
          </cell>
          <cell r="E674">
            <v>35</v>
          </cell>
        </row>
        <row r="675">
          <cell r="D675">
            <v>1010.33</v>
          </cell>
          <cell r="E675">
            <v>30</v>
          </cell>
        </row>
        <row r="676">
          <cell r="D676">
            <v>1039.46</v>
          </cell>
          <cell r="E676">
            <v>30</v>
          </cell>
        </row>
        <row r="677">
          <cell r="D677">
            <v>1021.56</v>
          </cell>
          <cell r="E677">
            <v>29</v>
          </cell>
        </row>
        <row r="678">
          <cell r="D678">
            <v>924.96</v>
          </cell>
          <cell r="E678">
            <v>26</v>
          </cell>
        </row>
        <row r="679">
          <cell r="D679">
            <v>784.04</v>
          </cell>
          <cell r="E679">
            <v>25</v>
          </cell>
        </row>
        <row r="680">
          <cell r="D680">
            <v>670.53</v>
          </cell>
          <cell r="E680">
            <v>15</v>
          </cell>
        </row>
        <row r="681">
          <cell r="D681">
            <v>608.08000000000004</v>
          </cell>
          <cell r="E681">
            <v>14</v>
          </cell>
        </row>
        <row r="682">
          <cell r="D682">
            <v>578.54999999999995</v>
          </cell>
          <cell r="E682">
            <v>12</v>
          </cell>
        </row>
        <row r="683">
          <cell r="D683">
            <v>563.73</v>
          </cell>
          <cell r="E683">
            <v>12</v>
          </cell>
        </row>
        <row r="684">
          <cell r="D684">
            <v>564.70000000000005</v>
          </cell>
          <cell r="E684">
            <v>12</v>
          </cell>
        </row>
        <row r="685">
          <cell r="D685">
            <v>597.16999999999996</v>
          </cell>
          <cell r="E685">
            <v>12</v>
          </cell>
        </row>
        <row r="686">
          <cell r="D686">
            <v>689.26</v>
          </cell>
          <cell r="E686">
            <v>12</v>
          </cell>
        </row>
        <row r="687">
          <cell r="D687">
            <v>814.37</v>
          </cell>
          <cell r="E687">
            <v>15</v>
          </cell>
        </row>
        <row r="688">
          <cell r="D688">
            <v>899.06</v>
          </cell>
          <cell r="E688">
            <v>19</v>
          </cell>
        </row>
        <row r="689">
          <cell r="D689">
            <v>931.66</v>
          </cell>
          <cell r="E689">
            <v>20</v>
          </cell>
        </row>
        <row r="690">
          <cell r="D690">
            <v>939.86</v>
          </cell>
          <cell r="E690">
            <v>23</v>
          </cell>
        </row>
        <row r="691">
          <cell r="D691">
            <v>962.97</v>
          </cell>
          <cell r="E691">
            <v>21</v>
          </cell>
        </row>
        <row r="692">
          <cell r="D692">
            <v>971.35</v>
          </cell>
          <cell r="E692">
            <v>23</v>
          </cell>
        </row>
        <row r="693">
          <cell r="D693">
            <v>993.83</v>
          </cell>
          <cell r="E693">
            <v>24</v>
          </cell>
        </row>
        <row r="694">
          <cell r="D694">
            <v>980.32</v>
          </cell>
          <cell r="E694">
            <v>22</v>
          </cell>
        </row>
        <row r="695">
          <cell r="D695">
            <v>966.31</v>
          </cell>
          <cell r="E695">
            <v>22</v>
          </cell>
        </row>
        <row r="696">
          <cell r="D696">
            <v>961.04</v>
          </cell>
          <cell r="E696">
            <v>20</v>
          </cell>
        </row>
        <row r="697">
          <cell r="D697">
            <v>986.64</v>
          </cell>
          <cell r="E697">
            <v>28</v>
          </cell>
        </row>
        <row r="698">
          <cell r="D698">
            <v>1013.02</v>
          </cell>
          <cell r="E698">
            <v>31</v>
          </cell>
        </row>
        <row r="699">
          <cell r="D699">
            <v>1024.6300000000001</v>
          </cell>
          <cell r="E699">
            <v>28</v>
          </cell>
        </row>
        <row r="700">
          <cell r="D700">
            <v>1059.1099999999999</v>
          </cell>
          <cell r="E700">
            <v>33</v>
          </cell>
        </row>
        <row r="701">
          <cell r="D701">
            <v>1050.53</v>
          </cell>
          <cell r="E701">
            <v>28</v>
          </cell>
        </row>
        <row r="702">
          <cell r="D702">
            <v>948.9</v>
          </cell>
          <cell r="E702">
            <v>22</v>
          </cell>
        </row>
        <row r="703">
          <cell r="D703">
            <v>806.01</v>
          </cell>
          <cell r="E703">
            <v>21</v>
          </cell>
        </row>
        <row r="704">
          <cell r="D704">
            <v>686.33</v>
          </cell>
          <cell r="E704">
            <v>17</v>
          </cell>
        </row>
        <row r="705">
          <cell r="D705">
            <v>617.35</v>
          </cell>
          <cell r="E705">
            <v>13</v>
          </cell>
        </row>
        <row r="706">
          <cell r="D706">
            <v>588.04999999999995</v>
          </cell>
          <cell r="E706">
            <v>13</v>
          </cell>
        </row>
        <row r="707">
          <cell r="D707">
            <v>572.86</v>
          </cell>
          <cell r="E707">
            <v>11</v>
          </cell>
        </row>
        <row r="708">
          <cell r="D708">
            <v>573.55999999999995</v>
          </cell>
          <cell r="E708">
            <v>11</v>
          </cell>
        </row>
        <row r="709">
          <cell r="D709">
            <v>605.38</v>
          </cell>
          <cell r="E709">
            <v>14</v>
          </cell>
        </row>
        <row r="710">
          <cell r="D710">
            <v>697.42</v>
          </cell>
          <cell r="E710">
            <v>14</v>
          </cell>
        </row>
        <row r="711">
          <cell r="D711">
            <v>820.51</v>
          </cell>
          <cell r="E711">
            <v>18</v>
          </cell>
        </row>
        <row r="712">
          <cell r="D712">
            <v>913.34</v>
          </cell>
          <cell r="E712">
            <v>22</v>
          </cell>
        </row>
        <row r="713">
          <cell r="D713">
            <v>948.18</v>
          </cell>
          <cell r="E713">
            <v>26</v>
          </cell>
        </row>
        <row r="714">
          <cell r="D714">
            <v>966.06</v>
          </cell>
          <cell r="E714">
            <v>28</v>
          </cell>
        </row>
        <row r="715">
          <cell r="D715">
            <v>986.88</v>
          </cell>
          <cell r="E715">
            <v>28</v>
          </cell>
        </row>
        <row r="716">
          <cell r="D716">
            <v>996.57</v>
          </cell>
          <cell r="E716">
            <v>26</v>
          </cell>
        </row>
        <row r="717">
          <cell r="D717">
            <v>992.86</v>
          </cell>
          <cell r="E717">
            <v>26</v>
          </cell>
        </row>
        <row r="718">
          <cell r="D718">
            <v>980.82</v>
          </cell>
          <cell r="E718">
            <v>27</v>
          </cell>
        </row>
        <row r="719">
          <cell r="D719">
            <v>1004.23</v>
          </cell>
          <cell r="E719">
            <v>27</v>
          </cell>
        </row>
        <row r="720">
          <cell r="D720">
            <v>996.98</v>
          </cell>
          <cell r="E720">
            <v>28</v>
          </cell>
        </row>
        <row r="721">
          <cell r="D721">
            <v>1016.9</v>
          </cell>
          <cell r="E721">
            <v>29</v>
          </cell>
        </row>
        <row r="722">
          <cell r="D722">
            <v>1039.27</v>
          </cell>
          <cell r="E722">
            <v>29</v>
          </cell>
        </row>
        <row r="723">
          <cell r="D723">
            <v>1043.0899999999999</v>
          </cell>
          <cell r="E723">
            <v>30</v>
          </cell>
        </row>
        <row r="724">
          <cell r="D724">
            <v>1072.95</v>
          </cell>
          <cell r="E724">
            <v>32</v>
          </cell>
        </row>
        <row r="725">
          <cell r="D725">
            <v>1048.1300000000001</v>
          </cell>
          <cell r="E725">
            <v>31</v>
          </cell>
        </row>
        <row r="726">
          <cell r="D726">
            <v>947.74</v>
          </cell>
          <cell r="E726">
            <v>27</v>
          </cell>
        </row>
        <row r="727">
          <cell r="D727">
            <v>809.7</v>
          </cell>
          <cell r="E727">
            <v>21</v>
          </cell>
        </row>
        <row r="728">
          <cell r="D728">
            <v>683.51</v>
          </cell>
          <cell r="E728">
            <v>19</v>
          </cell>
        </row>
        <row r="729">
          <cell r="D729">
            <v>615.29</v>
          </cell>
          <cell r="E729">
            <v>16</v>
          </cell>
        </row>
        <row r="730">
          <cell r="D730">
            <v>581.75</v>
          </cell>
          <cell r="E730">
            <v>15</v>
          </cell>
        </row>
        <row r="731">
          <cell r="D731">
            <v>576.58000000000004</v>
          </cell>
          <cell r="E731">
            <v>15</v>
          </cell>
        </row>
        <row r="732">
          <cell r="D732">
            <v>564.66</v>
          </cell>
          <cell r="E732">
            <v>15</v>
          </cell>
        </row>
        <row r="733">
          <cell r="D733">
            <v>591.12</v>
          </cell>
          <cell r="E733">
            <v>15</v>
          </cell>
        </row>
        <row r="734">
          <cell r="D734">
            <v>676.5</v>
          </cell>
          <cell r="E734">
            <v>18</v>
          </cell>
        </row>
        <row r="735">
          <cell r="D735">
            <v>796.41</v>
          </cell>
          <cell r="E735">
            <v>19</v>
          </cell>
        </row>
        <row r="736">
          <cell r="D736">
            <v>891.92</v>
          </cell>
          <cell r="E736">
            <v>20</v>
          </cell>
        </row>
        <row r="737">
          <cell r="D737">
            <v>943.29</v>
          </cell>
          <cell r="E737">
            <v>21</v>
          </cell>
        </row>
        <row r="738">
          <cell r="D738">
            <v>966.06</v>
          </cell>
          <cell r="E738">
            <v>22</v>
          </cell>
        </row>
        <row r="739">
          <cell r="D739">
            <v>979.33</v>
          </cell>
          <cell r="E739">
            <v>23</v>
          </cell>
        </row>
        <row r="740">
          <cell r="D740">
            <v>985.02</v>
          </cell>
          <cell r="E740">
            <v>23</v>
          </cell>
        </row>
        <row r="741">
          <cell r="D741">
            <v>1011.76</v>
          </cell>
          <cell r="E741">
            <v>24</v>
          </cell>
        </row>
        <row r="742">
          <cell r="D742">
            <v>991.02</v>
          </cell>
          <cell r="E742">
            <v>24</v>
          </cell>
        </row>
        <row r="743">
          <cell r="D743">
            <v>962.55</v>
          </cell>
          <cell r="E743">
            <v>23</v>
          </cell>
        </row>
        <row r="744">
          <cell r="D744">
            <v>961.62</v>
          </cell>
          <cell r="E744">
            <v>25</v>
          </cell>
        </row>
        <row r="745">
          <cell r="D745">
            <v>985.65</v>
          </cell>
          <cell r="E745">
            <v>28</v>
          </cell>
        </row>
        <row r="746">
          <cell r="D746">
            <v>1013.32</v>
          </cell>
          <cell r="E746">
            <v>29</v>
          </cell>
        </row>
        <row r="747">
          <cell r="D747">
            <v>1022.7</v>
          </cell>
          <cell r="E747">
            <v>29</v>
          </cell>
        </row>
        <row r="748">
          <cell r="D748">
            <v>1049.6300000000001</v>
          </cell>
          <cell r="E748">
            <v>31</v>
          </cell>
        </row>
        <row r="749">
          <cell r="D749">
            <v>1027.28</v>
          </cell>
          <cell r="E749">
            <v>29</v>
          </cell>
        </row>
        <row r="750">
          <cell r="D750">
            <v>926.27</v>
          </cell>
          <cell r="E750">
            <v>26</v>
          </cell>
        </row>
        <row r="751">
          <cell r="D751">
            <v>809.75</v>
          </cell>
          <cell r="E751">
            <v>20</v>
          </cell>
        </row>
        <row r="752">
          <cell r="D752">
            <v>709.71</v>
          </cell>
          <cell r="E752">
            <v>18</v>
          </cell>
        </row>
        <row r="753">
          <cell r="D753">
            <v>641.49</v>
          </cell>
          <cell r="E753">
            <v>18</v>
          </cell>
        </row>
        <row r="754">
          <cell r="D754">
            <v>606.04999999999995</v>
          </cell>
          <cell r="E754">
            <v>17</v>
          </cell>
        </row>
        <row r="755">
          <cell r="D755">
            <v>589.48</v>
          </cell>
          <cell r="E755">
            <v>16</v>
          </cell>
        </row>
        <row r="756">
          <cell r="D756">
            <v>592.76</v>
          </cell>
          <cell r="E756">
            <v>17</v>
          </cell>
        </row>
        <row r="757">
          <cell r="D757">
            <v>618.32000000000005</v>
          </cell>
          <cell r="E757">
            <v>17</v>
          </cell>
        </row>
        <row r="758">
          <cell r="D758">
            <v>682.5</v>
          </cell>
          <cell r="E758">
            <v>18</v>
          </cell>
        </row>
        <row r="759">
          <cell r="D759">
            <v>768.21</v>
          </cell>
          <cell r="E759">
            <v>19</v>
          </cell>
        </row>
        <row r="760">
          <cell r="D760">
            <v>836.22</v>
          </cell>
          <cell r="E760">
            <v>18</v>
          </cell>
        </row>
        <row r="761">
          <cell r="D761">
            <v>871.19</v>
          </cell>
          <cell r="E761">
            <v>18</v>
          </cell>
        </row>
        <row r="762">
          <cell r="D762">
            <v>887.66</v>
          </cell>
          <cell r="E762">
            <v>18</v>
          </cell>
        </row>
        <row r="763">
          <cell r="D763">
            <v>900.93</v>
          </cell>
          <cell r="E763">
            <v>19</v>
          </cell>
        </row>
        <row r="764">
          <cell r="D764">
            <v>913.72</v>
          </cell>
          <cell r="E764">
            <v>19</v>
          </cell>
        </row>
        <row r="765">
          <cell r="D765">
            <v>909.96</v>
          </cell>
          <cell r="E765">
            <v>19</v>
          </cell>
        </row>
        <row r="766">
          <cell r="D766">
            <v>880.02</v>
          </cell>
          <cell r="E766">
            <v>19</v>
          </cell>
        </row>
        <row r="767">
          <cell r="D767">
            <v>871.25</v>
          </cell>
          <cell r="E767">
            <v>20</v>
          </cell>
        </row>
        <row r="768">
          <cell r="D768">
            <v>897.52</v>
          </cell>
          <cell r="E768">
            <v>21</v>
          </cell>
        </row>
        <row r="769">
          <cell r="D769">
            <v>950.15</v>
          </cell>
          <cell r="E769">
            <v>22</v>
          </cell>
        </row>
        <row r="770">
          <cell r="D770">
            <v>1007.72</v>
          </cell>
          <cell r="E770">
            <v>23</v>
          </cell>
        </row>
        <row r="771">
          <cell r="D771">
            <v>1044.3</v>
          </cell>
          <cell r="E771">
            <v>25</v>
          </cell>
        </row>
        <row r="772">
          <cell r="D772">
            <v>1106.73</v>
          </cell>
          <cell r="E772">
            <v>25</v>
          </cell>
        </row>
        <row r="773">
          <cell r="D773">
            <v>1107.28</v>
          </cell>
          <cell r="E773">
            <v>25</v>
          </cell>
        </row>
        <row r="774">
          <cell r="D774">
            <v>984.37</v>
          </cell>
          <cell r="E774">
            <v>22</v>
          </cell>
        </row>
        <row r="775">
          <cell r="D775">
            <v>848.95</v>
          </cell>
          <cell r="E775">
            <v>20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35</v>
          </cell>
          <cell r="C850">
            <v>35</v>
          </cell>
          <cell r="D850">
            <v>35</v>
          </cell>
          <cell r="E850">
            <v>35</v>
          </cell>
          <cell r="F850">
            <v>35</v>
          </cell>
          <cell r="G850">
            <v>35</v>
          </cell>
          <cell r="H850">
            <v>35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40C607ED-E252-4958-9BA2-14E5F83D8BDE}" name="Table398" displayName="Table398" ref="C41:G43" headerRowCount="0" totalsRowShown="0" headerRowDxfId="672" dataDxfId="671" headerRowBorderDxfId="669" tableBorderDxfId="670" totalsRowBorderDxfId="668">
  <tableColumns count="5">
    <tableColumn id="1" xr3:uid="{AA71AB64-E924-4245-80F5-4FBB4E9D9557}" name="Java" headerRowDxfId="667" dataDxfId="666"/>
    <tableColumn id="2" xr3:uid="{0EAF7E91-95A8-4506-B494-928E9735C4CB}" name="0" headerRowDxfId="665" dataDxfId="664"/>
    <tableColumn id="3" xr3:uid="{4674E295-6B76-44CC-B5A4-485058CF23D2}" name="Java 43" headerRowDxfId="663" dataDxfId="662"/>
    <tableColumn id="4" xr3:uid="{E14EC17E-88D6-4A31-A740-F755DB03A8E0}" name="Java 44" headerRowDxfId="661" dataDxfId="660"/>
    <tableColumn id="5" xr3:uid="{9A17A13A-EA24-49A2-BA29-DAB2D9D81EE5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69EC1C7D-87A3-4EBC-9653-661903E3A131}" name="Table14107" displayName="Table14107" ref="C267:E273" totalsRowShown="0" headerRowDxfId="579" dataDxfId="578" headerRowBorderDxfId="576" tableBorderDxfId="577" totalsRowBorderDxfId="575">
  <autoFilter ref="C267:E273" xr:uid="{69EC1C7D-87A3-4EBC-9653-661903E3A131}"/>
  <tableColumns count="3">
    <tableColumn id="1" xr3:uid="{4D56F4D1-D717-4EE4-A230-072CCD1E3528}" name="Zona 1" dataDxfId="574"/>
    <tableColumn id="2" xr3:uid="{D40C9341-AF37-431A-AAC1-EDF07899E89C}" name="Zona 2" dataDxfId="573"/>
    <tableColumn id="3" xr3:uid="{9C19519E-51F8-4C7E-B5BF-251F81F5660B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28701DB2-1FE3-48C3-B2F3-F1E014A1FBD0}" name="Table1316108" displayName="Table1316108" ref="C287:E293" totalsRowShown="0" headerRowDxfId="571" dataDxfId="570" headerRowBorderDxfId="568" tableBorderDxfId="569" totalsRowBorderDxfId="567">
  <tableColumns count="3">
    <tableColumn id="1" xr3:uid="{1E0748ED-F25A-4BF0-8504-97F2BF7D8C2A}" name="Zona 1" dataDxfId="566"/>
    <tableColumn id="2" xr3:uid="{065BD940-C36C-4C90-B3D5-80EA01466F6C}" name="Zona 2" dataDxfId="565"/>
    <tableColumn id="3" xr3:uid="{5AAD9F84-A77A-45DE-AF4A-B3E1F362A9C7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B138ED34-F18C-429A-B6D7-3CAFD9287656}" name="Table1417109" displayName="Table1417109" ref="C297:E303" totalsRowShown="0" headerRowDxfId="563" dataDxfId="562" headerRowBorderDxfId="560" tableBorderDxfId="561" totalsRowBorderDxfId="559">
  <autoFilter ref="C297:E303" xr:uid="{B138ED34-F18C-429A-B6D7-3CAFD9287656}"/>
  <tableColumns count="3">
    <tableColumn id="1" xr3:uid="{737D510B-3F7D-455C-AFC3-F0730CF1EB3A}" name="Zona 1" dataDxfId="558"/>
    <tableColumn id="2" xr3:uid="{9E85E6DC-6687-4D03-B46B-F5A531DEEF0B}" name="Zona 2" dataDxfId="557"/>
    <tableColumn id="3" xr3:uid="{5CEB1A40-5598-43F4-9CA7-B8EF52145B9F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1D6C25FB-CCE3-4537-ACDC-362CC76658B2}" name="Table141718110" displayName="Table141718110" ref="C318:E324" totalsRowShown="0" headerRowDxfId="555" dataDxfId="554" headerRowBorderDxfId="552" tableBorderDxfId="553" totalsRowBorderDxfId="551">
  <autoFilter ref="C318:E324" xr:uid="{1D6C25FB-CCE3-4537-ACDC-362CC76658B2}"/>
  <tableColumns count="3">
    <tableColumn id="1" xr3:uid="{592DFE69-699B-45B5-9BC5-89047ECFF0AE}" name="Zona 1" dataDxfId="550"/>
    <tableColumn id="2" xr3:uid="{B187EEB8-24FF-49FA-90B4-97EA4F9A77C0}" name="Zona 2" dataDxfId="549"/>
    <tableColumn id="3" xr3:uid="{586517CC-6783-40F5-A285-11F92C765992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C7E3FFA0-3F23-48ED-BC5B-ECAE0B4513CB}" name="Table14171819111" displayName="Table14171819111" ref="C328:E334" totalsRowShown="0" headerRowDxfId="547" dataDxfId="546" headerRowBorderDxfId="544" tableBorderDxfId="545" totalsRowBorderDxfId="543">
  <autoFilter ref="C328:E334" xr:uid="{C7E3FFA0-3F23-48ED-BC5B-ECAE0B4513CB}"/>
  <tableColumns count="3">
    <tableColumn id="1" xr3:uid="{DED23C34-761A-436D-9AE5-07F64BA63285}" name="Zona 1" dataDxfId="542"/>
    <tableColumn id="2" xr3:uid="{6B8AFBE2-D70F-41F5-8375-65960D39AF7A}" name="Zona 2" dataDxfId="541"/>
    <tableColumn id="3" xr3:uid="{E70B860F-EB7F-4E4C-B1F3-C6F7463A5B09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6270FDDD-14C4-4F80-AB3A-924AB51E703E}" name="Table1417181920112" displayName="Table1417181920112" ref="C342:E348" totalsRowShown="0" headerRowDxfId="539" dataDxfId="538" headerRowBorderDxfId="536" tableBorderDxfId="537" totalsRowBorderDxfId="535">
  <autoFilter ref="C342:E348" xr:uid="{6270FDDD-14C4-4F80-AB3A-924AB51E703E}"/>
  <tableColumns count="3">
    <tableColumn id="1" xr3:uid="{7C63D8F7-8797-4D75-99D6-545DAE3720AF}" name="Zona 1" dataDxfId="534"/>
    <tableColumn id="2" xr3:uid="{E542A211-DCA0-4E07-90AF-1B82F65C213C}" name="Zona 2" dataDxfId="533"/>
    <tableColumn id="3" xr3:uid="{5D48800D-587C-48DA-ABCC-591447E913BB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2381F54-BE73-46AB-9447-C5ACED00CA4F}" name="Table20113" displayName="Table20113" ref="C399:G438" totalsRowShown="0" headerRowDxfId="531" dataDxfId="530" headerRowBorderDxfId="528" tableBorderDxfId="529" totalsRowBorderDxfId="527">
  <autoFilter ref="C399:G438" xr:uid="{02381F54-BE73-46AB-9447-C5ACED00CA4F}"/>
  <tableColumns count="5">
    <tableColumn id="1" xr3:uid="{1D7B916A-A117-49CD-93E5-1E9FE5124514}" name="Centrali" dataDxfId="526"/>
    <tableColumn id="2" xr3:uid="{0357F405-FA0E-407A-8E9F-C296D0C0E213}" name="Kapaciteti instaluar MW" dataDxfId="525"/>
    <tableColumn id="3" xr3:uid="{04B8C5D7-418E-42D9-A5CD-F88AC1260863}" name="Tensioni" dataDxfId="524"/>
    <tableColumn id="5" xr3:uid="{DF41F442-8D31-49BF-BEAD-86748C845FA4}" name="Lloji gjenerimit" dataDxfId="523"/>
    <tableColumn id="4" xr3:uid="{AD48A3C8-4E1D-456E-B582-DDE1857A709E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A2717745-DC05-4740-9156-AD1FD578166C}" name="Table21114" displayName="Table21114" ref="D443:E467" totalsRowShown="0" headerRowDxfId="521" dataDxfId="520" headerRowBorderDxfId="518" tableBorderDxfId="519" totalsRowBorderDxfId="517">
  <autoFilter ref="D443:E467" xr:uid="{A2717745-DC05-4740-9156-AD1FD578166C}"/>
  <tableColumns count="2">
    <tableColumn id="1" xr3:uid="{2430F4FC-A6DA-45F2-95B6-C17EF3E56A7B}" name="Ora" dataDxfId="516"/>
    <tableColumn id="2" xr3:uid="{1D2CB2E4-BA81-4114-AD10-95014DCF5916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CF34ECAA-C20F-46B5-9CE4-C570182F9927}" name="Table2024115" displayName="Table2024115" ref="B497:G505" totalsRowShown="0" headerRowDxfId="514" dataDxfId="513" headerRowBorderDxfId="511" tableBorderDxfId="512" totalsRowBorderDxfId="510">
  <autoFilter ref="B497:G505" xr:uid="{CF34ECAA-C20F-46B5-9CE4-C570182F9927}"/>
  <tableColumns count="6">
    <tableColumn id="1" xr3:uid="{8B719CBB-C76B-4F44-90DB-81A2E647F5ED}" name="Centrali" dataDxfId="509"/>
    <tableColumn id="6" xr3:uid="{069090A8-4AAA-4383-9D8B-E79F8BC70752}" name="Njesia" dataDxfId="508"/>
    <tableColumn id="2" xr3:uid="{0A14694C-D197-4761-96AC-748626F236A1}" name="Kapaciteti instaluar MW" dataDxfId="507"/>
    <tableColumn id="3" xr3:uid="{17345013-F8E7-40D9-ACF7-94E3007B141F}" name="Tensioni" dataDxfId="506"/>
    <tableColumn id="4" xr3:uid="{78539A0A-503F-476A-8536-23601E091C01}" name="Vendndodhja" dataDxfId="505"/>
    <tableColumn id="5" xr3:uid="{3C42AB5F-A071-4087-A423-973C7B2A4C37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44DEDBE-3CB1-4830-8B50-823661681FC1}" name="Table24116" displayName="Table24116" ref="C384:E389" totalsRowShown="0" headerRowDxfId="503" dataDxfId="502" headerRowBorderDxfId="500" tableBorderDxfId="501" totalsRowBorderDxfId="499">
  <autoFilter ref="C384:E389" xr:uid="{044DEDBE-3CB1-4830-8B50-823661681FC1}"/>
  <tableColumns count="3">
    <tableColumn id="1" xr3:uid="{1FDD0DD6-41BC-4468-80B0-F5E2AE251DB3}" name="Elementi" dataDxfId="498"/>
    <tableColumn id="2" xr3:uid="{DA882257-51EF-460C-8308-91F03245E074}" name="Tipi" dataDxfId="497"/>
    <tableColumn id="3" xr3:uid="{51EA66FE-0568-46B0-A73A-9F79FED77891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A61DC0DD-1D17-4027-B3DF-AEA280E38C44}" name="Table499" displayName="Table499" ref="C71:E123" totalsRowShown="0" headerRowDxfId="657" dataDxfId="656" headerRowBorderDxfId="654" tableBorderDxfId="655" totalsRowBorderDxfId="653">
  <autoFilter ref="C71:E123" xr:uid="{A61DC0DD-1D17-4027-B3DF-AEA280E38C44}"/>
  <tableColumns count="3">
    <tableColumn id="1" xr3:uid="{17F99E7D-6F6D-4AB6-BCB5-572A1D033AF6}" name="Java" dataDxfId="652"/>
    <tableColumn id="2" xr3:uid="{ED689D4B-5DC1-4D06-B740-073C1C5CDB34}" name="Min (MW)" dataDxfId="651"/>
    <tableColumn id="3" xr3:uid="{71A9DA18-A548-4F5A-A688-45FD008E82C9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C866A808-CA21-4E03-823A-5103FD8CE1DB}" name="Table2117" displayName="Table2117" ref="A552:H577" totalsRowShown="0" headerRowDxfId="495" dataDxfId="494" headerRowBorderDxfId="492" tableBorderDxfId="493" totalsRowBorderDxfId="491">
  <autoFilter ref="A552:H577" xr:uid="{C866A808-CA21-4E03-823A-5103FD8CE1DB}"/>
  <tableColumns count="8">
    <tableColumn id="1" xr3:uid="{8EF88D76-1A3E-417F-B776-7544EB27D5B4}" name="Ora" dataDxfId="490"/>
    <tableColumn id="2" xr3:uid="{F3E47CA2-0240-474B-B37D-640D69002161}" name="aFRR+" dataDxfId="489"/>
    <tableColumn id="3" xr3:uid="{8EC6104E-312E-470B-8F0D-BC1B511A20DF}" name="aFRR-" dataDxfId="488"/>
    <tableColumn id="4" xr3:uid="{E9AD257D-54CA-4CC8-BF6A-69C14DED0D3E}" name="mFRR+" dataDxfId="487"/>
    <tableColumn id="5" xr3:uid="{BB8F1461-1C84-4DF6-A17E-A60F01C99685}" name="mFRR-" dataDxfId="486"/>
    <tableColumn id="6" xr3:uid="{D09D2311-D5FD-4CA8-BDC0-205540254CE9}" name="RR+" dataDxfId="485"/>
    <tableColumn id="7" xr3:uid="{FECF8331-0222-4A37-9E4B-47E449A2E249}" name="RR-" dataDxfId="484"/>
    <tableColumn id="8" xr3:uid="{15F8DF7F-2834-4E8B-B36C-7E35D342FB79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52D87921-8CB4-4C9D-8C12-D553512589F6}" name="Table5118" displayName="Table5118" ref="C607:E775" totalsRowShown="0" headerRowDxfId="482" headerRowBorderDxfId="480" tableBorderDxfId="481" totalsRowBorderDxfId="479">
  <autoFilter ref="C607:E775" xr:uid="{52D87921-8CB4-4C9D-8C12-D553512589F6}"/>
  <tableColumns count="3">
    <tableColumn id="1" xr3:uid="{84F74849-A6E4-45F2-9F45-893DBD942753}" name="Ora" dataDxfId="478"/>
    <tableColumn id="2" xr3:uid="{ED66C649-B8F9-4733-8BBC-809A1BC6C934}" name="Ngarkesa (MWh)" dataDxfId="477"/>
    <tableColumn id="3" xr3:uid="{5E272248-03E6-42EF-B36E-9DF50A03A7BF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C7C043DF-9938-4BF4-A5BA-BE1EB1E53752}" name="Table6119" displayName="Table6119" ref="C807:E819" totalsRowShown="0" headerRowDxfId="475" dataDxfId="474" headerRowBorderDxfId="472" tableBorderDxfId="473" totalsRowBorderDxfId="471">
  <autoFilter ref="C807:E819" xr:uid="{C7C043DF-9938-4BF4-A5BA-BE1EB1E53752}"/>
  <tableColumns count="3">
    <tableColumn id="1" xr3:uid="{B73E8823-0F85-4538-A96C-C2CEDAECAFF3}" name="Muaji" dataDxfId="470"/>
    <tableColumn id="2" xr3:uid="{0BDB32B3-6CD6-4171-AD37-54C5364F1439}" name="Ngarkesa Mes." dataDxfId="469"/>
    <tableColumn id="3" xr3:uid="{346F8B2D-CDFC-4F57-9550-08C31350B687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A8877569-4CE2-4D75-A128-333C8525E3B9}" name="Table127120" displayName="Table127120" ref="A849:H851" headerRowCount="0" totalsRowShown="0" headerRowDxfId="467" dataDxfId="466" headerRowBorderDxfId="464" tableBorderDxfId="465" totalsRowBorderDxfId="463">
  <tableColumns count="8">
    <tableColumn id="1" xr3:uid="{A25793E4-8B0A-4A9B-89F9-45A0214DBD0C}" name="Data" headerRowDxfId="462" dataDxfId="461"/>
    <tableColumn id="2" xr3:uid="{FE74B76B-F80E-40D8-9018-1AC8AA08520D}" name="10-26-2020" headerRowDxfId="460" dataDxfId="459"/>
    <tableColumn id="3" xr3:uid="{02D14A97-4D4F-4D47-8899-29C9DF1D347C}" name="10-27-2020" headerRowDxfId="458" dataDxfId="457"/>
    <tableColumn id="4" xr3:uid="{E5B6FF06-13B2-4FD3-94B4-775C04692DA0}" name="10-28-2020" headerRowDxfId="456" dataDxfId="455"/>
    <tableColumn id="5" xr3:uid="{E987C245-1222-4077-8253-5AD1EA3447B6}" name="10-29-2020" headerRowDxfId="454" dataDxfId="453"/>
    <tableColumn id="6" xr3:uid="{503985F2-28B7-4603-B230-2030E299C12A}" name="10-30-2020" headerRowDxfId="452" dataDxfId="451"/>
    <tableColumn id="7" xr3:uid="{5D891ECC-B3DD-4D8B-8085-88EC78FEF042}" name="10-31-2020" headerRowDxfId="450" dataDxfId="449"/>
    <tableColumn id="8" xr3:uid="{07009D16-EFC8-4E5E-9A37-BA17A195EB7B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C71AAADD-CEB8-4E94-B497-586830A2C47A}" name="Table27121" displayName="Table27121" ref="C876:F877" totalsRowShown="0" headerRowDxfId="446" headerRowBorderDxfId="444" tableBorderDxfId="445" totalsRowBorderDxfId="443">
  <autoFilter ref="C876:F877" xr:uid="{C71AAADD-CEB8-4E94-B497-586830A2C47A}"/>
  <tableColumns count="4">
    <tableColumn id="1" xr3:uid="{5529460C-D778-4FB3-8A19-0C4F45742ABD}" name="Nr." totalsRowLabel="Total" dataDxfId="441" totalsRowDxfId="442"/>
    <tableColumn id="2" xr3:uid="{0CA988A7-5C1E-4A72-B572-8146995523E0}" name="Nenstacioni" dataDxfId="439" totalsRowDxfId="440"/>
    <tableColumn id="3" xr3:uid="{5C0BA28D-DA36-489B-885F-0C89F9026809}" name="Ora" dataDxfId="437" totalsRowDxfId="438"/>
    <tableColumn id="4" xr3:uid="{DC595670-7151-48BF-9EB1-179C799C878B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96844FA4-3C08-486C-AA75-A51F7C682AE3}" name="Table2729122" displayName="Table2729122" ref="C881:F882" totalsRowShown="0" headerRowDxfId="434" headerRowBorderDxfId="432" tableBorderDxfId="433" totalsRowBorderDxfId="431">
  <autoFilter ref="C881:F882" xr:uid="{96844FA4-3C08-486C-AA75-A51F7C682AE3}"/>
  <tableColumns count="4">
    <tableColumn id="1" xr3:uid="{27B1FD7C-95E6-4671-B201-012D95FADD1F}" name="Nr." totalsRowLabel="Total" dataDxfId="429" totalsRowDxfId="430"/>
    <tableColumn id="2" xr3:uid="{93998DA8-B0F9-4AE1-A3EA-586996DAEE45}" name="Nenstacioni" dataDxfId="427" totalsRowDxfId="428"/>
    <tableColumn id="3" xr3:uid="{043D3060-54AD-4425-A5C2-4F2C92F86F16}" name="Ora" dataDxfId="425" totalsRowDxfId="426"/>
    <tableColumn id="4" xr3:uid="{D1B585A3-8E0A-4A54-B08E-1BF62418A213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99ABADCC-ACE2-4D1F-8B21-A6FAC288DF66}" name="Table29123" displayName="Table29123" ref="C159:F183" totalsRowShown="0" headerRowDxfId="422" dataDxfId="421" headerRowBorderDxfId="419" tableBorderDxfId="420" totalsRowBorderDxfId="418">
  <autoFilter ref="C159:F183" xr:uid="{99ABADCC-ACE2-4D1F-8B21-A6FAC288DF66}"/>
  <tableColumns count="4">
    <tableColumn id="1" xr3:uid="{8383725A-97E7-4D3B-A4AD-B95C9CAEFAEE}" name="Ora" dataDxfId="417"/>
    <tableColumn id="2" xr3:uid="{EE482594-543B-4167-99BA-898E91FC17C0}" name="Prodhimi" dataDxfId="416"/>
    <tableColumn id="3" xr3:uid="{ED269B2D-D2C5-4F62-B0E0-B3EE70A4BB5B}" name="Shkembimi" dataDxfId="415"/>
    <tableColumn id="4" xr3:uid="{E0EF7CF5-63A7-4F07-A325-3818D7CA9D0C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2F8DB879-63FB-4C7C-93BC-CB18295E3CAD}" name="Table1426124" displayName="Table1426124" ref="C277:E283" totalsRowShown="0" headerRowDxfId="413" dataDxfId="412" headerRowBorderDxfId="410" tableBorderDxfId="411" totalsRowBorderDxfId="409">
  <autoFilter ref="C277:E283" xr:uid="{2F8DB879-63FB-4C7C-93BC-CB18295E3CAD}"/>
  <tableColumns count="3">
    <tableColumn id="1" xr3:uid="{AE11AC89-9F50-42F4-AA1B-4ADDF726CC89}" name="Zona 1" dataDxfId="408"/>
    <tableColumn id="2" xr3:uid="{9E2F108A-6776-4719-8423-AA0BAFAA70DF}" name="Zona 2" dataDxfId="407"/>
    <tableColumn id="3" xr3:uid="{8C56ED47-F6E7-42A2-8439-FD272905E6B9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37B7107E-06BA-464E-AD21-58EEE9306B3C}" name="Table141731125" displayName="Table141731125" ref="C307:E313" totalsRowShown="0" headerRowDxfId="405" dataDxfId="404" headerRowBorderDxfId="402" tableBorderDxfId="403" totalsRowBorderDxfId="401">
  <autoFilter ref="C307:E313" xr:uid="{37B7107E-06BA-464E-AD21-58EEE9306B3C}"/>
  <tableColumns count="3">
    <tableColumn id="1" xr3:uid="{957A64B9-A92E-49A7-9606-4900B7E19B5E}" name="Zona 1" dataDxfId="400"/>
    <tableColumn id="2" xr3:uid="{FD11E403-5949-47A6-95F3-880F0FA91F59}" name="Zona 2" dataDxfId="399"/>
    <tableColumn id="3" xr3:uid="{7BB4F462-462F-4DE9-9869-264507AFFA1D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C28F27B1-4652-4FCF-BDE8-E405DF3D5367}" name="Table1126" displayName="Table1126" ref="A11:H13" headerRowCount="0" totalsRowShown="0" headerRowDxfId="397" dataDxfId="396" headerRowBorderDxfId="394" tableBorderDxfId="395" totalsRowBorderDxfId="393">
  <tableColumns count="8">
    <tableColumn id="1" xr3:uid="{809A9655-0307-4E9F-B84F-B18AE9362039}" name="Data" headerRowDxfId="392" dataDxfId="391"/>
    <tableColumn id="2" xr3:uid="{D02DA41B-8661-45DD-9271-47C361A22D27}" name="0.1.1900" headerRowDxfId="390" dataDxfId="389"/>
    <tableColumn id="3" xr3:uid="{B6380F61-3CFB-43E1-9702-9F7C6FE48EFF}" name="10-27-2020" headerRowDxfId="388" dataDxfId="387"/>
    <tableColumn id="4" xr3:uid="{F0C9579B-9E06-4DD8-A28F-4DB53C1BE03B}" name="10-28-2020" headerRowDxfId="386" dataDxfId="385"/>
    <tableColumn id="5" xr3:uid="{34F00461-DC18-4788-9360-38F921A3C421}" name="10-29-2020" headerRowDxfId="384" dataDxfId="383"/>
    <tableColumn id="6" xr3:uid="{F3F868A0-609E-4610-BAD6-0839619E1815}" name="10-30-2020" headerRowDxfId="382" dataDxfId="381"/>
    <tableColumn id="7" xr3:uid="{ACBC7F3A-1452-476D-BCE0-BA543B3ADE3B}" name="10-31-2020" headerRowDxfId="380" dataDxfId="379"/>
    <tableColumn id="8" xr3:uid="{EDB10C8B-BB33-4C67-B2E9-586B3895AF70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4D5D2DBA-521F-4528-8470-25E508563E4F}" name="Table7100" displayName="Table7100" ref="B215:G223" totalsRowShown="0" headerRowDxfId="649" headerRowBorderDxfId="647" tableBorderDxfId="648" totalsRowBorderDxfId="646" dataCellStyle="Normal">
  <autoFilter ref="B215:G223" xr:uid="{4D5D2DBA-521F-4528-8470-25E508563E4F}"/>
  <tableColumns count="6">
    <tableColumn id="1" xr3:uid="{15B64D9C-45E3-4B4F-A1E4-35163904B0B4}" name="Elementi" dataDxfId="645" dataCellStyle="Normal"/>
    <tableColumn id="2" xr3:uid="{A2F553E2-7928-4BE7-B089-0D1754511786}" name="Fillimi" dataDxfId="644" dataCellStyle="Normal"/>
    <tableColumn id="3" xr3:uid="{CBDC08D0-E651-4741-B45B-271D2EAEA8E3}" name="Perfundimi" dataDxfId="643" dataCellStyle="Normal"/>
    <tableColumn id="4" xr3:uid="{3DF13A40-7414-4E11-9BC3-BC128991053C}" name="Vendndodhja" dataCellStyle="Normal"/>
    <tableColumn id="5" xr3:uid="{432D8EF3-C13B-453E-9CBC-BCDA63EAE252}" name="Impakti ne kapacitetin kufitar" dataCellStyle="Normal"/>
    <tableColumn id="6" xr3:uid="{0E527E38-6239-4DB4-8A2D-53B8FB0D42BD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3D0366AF-5DAA-4073-B778-E0B3FF5B5AD1}" name="Table36127" displayName="Table36127" ref="A354:G378" totalsRowShown="0" headerRowDxfId="376" headerRowBorderDxfId="374" tableBorderDxfId="375" totalsRowBorderDxfId="373" headerRowCellStyle="Normal" dataCellStyle="Normal">
  <tableColumns count="7">
    <tableColumn id="1" xr3:uid="{BBF63C90-F8EE-4824-AEE8-E45574F1A03C}" name="Ora" dataDxfId="372" dataCellStyle="Normal"/>
    <tableColumn id="2" xr3:uid="{DF0F7C99-7A14-4A5F-B521-CD4D199C0A35}" name=" Bistrice-Myrtos" dataDxfId="371" dataCellStyle="Normal"/>
    <tableColumn id="3" xr3:uid="{26D0C7AF-5890-44AB-9958-E1C004CF308E}" name=" FIERZE-PRIZREN" dataDxfId="370" dataCellStyle="Normal"/>
    <tableColumn id="4" xr3:uid="{D7BCD38B-F9E3-4D56-94AC-61728A2F1CEB}" name="KOPLIK-PODGORICA" dataDxfId="369" dataCellStyle="Normal"/>
    <tableColumn id="5" xr3:uid="{20454AE8-DAB4-4F0F-81C8-D095B80BA051}" name="KOMAN-KOSOVA" dataDxfId="368" dataCellStyle="Normal"/>
    <tableColumn id="6" xr3:uid="{67009C96-8AB9-47BA-9398-6A5EAA33BDD9}" name="TIRANA2-PODGORICE" dataDxfId="367" dataCellStyle="Normal"/>
    <tableColumn id="7" xr3:uid="{E665C46A-A94D-4525-A518-E3929C34EAB3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F7E9C562-7F3D-4BBC-BCC9-109E5D866D5D}" name="Table37128" displayName="Table37128" ref="A511:I535" totalsRowShown="0" headerRowDxfId="365" headerRowBorderDxfId="363" tableBorderDxfId="364" totalsRowBorderDxfId="362">
  <tableColumns count="9">
    <tableColumn id="1" xr3:uid="{7AD47ED9-0C8F-4055-8DAF-197ECCD5E885}" name="Ora" dataDxfId="361"/>
    <tableColumn id="2" xr3:uid="{AE87ED03-C024-495A-894E-16837092D4BB}" name="Fierze 1" dataDxfId="360"/>
    <tableColumn id="3" xr3:uid="{8EC32861-323E-4E6C-8AC9-CB52464F60EE}" name="Fierze 2" dataDxfId="359"/>
    <tableColumn id="4" xr3:uid="{3C2E6B51-7411-4935-9559-2AC7501AC510}" name="Fierze 3" dataDxfId="358"/>
    <tableColumn id="5" xr3:uid="{1D7AD1DA-88FA-4454-A920-37A1F56783C4}" name="Fierze 4" dataDxfId="357"/>
    <tableColumn id="6" xr3:uid="{25337F69-C94C-4E52-87A6-5CE3F77445C4}" name="Koman 1" dataDxfId="356"/>
    <tableColumn id="7" xr3:uid="{E15C190A-2393-4969-9A7B-B34D7D6ED637}" name="Koman 2" dataDxfId="355"/>
    <tableColumn id="8" xr3:uid="{7511FFBC-62EE-4BCA-A838-C3E65F2C5C88}" name="Koman 3" dataDxfId="354"/>
    <tableColumn id="9" xr3:uid="{96B8C134-C155-4C4B-8670-3956AB91433A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1C0F10EB-9774-451D-85E2-E3DDEF9DA1C3}" name="Table41129" displayName="Table41129" ref="A539:I540" totalsRowShown="0" headerRowDxfId="352" dataDxfId="351" headerRowBorderDxfId="349" tableBorderDxfId="350" totalsRowBorderDxfId="348">
  <tableColumns count="9">
    <tableColumn id="1" xr3:uid="{C78D521C-85A6-49F0-B0EF-038D96B7C675}" name=" " dataDxfId="347"/>
    <tableColumn id="2" xr3:uid="{810B6945-A81A-4D47-AFA7-96466FE8E3CB}" name="Fierze 1" dataDxfId="346"/>
    <tableColumn id="3" xr3:uid="{5DD9E61D-40AA-4E21-8F51-7A85053B5A22}" name="Fierze 2" dataDxfId="345"/>
    <tableColumn id="4" xr3:uid="{F21A8284-5877-4999-98A3-12CE35EF69E2}" name="Fierze 3" dataDxfId="344"/>
    <tableColumn id="5" xr3:uid="{7C82DA30-1774-4F93-88B6-B99AC0A7ED11}" name="Fierze 4" dataDxfId="343"/>
    <tableColumn id="6" xr3:uid="{8ABEEBFD-FC76-4FDE-9FFD-E2821A41FAC5}" name="Koman 1" dataDxfId="342"/>
    <tableColumn id="7" xr3:uid="{0BA3F40F-83E2-43BB-BAE6-2AE5B6C2F716}" name="Koman 2" dataDxfId="341"/>
    <tableColumn id="8" xr3:uid="{EA874C6B-C392-4CDF-98E6-3717FB36D62C}" name="Koman 3" dataDxfId="340"/>
    <tableColumn id="9" xr3:uid="{F7D5FFDE-BA60-4E51-B35C-60D0524529AE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477909A8-277D-41C0-BE5D-9007775A3540}" name="Table12662" displayName="Table12662" ref="A11:H13" headerRowCount="0" totalsRowShown="0" headerRowDxfId="338" dataDxfId="337" headerRowBorderDxfId="335" tableBorderDxfId="336" totalsRowBorderDxfId="334">
  <tableColumns count="8">
    <tableColumn id="1" xr3:uid="{EAB3FA97-AC8B-46CC-A0E9-F23C5B6D9338}" name="Data" headerRowDxfId="333" dataDxfId="332"/>
    <tableColumn id="2" xr3:uid="{039E6E43-E8CF-4CC3-B0DD-2DBDD12680AD}" name="0.1.1900" headerRowDxfId="331" dataDxfId="330"/>
    <tableColumn id="3" xr3:uid="{ED633A62-CF31-4998-A783-403196B7F590}" name="10-27-2020" headerRowDxfId="329" dataDxfId="328"/>
    <tableColumn id="4" xr3:uid="{E9E071C3-24A7-4990-AD90-CB5D6C465C43}" name="10-28-2020" headerRowDxfId="327" dataDxfId="326"/>
    <tableColumn id="5" xr3:uid="{176E1335-715D-4160-89E4-870B4EC9CC15}" name="10-29-2020" headerRowDxfId="325" dataDxfId="324"/>
    <tableColumn id="6" xr3:uid="{B2400D80-5D7A-4678-9FA6-D0645E2886D6}" name="10-30-2020" headerRowDxfId="323" dataDxfId="322"/>
    <tableColumn id="7" xr3:uid="{DFD52825-46E7-4615-9C09-A0BD5C42C159}" name="10-31-2020" headerRowDxfId="321" dataDxfId="320"/>
    <tableColumn id="8" xr3:uid="{98B08907-B75C-4101-B76B-2B061AAF3308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7A5249C9-78E2-4191-86D5-ECD78E978B82}" name="Table33163" displayName="Table33163" ref="C18:G20" headerRowCount="0" totalsRowShown="0" headerRowDxfId="317" dataDxfId="316" headerRowBorderDxfId="314" tableBorderDxfId="315" totalsRowBorderDxfId="313">
  <tableColumns count="5">
    <tableColumn id="1" xr3:uid="{211A8636-36DC-4C4F-B85E-04CDB5D87F30}" name="Java" headerRowDxfId="312" dataDxfId="311"/>
    <tableColumn id="2" xr3:uid="{635FB9C5-A883-45FC-9F66-B209B1ACC291}" name="0" headerRowDxfId="310" dataDxfId="309"/>
    <tableColumn id="3" xr3:uid="{7ECFBEDC-C2BC-4833-AF95-3B87F51A0EF2}" name="Java 43" headerRowDxfId="308" dataDxfId="307"/>
    <tableColumn id="4" xr3:uid="{B31D4E33-E1F9-4797-B6F6-C0FC7E43D03F}" name="Java 44" headerRowDxfId="306" dataDxfId="305"/>
    <tableColumn id="5" xr3:uid="{007F9BFE-BF01-4F0E-9E06-7D43EE9EDB14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DCA8F735-0B67-4703-A71B-BDCB273D6FB3}" name="Table43364" displayName="Table43364" ref="C25:E77" totalsRowShown="0" headerRowDxfId="302" dataDxfId="301" headerRowBorderDxfId="299" tableBorderDxfId="300" totalsRowBorderDxfId="298">
  <autoFilter ref="C25:E77" xr:uid="{DCA8F735-0B67-4703-A71B-BDCB273D6FB3}"/>
  <tableColumns count="3">
    <tableColumn id="1" xr3:uid="{5ACC247B-92B1-4137-83F1-F5A6A01BEB4B}" name="Week" dataDxfId="297"/>
    <tableColumn id="2" xr3:uid="{F1AB9958-47E7-4EF4-AE1B-B6D6B5E65824}" name="Min (MW)" dataDxfId="296"/>
    <tableColumn id="3" xr3:uid="{A25F9E67-226C-4A34-B3BB-E7FFCEB2171D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3C15F510-8039-4A8D-A224-32F580A0DB20}" name="Table73465" displayName="Table73465" ref="B112:G120" totalsRowShown="0" headerRowDxfId="294" dataDxfId="293" headerRowBorderDxfId="291" tableBorderDxfId="292" totalsRowBorderDxfId="290">
  <autoFilter ref="B112:G120" xr:uid="{3C15F510-8039-4A8D-A224-32F580A0DB20}"/>
  <tableColumns count="6">
    <tableColumn id="1" xr3:uid="{65C6C901-260C-44D4-A61F-D810D3D23066}" name="Element" dataDxfId="289"/>
    <tableColumn id="2" xr3:uid="{0DE96DE0-5F27-4575-A998-B6AC79FA0EA9}" name="Start" dataDxfId="288"/>
    <tableColumn id="3" xr3:uid="{8CF92C1C-5B59-4FEB-AAC6-7E9460008386}" name="End" dataDxfId="287"/>
    <tableColumn id="4" xr3:uid="{EF69149E-7499-4D8D-892C-D7272BBCA1D4}" name="Location" dataDxfId="286"/>
    <tableColumn id="5" xr3:uid="{F45E7111-FDCF-45D9-B0F8-6C8F2FCBEDB1}" name="NTC impact" dataDxfId="285"/>
    <tableColumn id="6" xr3:uid="{703CD4F7-3F59-414E-9535-1DF118CAF911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ED71EA7-606B-48BC-829F-BB05BF0110E7}" name="Table793566" displayName="Table793566" ref="B125:G126" totalsRowShown="0" headerRowDxfId="283" dataDxfId="282" headerRowBorderDxfId="280" tableBorderDxfId="281" totalsRowBorderDxfId="279">
  <autoFilter ref="B125:G126" xr:uid="{0ED71EA7-606B-48BC-829F-BB05BF0110E7}"/>
  <tableColumns count="6">
    <tableColumn id="1" xr3:uid="{87C59A22-40E6-4138-A2D4-57DF99F9D7C6}" name="Element" dataDxfId="278"/>
    <tableColumn id="2" xr3:uid="{D4C4A74C-8387-49AD-9D9E-3B782686F7FF}" name="Start" dataDxfId="277"/>
    <tableColumn id="3" xr3:uid="{B9EFB7FF-DFAC-449D-82A1-5CF097047182}" name="End" dataDxfId="276"/>
    <tableColumn id="4" xr3:uid="{2A4E2B97-673F-4DD4-91C0-80934844EF7D}" name="Location" dataDxfId="275"/>
    <tableColumn id="5" xr3:uid="{EBB426E9-C4B7-4C6A-B509-B2C0A4094EF6}" name="NTC impact" dataDxfId="274"/>
    <tableColumn id="6" xr3:uid="{194A8924-8B3A-4E28-80D8-1B5DFB88FE19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8B7BC8A3-C493-48FB-84F8-7F34711862C2}" name="Table93667" displayName="Table93667" ref="B134:G135" totalsRowShown="0" headerRowDxfId="272" dataDxfId="271" headerRowBorderDxfId="269" tableBorderDxfId="270" totalsRowBorderDxfId="268">
  <autoFilter ref="B134:G135" xr:uid="{8B7BC8A3-C493-48FB-84F8-7F34711862C2}"/>
  <tableColumns count="6">
    <tableColumn id="1" xr3:uid="{FC3B183D-347B-4603-8F46-9DF55A5BE8D2}" name="Element" dataDxfId="267"/>
    <tableColumn id="2" xr3:uid="{CADCEA0E-1434-4C31-B905-A890732C38F5}" name="Location" dataDxfId="266"/>
    <tableColumn id="3" xr3:uid="{D4213FCF-04E9-4BCC-9606-74FA80CD0060}" name="Installed capacity (MWh)" dataDxfId="265"/>
    <tableColumn id="4" xr3:uid="{C8D232D3-38C8-460B-883A-FFB90CFC2575}" name="Generation Type" dataDxfId="264"/>
    <tableColumn id="5" xr3:uid="{0FC9D012-329E-4F79-9077-7B5F22B80277}" name="Reason" dataDxfId="263"/>
    <tableColumn id="6" xr3:uid="{DC280A13-8DBC-49B1-AD7B-7E92D158DC2F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F9B1DAE3-0346-441D-9F1A-B744087B4A1E}" name="Table9113768" displayName="Table9113768" ref="B139:G140" totalsRowShown="0" headerRowDxfId="261" dataDxfId="260" headerRowBorderDxfId="258" tableBorderDxfId="259" totalsRowBorderDxfId="257">
  <autoFilter ref="B139:G140" xr:uid="{F9B1DAE3-0346-441D-9F1A-B744087B4A1E}"/>
  <tableColumns count="6">
    <tableColumn id="1" xr3:uid="{3E6ABEE3-934A-4483-9DC3-F1A788E7EA5A}" name="Elementi" dataDxfId="256"/>
    <tableColumn id="2" xr3:uid="{F6898E65-E03A-431F-A052-3196B85136DC}" name="Vendndodhja" dataDxfId="255"/>
    <tableColumn id="3" xr3:uid="{7B4441BA-D9C7-4559-9D38-1E2DB01323EF}" name="Kapaciteti I instaluar(MWh)" dataDxfId="254"/>
    <tableColumn id="4" xr3:uid="{808B254C-8F94-4836-84FB-FEED6491455E}" name="Lloji gjenerimit" dataDxfId="253"/>
    <tableColumn id="5" xr3:uid="{271179FA-2DAC-4F87-A682-EB6FBBDE2F7A}" name="Arsyeja" dataDxfId="252"/>
    <tableColumn id="6" xr3:uid="{B56A2625-9E32-4E8E-B9CD-66594293CEEE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C562AFA6-0A0F-4E2E-A5BF-3D8A4CD4934C}" name="Table79101" displayName="Table79101" ref="B228:G229" totalsRowShown="0" headerRowDxfId="642" dataDxfId="641" headerRowBorderDxfId="639" tableBorderDxfId="640" totalsRowBorderDxfId="638">
  <autoFilter ref="B228:G229" xr:uid="{C562AFA6-0A0F-4E2E-A5BF-3D8A4CD4934C}"/>
  <tableColumns count="6">
    <tableColumn id="1" xr3:uid="{CC14817D-AC6E-4E23-90F1-C8C980F62720}" name="Elementi" dataDxfId="637"/>
    <tableColumn id="2" xr3:uid="{0A036A65-B79F-44D6-A2AB-D643673FF3E9}" name="Fillimi" dataDxfId="636"/>
    <tableColumn id="3" xr3:uid="{B3316F1E-5B8B-49BE-AD07-8A9F9A9055FC}" name="Perfundimi" dataDxfId="635"/>
    <tableColumn id="4" xr3:uid="{03BA9FB7-1020-4303-BEBC-2050CBB61BF8}" name="Vendndoshja" dataDxfId="634"/>
    <tableColumn id="5" xr3:uid="{617A9560-6EB0-4D86-87FD-67B19629CE2F}" name="Impakti ne kapacitetin kufitar" dataDxfId="633"/>
    <tableColumn id="6" xr3:uid="{0438BCF8-CD35-4CA7-8B5B-FF6678E33DF1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4DE68B5E-7611-4064-A49B-E9A14DB24857}" name="Table911123869" displayName="Table911123869" ref="B144:G145" totalsRowShown="0" headerRowDxfId="250" dataDxfId="249" headerRowBorderDxfId="247" tableBorderDxfId="248" totalsRowBorderDxfId="246">
  <autoFilter ref="B144:G145" xr:uid="{4DE68B5E-7611-4064-A49B-E9A14DB24857}"/>
  <tableColumns count="6">
    <tableColumn id="1" xr3:uid="{B1DD7E4F-17E0-491B-830F-740B3536C9B7}" name="Element" dataDxfId="245"/>
    <tableColumn id="2" xr3:uid="{3D06B987-7A1B-4E2E-AB8E-CE37A1822BCC}" name="Location" dataDxfId="244"/>
    <tableColumn id="3" xr3:uid="{94560BC2-FFF0-489F-BF20-5C5A876D8EAF}" name="Installed capacity (MWh)" dataDxfId="243"/>
    <tableColumn id="4" xr3:uid="{FD6EADF1-D12E-41F0-852D-A5B956F5E3E1}" name="Generation Type" dataDxfId="242"/>
    <tableColumn id="5" xr3:uid="{95D8B737-1A31-48E1-A54A-BDC70319E624}" name="Reason" dataDxfId="241"/>
    <tableColumn id="6" xr3:uid="{065BCCBD-9ABB-49B8-B470-6036242F4F93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AE5E20F3-A8FF-4B3A-AE1A-22658EC51796}" name="Table91112133970" displayName="Table91112133970" ref="B149:G150" totalsRowShown="0" headerRowDxfId="239" dataDxfId="238" headerRowBorderDxfId="236" tableBorderDxfId="237" totalsRowBorderDxfId="235">
  <autoFilter ref="B149:G150" xr:uid="{AE5E20F3-A8FF-4B3A-AE1A-22658EC51796}"/>
  <tableColumns count="6">
    <tableColumn id="1" xr3:uid="{CA9572C0-61FC-44A9-A642-46AE8B6665CF}" name="Element" dataDxfId="234"/>
    <tableColumn id="2" xr3:uid="{E1F1641D-2DA1-45F3-9A23-E46F850CEF2A}" name="Location" dataDxfId="233"/>
    <tableColumn id="3" xr3:uid="{7A9A28A1-6767-4F25-B847-44F03CC57DB7}" name="Installed capacity (MWh)" dataDxfId="232"/>
    <tableColumn id="4" xr3:uid="{CCBB88AB-49F7-4DFC-AB61-7034D19A882B}" name="Generation Type" dataDxfId="231"/>
    <tableColumn id="5" xr3:uid="{27FD79D1-95D2-4A0E-9686-3D980041E423}" name="Reason" dataDxfId="230"/>
    <tableColumn id="6" xr3:uid="{8CFE70F2-937B-4395-A0A2-8CE17E4D0E39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22A6A30E-BBAD-4A35-8F5B-07D0FAC16248}" name="Table134071" displayName="Table134071" ref="C154:E160" totalsRowShown="0" headerRowDxfId="228" dataDxfId="227" headerRowBorderDxfId="225" tableBorderDxfId="226" totalsRowBorderDxfId="224">
  <autoFilter ref="C154:E160" xr:uid="{22A6A30E-BBAD-4A35-8F5B-07D0FAC16248}"/>
  <tableColumns count="3">
    <tableColumn id="1" xr3:uid="{2BA42588-69B3-4DCB-AFFE-1591579BF3E8}" name="Area 1" dataDxfId="223"/>
    <tableColumn id="2" xr3:uid="{5DA85F6C-28B4-488B-B914-845F788C7B1C}" name="Area 2" dataDxfId="222"/>
    <tableColumn id="3" xr3:uid="{2AE34002-29F9-4ED0-9900-E38E4AFEF558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B7E1FE37-B001-4F43-AA3E-315BAE297831}" name="Table144172" displayName="Table144172" ref="C164:E170" totalsRowShown="0" headerRowDxfId="220" dataDxfId="219" headerRowBorderDxfId="217" tableBorderDxfId="218" totalsRowBorderDxfId="216">
  <autoFilter ref="C164:E170" xr:uid="{B7E1FE37-B001-4F43-AA3E-315BAE297831}"/>
  <tableColumns count="3">
    <tableColumn id="1" xr3:uid="{8198C63C-96B9-4369-B620-BFF03F2DC849}" name="Area 1" dataDxfId="215"/>
    <tableColumn id="2" xr3:uid="{3D312893-7711-4B8E-9F9F-6F7B48BA02D1}" name="Area 2" dataDxfId="214"/>
    <tableColumn id="3" xr3:uid="{5659CAC7-8AD8-41DC-9C09-0840F3CBF88E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5F1AE383-89C3-48EE-A460-92FEF0450D32}" name="Table13164273" displayName="Table13164273" ref="C184:E190" totalsRowShown="0" headerRowDxfId="212" dataDxfId="211" headerRowBorderDxfId="209" tableBorderDxfId="210" totalsRowBorderDxfId="208">
  <autoFilter ref="C184:E190" xr:uid="{5F1AE383-89C3-48EE-A460-92FEF0450D32}"/>
  <tableColumns count="3">
    <tableColumn id="1" xr3:uid="{80562154-6D11-4718-8104-3EAC375A32FC}" name="Area 1" dataDxfId="207"/>
    <tableColumn id="2" xr3:uid="{1C9FFB7E-CA7A-4E5F-AB8F-702D8C93ECCE}" name="Area 2" dataDxfId="206"/>
    <tableColumn id="3" xr3:uid="{5187C41B-162A-4D29-845D-8195CC513701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54F3904C-9D55-4485-8591-0B86D0354319}" name="Table14174374" displayName="Table14174374" ref="C194:E200" totalsRowShown="0" headerRowDxfId="204" dataDxfId="203" headerRowBorderDxfId="201" tableBorderDxfId="202" totalsRowBorderDxfId="200">
  <autoFilter ref="C194:E200" xr:uid="{54F3904C-9D55-4485-8591-0B86D0354319}"/>
  <tableColumns count="3">
    <tableColumn id="1" xr3:uid="{B9FD605A-72FE-4E14-9A9D-38AED40940D6}" name="Area 1" dataDxfId="199"/>
    <tableColumn id="2" xr3:uid="{77E09658-DD15-4420-8673-7EBF61A69328}" name="Area 2" dataDxfId="198"/>
    <tableColumn id="3" xr3:uid="{0DB5B093-FF95-43B3-9EAF-713D1C01C7E4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8FA426BD-EC57-4DA0-A385-CC9620D939B7}" name="Table1417184475" displayName="Table1417184475" ref="C215:E221" totalsRowShown="0" headerRowDxfId="196" dataDxfId="195" headerRowBorderDxfId="193" tableBorderDxfId="194" totalsRowBorderDxfId="192">
  <autoFilter ref="C215:E221" xr:uid="{8FA426BD-EC57-4DA0-A385-CC9620D939B7}"/>
  <tableColumns count="3">
    <tableColumn id="1" xr3:uid="{1FA23E7A-3424-4E04-94A6-4D3E9700F3F8}" name="Area 1" dataDxfId="191"/>
    <tableColumn id="2" xr3:uid="{3A526193-7773-4090-86EF-BDF874B46FE9}" name="Area 2" dataDxfId="190"/>
    <tableColumn id="3" xr3:uid="{87D2EAD8-FED1-4EC7-AAF9-3B1C4E57FD16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73988049-77EA-4634-8456-BB81BF57CAB4}" name="Table141718194676" displayName="Table141718194676" ref="C225:E231" totalsRowShown="0" headerRowDxfId="188" dataDxfId="187" headerRowBorderDxfId="185" tableBorderDxfId="186" totalsRowBorderDxfId="184">
  <autoFilter ref="C225:E231" xr:uid="{73988049-77EA-4634-8456-BB81BF57CAB4}"/>
  <tableColumns count="3">
    <tableColumn id="1" xr3:uid="{4E5110BE-0137-48FA-B060-2BAC8CF6A513}" name="Area 1" dataDxfId="183"/>
    <tableColumn id="2" xr3:uid="{134CA8A5-4BF7-4F2B-993D-343F01AF52FB}" name="Area 2" dataDxfId="182"/>
    <tableColumn id="3" xr3:uid="{AD6DE225-F7CC-4AA8-A931-5853E1947259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109D2547-D8F5-43C7-951D-715E71317B90}" name="Table14171819204777" displayName="Table14171819204777" ref="C239:E245" totalsRowShown="0" headerRowDxfId="180" dataDxfId="179" headerRowBorderDxfId="177" tableBorderDxfId="178" totalsRowBorderDxfId="176">
  <autoFilter ref="C239:E245" xr:uid="{109D2547-D8F5-43C7-951D-715E71317B90}"/>
  <tableColumns count="3">
    <tableColumn id="1" xr3:uid="{001D200A-6903-4CC1-A6B3-8B4E4270529A}" name="Area 1" dataDxfId="175"/>
    <tableColumn id="2" xr3:uid="{81125E65-EEA3-42F8-AB88-F8E6CB6DA5B7}" name="Area 2" dataDxfId="174"/>
    <tableColumn id="3" xr3:uid="{78334C9B-264B-43CC-B562-D91884344266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448D6557-4BD5-43F2-AC65-D5010B621D58}" name="Table204878" displayName="Table204878" ref="C296:G335" totalsRowShown="0" headerRowDxfId="172" dataDxfId="171" headerRowBorderDxfId="169" tableBorderDxfId="170" totalsRowBorderDxfId="168">
  <autoFilter ref="C296:G335" xr:uid="{448D6557-4BD5-43F2-AC65-D5010B621D58}"/>
  <tableColumns count="5">
    <tableColumn id="1" xr3:uid="{BCADB250-FCAB-4422-8F45-47DD38FEC2D2}" name="Power Plant" dataDxfId="167"/>
    <tableColumn id="2" xr3:uid="{8E871E01-AFF6-4537-89FE-E5C3EB564649}" name="Installed Capacity" dataDxfId="166"/>
    <tableColumn id="3" xr3:uid="{29614B07-F809-44BD-87C2-19496425AB77}" name="Voltage" dataDxfId="165"/>
    <tableColumn id="5" xr3:uid="{1CF28962-5E13-4B6C-B5E8-B50363E0AB38}" name="Generation type" dataDxfId="164"/>
    <tableColumn id="4" xr3:uid="{FE820119-271D-4E9E-8B6B-571CEF7B5A52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12D7CBAF-ADED-4BCB-9F3B-525B9B0371CE}" name="Table9102" displayName="Table9102" ref="B237:G238" totalsRowShown="0" headerRowDxfId="631" dataDxfId="630" headerRowBorderDxfId="628" tableBorderDxfId="629" totalsRowBorderDxfId="627">
  <autoFilter ref="B237:G238" xr:uid="{12D7CBAF-ADED-4BCB-9F3B-525B9B0371CE}"/>
  <tableColumns count="6">
    <tableColumn id="1" xr3:uid="{44FCED2F-C24F-43FD-8648-34493611E106}" name="Elementi" dataDxfId="626"/>
    <tableColumn id="2" xr3:uid="{EE2F1B2F-3983-48DC-9FED-F14557B53AD3}" name="Vendndodhja" dataDxfId="625"/>
    <tableColumn id="3" xr3:uid="{30727672-F968-47BA-9359-2F643E7264EF}" name="Kapaciteti I instaluar(MWh)" dataDxfId="624"/>
    <tableColumn id="4" xr3:uid="{4A02E1E1-478A-45D0-ADF9-7E27B51D73E4}" name="Lloji gjenerimit" dataDxfId="623"/>
    <tableColumn id="5" xr3:uid="{463FBC4F-1BC8-4046-A54E-BAD71E46F19C}" name="Arsyeja" dataDxfId="622"/>
    <tableColumn id="6" xr3:uid="{2C4D71D0-05C9-43F4-8FF3-AA841BBFD94F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B52BE1E5-4E29-4BFC-A3BC-D53DA1CF85E4}" name="Table214979" displayName="Table214979" ref="D340:E364" totalsRowShown="0" headerRowDxfId="162" dataDxfId="161" headerRowBorderDxfId="159" tableBorderDxfId="160" totalsRowBorderDxfId="158">
  <autoFilter ref="D340:E364" xr:uid="{B52BE1E5-4E29-4BFC-A3BC-D53DA1CF85E4}"/>
  <tableColumns count="2">
    <tableColumn id="1" xr3:uid="{D6A0F99B-F949-4DD4-B47E-B7ED1A254792}" name="Hour" dataDxfId="157"/>
    <tableColumn id="2" xr3:uid="{1FF56ECB-B2B1-45B5-BA68-2A2D9276E8B0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C2D1DA7-081E-4488-96E0-83FCFD0A7260}" name="Table20245280" displayName="Table20245280" ref="B368:G376" totalsRowShown="0" headerRowDxfId="155" dataDxfId="154" headerRowBorderDxfId="152" tableBorderDxfId="153" totalsRowBorderDxfId="151">
  <autoFilter ref="B368:G376" xr:uid="{0C2D1DA7-081E-4488-96E0-83FCFD0A7260}"/>
  <tableColumns count="6">
    <tableColumn id="1" xr3:uid="{33956B47-B3A9-4D42-9410-741254CBE4BA}" name="Power Plant" dataDxfId="150"/>
    <tableColumn id="6" xr3:uid="{41DA4982-3AD4-4B5E-9BBC-9056D523516A}" name="Unit" dataDxfId="149"/>
    <tableColumn id="2" xr3:uid="{E6ECE6D1-A4DB-4078-A4AA-C6632A0CB388}" name="Installed capacity" dataDxfId="148"/>
    <tableColumn id="3" xr3:uid="{9D617718-1A84-40BE-9B4F-96922AA9814A}" name="Voltage" dataDxfId="147"/>
    <tableColumn id="4" xr3:uid="{8102AD71-3E80-4C2D-81E7-A942ED4850BF}" name="Location" dataDxfId="146"/>
    <tableColumn id="5" xr3:uid="{6E2C489C-BB19-4A8B-8AD8-D64A79A74A3D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F8E6DDC-9DF5-4681-9F72-875331C2CB1D}" name="Table245481" displayName="Table245481" ref="C281:E286" totalsRowShown="0" headerRowDxfId="144" dataDxfId="143" headerRowBorderDxfId="141" tableBorderDxfId="142" totalsRowBorderDxfId="140">
  <autoFilter ref="C281:E286" xr:uid="{0F8E6DDC-9DF5-4681-9F72-875331C2CB1D}"/>
  <tableColumns count="3">
    <tableColumn id="1" xr3:uid="{93911218-A51F-4F5B-8ACE-664BAB6A6782}" name="Element" dataDxfId="139"/>
    <tableColumn id="2" xr3:uid="{488C8723-EB34-43A2-9A51-B88F00F3D6C2}" name="Type" dataDxfId="138"/>
    <tableColumn id="3" xr3:uid="{C53FE48A-C826-455D-AE82-549763DD6816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CCC32B31-5BE9-48A7-B5D0-E6C307351D89}" name="Table25582" displayName="Table25582" ref="A425:H450" totalsRowShown="0" headerRowDxfId="136" dataDxfId="135" headerRowBorderDxfId="133" tableBorderDxfId="134" totalsRowBorderDxfId="132">
  <autoFilter ref="A425:H450" xr:uid="{CCC32B31-5BE9-48A7-B5D0-E6C307351D89}"/>
  <tableColumns count="8">
    <tableColumn id="1" xr3:uid="{540B9320-5FE6-4DAA-A013-8D81969BE904}" name="Hour" dataDxfId="131"/>
    <tableColumn id="2" xr3:uid="{637DE2DD-F3CC-4F70-837B-7231FA729EF3}" name="aFRR+" dataDxfId="130"/>
    <tableColumn id="3" xr3:uid="{62485FE5-C1FF-4CD9-92DE-01A90CD940C0}" name="aFRR-" dataDxfId="129"/>
    <tableColumn id="4" xr3:uid="{AA68EF2E-DDB9-4BFB-A77F-FA041CDC0A51}" name="mFRR+" dataDxfId="128"/>
    <tableColumn id="5" xr3:uid="{72F05C34-24DC-494E-AA03-EA730206E6F5}" name="mFRR-" dataDxfId="127"/>
    <tableColumn id="6" xr3:uid="{EC168C36-56E0-4381-B3BF-A437AB856F55}" name="RR+" dataDxfId="126"/>
    <tableColumn id="7" xr3:uid="{398D6C93-B139-473D-83A0-0CD1E44A7E1B}" name="RR-" dataDxfId="125"/>
    <tableColumn id="8" xr3:uid="{763E3490-8E77-48CD-8744-ECCF71DDDA93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EBFB2FAC-A0F2-467C-9911-9410D6D08D8A}" name="Table55683" displayName="Table55683" ref="C480:E648" totalsRowShown="0" headerRowDxfId="123" headerRowBorderDxfId="121" tableBorderDxfId="122" totalsRowBorderDxfId="120">
  <autoFilter ref="C480:E648" xr:uid="{EBFB2FAC-A0F2-467C-9911-9410D6D08D8A}"/>
  <tableColumns count="3">
    <tableColumn id="1" xr3:uid="{8BC4FB9A-4C9C-4AA9-93F4-A43C141B74C3}" name="hour" dataDxfId="119"/>
    <tableColumn id="2" xr3:uid="{93CF636D-2F8D-4975-86F4-9CBDE147F787}" name="Load (MWh)" dataDxfId="118"/>
    <tableColumn id="3" xr3:uid="{D2DF11CE-0EF8-4141-AD3C-79BF66847385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677A7507-3C4C-4D20-AF44-13773F020F30}" name="Table65784" displayName="Table65784" ref="C652:E664" totalsRowShown="0" headerRowDxfId="116" dataDxfId="115" headerRowBorderDxfId="113" tableBorderDxfId="114" totalsRowBorderDxfId="112">
  <autoFilter ref="C652:E664" xr:uid="{677A7507-3C4C-4D20-AF44-13773F020F30}"/>
  <tableColumns count="3">
    <tableColumn id="1" xr3:uid="{B5EA00EF-D008-4745-B21B-E8C1D782C7A0}" name="Month" dataDxfId="111"/>
    <tableColumn id="2" xr3:uid="{337410E3-7C63-46BE-A881-1F555F84074D}" name="Average Load" dataDxfId="110"/>
    <tableColumn id="3" xr3:uid="{B91A4788-8774-48CE-8500-0062CB9A3496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41390FE9-A359-40C6-96E0-BF595392F9FF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76EC2EFD-6AEA-4BF8-8034-4D4916814117}" name="Data" headerRowDxfId="103" dataDxfId="102"/>
    <tableColumn id="2" xr3:uid="{81034A2E-874B-4111-9A49-490C91151047}" name="10-26-2020" headerRowDxfId="101" dataDxfId="100"/>
    <tableColumn id="3" xr3:uid="{CBF610AB-8C67-4049-BFDA-670691D96C99}" name="10-27-2020" headerRowDxfId="99" dataDxfId="98"/>
    <tableColumn id="4" xr3:uid="{D3AD2996-5913-4AF0-9B44-9FABABF00E77}" name="10-28-2020" headerRowDxfId="97" dataDxfId="96"/>
    <tableColumn id="5" xr3:uid="{C9844BE4-8059-404D-A848-C96BBEF54521}" name="10-29-2020" headerRowDxfId="95" dataDxfId="94"/>
    <tableColumn id="6" xr3:uid="{D824C5DD-17A9-4CCD-B96B-A45AAD9E1934}" name="10-30-2020" headerRowDxfId="93" dataDxfId="92"/>
    <tableColumn id="7" xr3:uid="{A3AC3655-9C39-44CC-9B1C-F731ADECA853}" name="10-31-2020" headerRowDxfId="91" dataDxfId="90"/>
    <tableColumn id="8" xr3:uid="{34BCA2E1-F3DE-47B9-B298-EAA547E6941A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4EC4D712-CEF6-4788-853C-A81935B58A55}" name="Table275986" displayName="Table275986" ref="C675:F676" totalsRowShown="0" headerRowDxfId="87" headerRowBorderDxfId="85" tableBorderDxfId="86" totalsRowBorderDxfId="84">
  <autoFilter ref="C675:F676" xr:uid="{4EC4D712-CEF6-4788-853C-A81935B58A55}"/>
  <tableColumns count="4">
    <tableColumn id="1" xr3:uid="{058885B3-731D-4EBD-9D2D-2C001801FA84}" name="Nr." totalsRowLabel="Total" dataDxfId="82" totalsRowDxfId="83"/>
    <tableColumn id="2" xr3:uid="{F8DDA083-7EFC-4B37-AD11-92670D17CA8B}" name="Substation" dataDxfId="80" totalsRowDxfId="81"/>
    <tableColumn id="3" xr3:uid="{0B6FE12F-43E1-4B91-8093-74369A730242}" name="Hour" dataDxfId="78" totalsRowDxfId="79"/>
    <tableColumn id="4" xr3:uid="{7803C796-0914-4E32-95F5-F9750252BB6F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C4C675C2-9738-4DA2-AA56-92CA6CA17C0E}" name="Table27296087" displayName="Table27296087" ref="C680:F681" totalsRowShown="0" headerRowDxfId="75" headerRowBorderDxfId="73" tableBorderDxfId="74" totalsRowBorderDxfId="72">
  <autoFilter ref="C680:F681" xr:uid="{C4C675C2-9738-4DA2-AA56-92CA6CA17C0E}"/>
  <tableColumns count="4">
    <tableColumn id="1" xr3:uid="{89270539-6EBE-46AA-B606-5158BB6A5A4B}" name="Nr." totalsRowLabel="Total" dataDxfId="70" totalsRowDxfId="71"/>
    <tableColumn id="2" xr3:uid="{3FC50461-5A0D-4747-BC19-2142CC7A994E}" name="Substation" dataDxfId="68" totalsRowDxfId="69"/>
    <tableColumn id="3" xr3:uid="{673839CB-280F-485D-ABBA-127BE3A086E3}" name="Hour" dataDxfId="66" totalsRowDxfId="67"/>
    <tableColumn id="4" xr3:uid="{1A43897E-457D-42D9-BBEB-F36F2F64AC94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599AC420-9172-4A3B-A556-CEFA448A1FA2}" name="Table296188" displayName="Table296188" ref="C84:F108" totalsRowShown="0" headerRowDxfId="63" dataDxfId="62" headerRowBorderDxfId="60" tableBorderDxfId="61" totalsRowBorderDxfId="59">
  <autoFilter ref="C84:F108" xr:uid="{599AC420-9172-4A3B-A556-CEFA448A1FA2}"/>
  <tableColumns count="4">
    <tableColumn id="1" xr3:uid="{69DFC477-D0CE-47DC-8D11-B703C181A386}" name="Hour" dataDxfId="58"/>
    <tableColumn id="2" xr3:uid="{A10A6A24-79AD-4476-A08D-C7F9D344475C}" name="Production" dataDxfId="57"/>
    <tableColumn id="3" xr3:uid="{50F87E78-AE2A-499D-B86D-65DB457FAB48}" name="Exchange" dataDxfId="56"/>
    <tableColumn id="4" xr3:uid="{32D99318-9788-4D37-B899-5F636B772855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D7C36139-3742-41EB-A1C5-D12CDA2C62B1}" name="Table911103" displayName="Table911103" ref="B242:G243" totalsRowShown="0" headerRowDxfId="620" dataDxfId="619" headerRowBorderDxfId="617" tableBorderDxfId="618" totalsRowBorderDxfId="616">
  <autoFilter ref="B242:G243" xr:uid="{D7C36139-3742-41EB-A1C5-D12CDA2C62B1}"/>
  <tableColumns count="6">
    <tableColumn id="1" xr3:uid="{76351CA5-D067-4694-AF74-969C1D146E3F}" name="Elementi" dataDxfId="615"/>
    <tableColumn id="2" xr3:uid="{6494790D-9417-45EC-BA5B-03814D4AFF95}" name="Vendndodhja" dataDxfId="614"/>
    <tableColumn id="3" xr3:uid="{3A6E80B4-DF3A-4D79-8362-48782E94622F}" name="Kapaciteti I instaluar(MWh)" dataDxfId="613"/>
    <tableColumn id="4" xr3:uid="{D3E42E6E-FCFA-4ACF-9B65-1116A7671C60}" name="Lloji gjenerimit" dataDxfId="612"/>
    <tableColumn id="5" xr3:uid="{859716CC-5F1C-4123-9173-B0FF080E50ED}" name="Arsyeja" dataDxfId="611"/>
    <tableColumn id="6" xr3:uid="{33314CB5-4026-45D9-AACC-EBE960F78639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31E0D1F3-F05B-43C6-9325-67CC897D6388}" name="Table14417234" displayName="Table14417234" ref="C174:E180" totalsRowShown="0" headerRowDxfId="54" dataDxfId="53" headerRowBorderDxfId="51" tableBorderDxfId="52" totalsRowBorderDxfId="50">
  <autoFilter ref="C174:E180" xr:uid="{31E0D1F3-F05B-43C6-9325-67CC897D6388}"/>
  <tableColumns count="3">
    <tableColumn id="1" xr3:uid="{11F9D3F9-A69D-4923-9C9A-ED67D5790CB7}" name="Area 1" dataDxfId="49"/>
    <tableColumn id="2" xr3:uid="{0D950EF0-82D2-4620-B4E1-29D3A923BBE5}" name="Area 2" dataDxfId="48"/>
    <tableColumn id="3" xr3:uid="{5CDE03F6-99B6-4E2F-B798-AB431C1E1061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8B25F260-4D98-4E42-AD65-A64763391E4F}" name="Table1417437435" displayName="Table1417437435" ref="C204:E210" totalsRowShown="0" headerRowDxfId="46" dataDxfId="45" headerRowBorderDxfId="43" tableBorderDxfId="44" totalsRowBorderDxfId="42">
  <autoFilter ref="C204:E210" xr:uid="{8B25F260-4D98-4E42-AD65-A64763391E4F}"/>
  <tableColumns count="3">
    <tableColumn id="1" xr3:uid="{AC840F3B-3186-49D6-9873-BA81C1112933}" name="Area 1" dataDxfId="41"/>
    <tableColumn id="2" xr3:uid="{20CDC464-36B6-4DBC-9B9E-DE7110397802}" name="Area 2" dataDxfId="40"/>
    <tableColumn id="3" xr3:uid="{893B9030-C213-4D2E-915C-22EBD559351A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452460A3-44FF-4070-AE0D-4357FF9C0514}" name="Table38" displayName="Table38" ref="A383:I407" totalsRowShown="0" headerRowDxfId="38" dataDxfId="37" headerRowBorderDxfId="35" tableBorderDxfId="36" totalsRowBorderDxfId="34">
  <tableColumns count="9">
    <tableColumn id="1" xr3:uid="{6D2E710B-C4B5-4C3F-982A-84EA6BBDAE6F}" name="Hour" dataDxfId="33"/>
    <tableColumn id="2" xr3:uid="{4388AF5E-C3B9-4959-8535-B0D305E304CC}" name="Fierze 1" dataDxfId="32"/>
    <tableColumn id="3" xr3:uid="{3CD9A37C-9099-4EEF-9DD8-3B395BB235F9}" name="Fierze 2" dataDxfId="31"/>
    <tableColumn id="4" xr3:uid="{5760C2A1-C2AC-42CA-AEDE-87B745C86327}" name="Fierze 3" dataDxfId="30"/>
    <tableColumn id="5" xr3:uid="{8397C825-7F64-42AE-A9FD-EBA003B3FBBD}" name="Fierze 4" dataDxfId="29"/>
    <tableColumn id="6" xr3:uid="{DF780193-B81E-45F7-BA7E-C9821C00BDF9}" name="Koman 1" dataDxfId="28"/>
    <tableColumn id="7" xr3:uid="{094F0366-44EE-4016-8D1B-3A3FE410C577}" name="Koman 2" dataDxfId="27"/>
    <tableColumn id="8" xr3:uid="{BAF82A3A-7873-4745-B7A8-CCC85C9A2850}" name="Koman 3" dataDxfId="26"/>
    <tableColumn id="9" xr3:uid="{3431FC18-F5E8-46C0-9FFA-DF49F3CBA1E2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990CB587-8B59-4754-973C-CBCB82998E0D}" name="Table40" displayName="Table40" ref="A251:G275" totalsRowShown="0" headerRowDxfId="24" headerRowBorderDxfId="22" tableBorderDxfId="23" totalsRowBorderDxfId="21">
  <tableColumns count="7">
    <tableColumn id="1" xr3:uid="{4A0EFE13-5A19-43C6-BA71-F0F871033968}" name="Hour" dataDxfId="20"/>
    <tableColumn id="2" xr3:uid="{9647BA5F-82B8-47C8-A774-274293CD06CF}" name=" Bistrice-Myrtos" dataDxfId="19"/>
    <tableColumn id="3" xr3:uid="{22078FB5-C269-4E94-AF3D-B780369CC9FC}" name=" FIERZE-PRIZREN" dataDxfId="18"/>
    <tableColumn id="4" xr3:uid="{A5BE175C-BE74-4F04-9C96-CAC883CDDC8C}" name="KOPLIK-PODGORICA" dataDxfId="17"/>
    <tableColumn id="5" xr3:uid="{0ADE47ED-511F-4D48-9A2F-4815B68BCE60}" name="KOMAN-KOSOVA" dataDxfId="16"/>
    <tableColumn id="6" xr3:uid="{3955D1E0-C229-4A33-B8A4-C03EA6CD6657}" name="TIRANA2-PODGORICE" dataDxfId="15"/>
    <tableColumn id="7" xr3:uid="{DBA1072D-889A-4DB1-A908-3D4D32C0FE0E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787BBFB7-229E-4870-A0C9-64DA3DFD11FE}" name="Table4143" displayName="Table4143" ref="A412:I413" totalsRowShown="0" headerRowDxfId="13" dataDxfId="12" headerRowBorderDxfId="10" tableBorderDxfId="11" totalsRowBorderDxfId="9">
  <tableColumns count="9">
    <tableColumn id="1" xr3:uid="{05D8BE79-F156-4335-8954-F5BCE50C1467}" name=" " dataDxfId="8"/>
    <tableColumn id="2" xr3:uid="{34A03A4D-7D7B-4586-A91E-9E80CA9622AF}" name="Fierze 1" dataDxfId="7"/>
    <tableColumn id="3" xr3:uid="{9CF981C7-A2FC-4911-86D4-7D20463171AB}" name="Fierze 2" dataDxfId="6"/>
    <tableColumn id="4" xr3:uid="{D76D8DB5-E0FD-48BD-86E0-700130F3A455}" name="Fierze 3" dataDxfId="5"/>
    <tableColumn id="5" xr3:uid="{1185A84B-C445-4C82-B543-42AAAAC79B23}" name="Fierze 4" dataDxfId="4"/>
    <tableColumn id="6" xr3:uid="{66C601B4-E2E1-437B-9070-7B4478AC8CF8}" name="Koman 1" dataDxfId="3"/>
    <tableColumn id="7" xr3:uid="{410ADA13-02DF-4A00-B2D7-CC452CE15B81}" name="Koman 2" dataDxfId="2"/>
    <tableColumn id="8" xr3:uid="{D4F1051E-6AD9-4941-9AE7-2AD9CC1E9741}" name="Koman 3" dataDxfId="1"/>
    <tableColumn id="9" xr3:uid="{ACE27373-1605-42D0-8FE2-04399B1F66AC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81D7AA14-5A4E-4328-8D5F-1BFDE4168329}" name="Table91112104" displayName="Table91112104" ref="B247:G248" totalsRowShown="0" headerRowDxfId="609" dataDxfId="608" headerRowBorderDxfId="606" tableBorderDxfId="607" totalsRowBorderDxfId="605">
  <autoFilter ref="B247:G248" xr:uid="{81D7AA14-5A4E-4328-8D5F-1BFDE4168329}"/>
  <tableColumns count="6">
    <tableColumn id="1" xr3:uid="{4942E86B-2E20-4779-9F65-8FB11F39C439}" name="Elementi" dataDxfId="604"/>
    <tableColumn id="2" xr3:uid="{86C2E5B0-CD2D-46D5-ACDB-4F151F0554AE}" name="Vendndodhja" dataDxfId="603"/>
    <tableColumn id="3" xr3:uid="{000F909A-D3BF-48A6-B0BB-31CAEFAA22D5}" name="Kapaciteti I instaluar(MWh)" dataDxfId="602"/>
    <tableColumn id="4" xr3:uid="{B03F9212-A363-40EE-BAFC-FD30218C5328}" name="Lloji gjenerimit" dataDxfId="601"/>
    <tableColumn id="5" xr3:uid="{E8B0E5EF-61EF-4CA3-8C24-08AD8492A301}" name="Arsyeja" dataDxfId="600"/>
    <tableColumn id="6" xr3:uid="{E3E1F9D1-0908-40FB-9085-BF046A715ABA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C39C8451-00F7-451B-86B9-DD3E6BCA5665}" name="Table9111213105" displayName="Table9111213105" ref="B252:G253" totalsRowShown="0" headerRowDxfId="598" dataDxfId="597" headerRowBorderDxfId="595" tableBorderDxfId="596" totalsRowBorderDxfId="594">
  <autoFilter ref="B252:G253" xr:uid="{C39C8451-00F7-451B-86B9-DD3E6BCA5665}"/>
  <tableColumns count="6">
    <tableColumn id="1" xr3:uid="{108046B2-5E1A-446B-9C8A-7EDD409D5725}" name="Elementi" dataDxfId="593"/>
    <tableColumn id="2" xr3:uid="{9B968DFE-501C-4960-B5F6-666E57256495}" name="Vendndodhja" dataDxfId="592"/>
    <tableColumn id="3" xr3:uid="{60B221E7-106F-41FD-AF75-0C2F2C0458C1}" name="Kapaciteti I instaluar(MWh)" dataDxfId="591"/>
    <tableColumn id="4" xr3:uid="{A60F48B8-CEC1-40A7-B859-22A7F4B2AC28}" name="Lloji gjenerimit" dataDxfId="590"/>
    <tableColumn id="5" xr3:uid="{1E494622-199C-4C8E-9A3A-66DD6EC18A6E}" name="Arsyeja" dataDxfId="589"/>
    <tableColumn id="6" xr3:uid="{E1516419-1539-4C68-AF98-0B4A4A79512D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194ED5F9-3EB6-4623-BAAA-A81DA5D09096}" name="Table13106" displayName="Table13106" ref="C257:E263" totalsRowShown="0" headerRowDxfId="587" dataDxfId="586" headerRowBorderDxfId="584" tableBorderDxfId="585" totalsRowBorderDxfId="583">
  <tableColumns count="3">
    <tableColumn id="1" xr3:uid="{7CCD6FFF-580B-450A-BAD5-02AE3E619599}" name="Zona 1" dataDxfId="582"/>
    <tableColumn id="2" xr3:uid="{2B67053F-C50F-41C5-B5B7-3159D69C3E16}" name="Zona 2" dataDxfId="581"/>
    <tableColumn id="3" xr3:uid="{19474803-1F11-44E8-AF08-145E7E5CE2AF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45120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20000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45118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610.91231789000005</v>
      </c>
      <c r="E160" s="53">
        <v>-32.848000000000013</v>
      </c>
      <c r="F160" s="53">
        <v>643.76031789000012</v>
      </c>
      <c r="G160" s="44"/>
      <c r="I160" s="17"/>
    </row>
    <row r="161" spans="1:9" x14ac:dyDescent="0.25">
      <c r="A161" s="15"/>
      <c r="B161" s="44"/>
      <c r="C161" s="52">
        <v>2</v>
      </c>
      <c r="D161" s="53">
        <v>512.93100854000011</v>
      </c>
      <c r="E161" s="53">
        <v>-64.483000000000004</v>
      </c>
      <c r="F161" s="53">
        <v>577.41400854000017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449.03187323999992</v>
      </c>
      <c r="E162" s="53">
        <v>-99.705000000000013</v>
      </c>
      <c r="F162" s="53">
        <v>548.73687323999991</v>
      </c>
      <c r="G162" s="44"/>
      <c r="I162" s="17"/>
    </row>
    <row r="163" spans="1:9" x14ac:dyDescent="0.25">
      <c r="A163" s="15"/>
      <c r="B163" s="44"/>
      <c r="C163" s="52">
        <v>4</v>
      </c>
      <c r="D163" s="53">
        <v>427.37215213999986</v>
      </c>
      <c r="E163" s="53">
        <v>-110.62700000000001</v>
      </c>
      <c r="F163" s="53">
        <v>537.99915213999986</v>
      </c>
      <c r="G163" s="44"/>
      <c r="I163" s="17"/>
    </row>
    <row r="164" spans="1:9" x14ac:dyDescent="0.25">
      <c r="A164" s="15"/>
      <c r="B164" s="44"/>
      <c r="C164" s="52">
        <v>5</v>
      </c>
      <c r="D164" s="53">
        <v>433.83516758000002</v>
      </c>
      <c r="E164" s="53">
        <v>-101.23399999999998</v>
      </c>
      <c r="F164" s="53">
        <v>535.06916758</v>
      </c>
      <c r="G164" s="44"/>
      <c r="I164" s="17"/>
    </row>
    <row r="165" spans="1:9" x14ac:dyDescent="0.25">
      <c r="A165" s="15"/>
      <c r="B165" s="44"/>
      <c r="C165" s="52">
        <v>6</v>
      </c>
      <c r="D165" s="53">
        <v>472.59313884000005</v>
      </c>
      <c r="E165" s="53">
        <v>-87.746999999999986</v>
      </c>
      <c r="F165" s="53">
        <v>560.34013884000001</v>
      </c>
      <c r="G165" s="44"/>
      <c r="I165" s="17"/>
    </row>
    <row r="166" spans="1:9" x14ac:dyDescent="0.25">
      <c r="A166" s="15"/>
      <c r="B166" s="44"/>
      <c r="C166" s="52">
        <v>7</v>
      </c>
      <c r="D166" s="53">
        <v>587.53698505000034</v>
      </c>
      <c r="E166" s="53">
        <v>-63.454000000000008</v>
      </c>
      <c r="F166" s="53">
        <v>650.99098505000029</v>
      </c>
      <c r="G166" s="44"/>
      <c r="I166" s="17"/>
    </row>
    <row r="167" spans="1:9" x14ac:dyDescent="0.25">
      <c r="A167" s="15"/>
      <c r="B167" s="44"/>
      <c r="C167" s="52">
        <v>8</v>
      </c>
      <c r="D167" s="53">
        <v>774.99358895999978</v>
      </c>
      <c r="E167" s="53">
        <v>2.1239999999999952</v>
      </c>
      <c r="F167" s="53">
        <v>772.86958895999976</v>
      </c>
      <c r="G167" s="44"/>
      <c r="I167" s="17"/>
    </row>
    <row r="168" spans="1:9" x14ac:dyDescent="0.25">
      <c r="A168" s="15"/>
      <c r="B168" s="44"/>
      <c r="C168" s="52">
        <v>9</v>
      </c>
      <c r="D168" s="53">
        <v>864.56806087999996</v>
      </c>
      <c r="E168" s="53">
        <v>13.813999999999993</v>
      </c>
      <c r="F168" s="53">
        <v>850.75406088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881.70110543999999</v>
      </c>
      <c r="E169" s="53">
        <v>1.7719999999999345</v>
      </c>
      <c r="F169" s="53">
        <v>879.92910544000006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889.6687815600003</v>
      </c>
      <c r="E170" s="53">
        <v>-2.4499999999999318</v>
      </c>
      <c r="F170" s="53">
        <v>892.11878156000023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914.06282283000007</v>
      </c>
      <c r="E171" s="53">
        <v>-5.0059999999999718</v>
      </c>
      <c r="F171" s="53">
        <v>919.06882283000004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920.3573943900002</v>
      </c>
      <c r="E172" s="53">
        <v>-8.4270000000000209</v>
      </c>
      <c r="F172" s="53">
        <v>928.78439439000022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937.97827990000019</v>
      </c>
      <c r="E173" s="53">
        <v>-12.205000000000041</v>
      </c>
      <c r="F173" s="53">
        <v>950.18327990000023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935.34163072000001</v>
      </c>
      <c r="E174" s="53">
        <v>-1.41700000000003</v>
      </c>
      <c r="F174" s="53">
        <v>936.75863072000004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939.57194518999938</v>
      </c>
      <c r="E175" s="53">
        <v>14.798000000000002</v>
      </c>
      <c r="F175" s="53">
        <v>924.77394518999938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961.91715221999993</v>
      </c>
      <c r="E176" s="53">
        <v>40.563999999999965</v>
      </c>
      <c r="F176" s="53">
        <v>921.35315221999997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1042.5309357300002</v>
      </c>
      <c r="E177" s="53">
        <v>96.368999999999971</v>
      </c>
      <c r="F177" s="53">
        <v>946.16193573000032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1281.4303599899997</v>
      </c>
      <c r="E178" s="53">
        <v>314.52700000000004</v>
      </c>
      <c r="F178" s="53">
        <v>966.90335998999967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1299.8179173299995</v>
      </c>
      <c r="E179" s="53">
        <v>311.88199999999995</v>
      </c>
      <c r="F179" s="53">
        <v>987.9359173299996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1328.2010745800001</v>
      </c>
      <c r="E180" s="53">
        <v>306.91000000000003</v>
      </c>
      <c r="F180" s="53">
        <v>1021.29107458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1307.8318876900003</v>
      </c>
      <c r="E181" s="53">
        <v>308.00400000000002</v>
      </c>
      <c r="F181" s="53">
        <v>999.82788769000024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1119.4968788599999</v>
      </c>
      <c r="E182" s="53">
        <v>222.20400000000001</v>
      </c>
      <c r="F182" s="53">
        <v>897.29287885999997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752.05772452999986</v>
      </c>
      <c r="E183" s="53">
        <v>-11.788000000000011</v>
      </c>
      <c r="F183" s="53">
        <v>763.84572452999987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38.167476189999995</v>
      </c>
      <c r="C355" s="84">
        <v>21.814088259999998</v>
      </c>
      <c r="D355" s="84">
        <v>-15.88645887</v>
      </c>
      <c r="E355" s="84">
        <v>-157.16999999999999</v>
      </c>
      <c r="F355" s="84">
        <v>14.962432</v>
      </c>
      <c r="G355" s="85">
        <v>86.540266869999996</v>
      </c>
      <c r="I355" s="17"/>
    </row>
    <row r="356" spans="1:9" x14ac:dyDescent="0.25">
      <c r="A356" s="83">
        <v>2</v>
      </c>
      <c r="B356" s="84">
        <v>38.706232039999996</v>
      </c>
      <c r="C356" s="84">
        <v>-16.411165690000001</v>
      </c>
      <c r="D356" s="84">
        <v>1.6716440100000005</v>
      </c>
      <c r="E356" s="84">
        <v>-188.46</v>
      </c>
      <c r="F356" s="84">
        <v>41.546480000000003</v>
      </c>
      <c r="G356" s="85">
        <v>58.729143879999995</v>
      </c>
      <c r="I356" s="17"/>
    </row>
    <row r="357" spans="1:9" x14ac:dyDescent="0.25">
      <c r="A357" s="83">
        <v>3</v>
      </c>
      <c r="B357" s="84">
        <v>35.017435890000002</v>
      </c>
      <c r="C357" s="84">
        <v>-27.08</v>
      </c>
      <c r="D357" s="84">
        <v>4.4253649400000015</v>
      </c>
      <c r="E357" s="84">
        <v>-198.8</v>
      </c>
      <c r="F357" s="84">
        <v>62.278271999999994</v>
      </c>
      <c r="G357" s="85">
        <v>31.482371590000003</v>
      </c>
      <c r="I357" s="17"/>
    </row>
    <row r="358" spans="1:9" x14ac:dyDescent="0.25">
      <c r="A358" s="83">
        <v>4</v>
      </c>
      <c r="B358" s="84">
        <v>41.25510113</v>
      </c>
      <c r="C358" s="84">
        <v>-32.06</v>
      </c>
      <c r="D358" s="84">
        <v>-6.5586520200000002</v>
      </c>
      <c r="E358" s="84">
        <v>-204.59</v>
      </c>
      <c r="F358" s="84">
        <v>46.147584000000009</v>
      </c>
      <c r="G358" s="85">
        <v>44.071046710000005</v>
      </c>
      <c r="I358" s="17"/>
    </row>
    <row r="359" spans="1:9" x14ac:dyDescent="0.25">
      <c r="A359" s="83">
        <v>5</v>
      </c>
      <c r="B359" s="84">
        <v>42.634528959999997</v>
      </c>
      <c r="C359" s="84">
        <v>-30.26</v>
      </c>
      <c r="D359" s="84">
        <v>-11.042331389999999</v>
      </c>
      <c r="E359" s="84">
        <v>-199.69</v>
      </c>
      <c r="F359" s="84">
        <v>31.295807999999994</v>
      </c>
      <c r="G359" s="85">
        <v>54.210723419999994</v>
      </c>
      <c r="I359" s="17"/>
    </row>
    <row r="360" spans="1:9" x14ac:dyDescent="0.25">
      <c r="A360" s="83">
        <v>6</v>
      </c>
      <c r="B360" s="84">
        <v>51.969737850000001</v>
      </c>
      <c r="C360" s="84">
        <v>-17.73</v>
      </c>
      <c r="D360" s="84">
        <v>-45.35</v>
      </c>
      <c r="E360" s="84">
        <v>-145.03</v>
      </c>
      <c r="F360" s="84">
        <v>-134.34</v>
      </c>
      <c r="G360" s="85">
        <v>177.58347129000001</v>
      </c>
      <c r="I360" s="17"/>
    </row>
    <row r="361" spans="1:9" x14ac:dyDescent="0.25">
      <c r="A361" s="83">
        <v>7</v>
      </c>
      <c r="B361" s="84">
        <v>50.146628749999991</v>
      </c>
      <c r="C361" s="84">
        <v>2.6285861899999996</v>
      </c>
      <c r="D361" s="84">
        <v>-68.67</v>
      </c>
      <c r="E361" s="84">
        <v>-111.15</v>
      </c>
      <c r="F361" s="84">
        <v>-173.83</v>
      </c>
      <c r="G361" s="85">
        <v>213.09087583000002</v>
      </c>
      <c r="I361" s="17"/>
    </row>
    <row r="362" spans="1:9" x14ac:dyDescent="0.25">
      <c r="A362" s="83">
        <v>8</v>
      </c>
      <c r="B362" s="84">
        <v>6.6514258700000006</v>
      </c>
      <c r="C362" s="84">
        <v>51.572506990000001</v>
      </c>
      <c r="D362" s="84">
        <v>30.895634000000001</v>
      </c>
      <c r="E362" s="84">
        <v>-55.67</v>
      </c>
      <c r="F362" s="84">
        <v>21.142719999999997</v>
      </c>
      <c r="G362" s="85">
        <v>-59.66823814</v>
      </c>
      <c r="I362" s="17"/>
    </row>
    <row r="363" spans="1:9" x14ac:dyDescent="0.25">
      <c r="A363" s="83">
        <v>9</v>
      </c>
      <c r="B363" s="84">
        <v>18.302941300000001</v>
      </c>
      <c r="C363" s="84">
        <v>68.710829869999998</v>
      </c>
      <c r="D363" s="84">
        <v>10.905808970000001</v>
      </c>
      <c r="E363" s="84">
        <v>-78.2</v>
      </c>
      <c r="F363" s="84">
        <v>-34.194448000000001</v>
      </c>
      <c r="G363" s="85">
        <v>16.735839800000001</v>
      </c>
      <c r="I363" s="17"/>
    </row>
    <row r="364" spans="1:9" x14ac:dyDescent="0.25">
      <c r="A364" s="83">
        <v>10</v>
      </c>
      <c r="B364" s="84">
        <v>11.961976239999998</v>
      </c>
      <c r="C364" s="84">
        <v>72.491039649999991</v>
      </c>
      <c r="D364" s="84">
        <v>36.44137826</v>
      </c>
      <c r="E364" s="84">
        <v>-103.91</v>
      </c>
      <c r="F364" s="84">
        <v>43.550207999999998</v>
      </c>
      <c r="G364" s="85">
        <v>-58.756504970000002</v>
      </c>
      <c r="I364" s="17"/>
    </row>
    <row r="365" spans="1:9" x14ac:dyDescent="0.25">
      <c r="A365" s="83">
        <v>11</v>
      </c>
      <c r="B365" s="84">
        <v>15.510458760000001</v>
      </c>
      <c r="C365" s="84">
        <v>69.509165890000006</v>
      </c>
      <c r="D365" s="84">
        <v>24.270124679999999</v>
      </c>
      <c r="E365" s="84">
        <v>-138.94999999999999</v>
      </c>
      <c r="F365" s="84">
        <v>95.472383999999977</v>
      </c>
      <c r="G365" s="85">
        <v>-58.354839040000002</v>
      </c>
      <c r="I365" s="17"/>
    </row>
    <row r="366" spans="1:9" ht="15.75" customHeight="1" x14ac:dyDescent="0.25">
      <c r="A366" s="83">
        <v>12</v>
      </c>
      <c r="B366" s="84">
        <v>14.644143250000003</v>
      </c>
      <c r="C366" s="84">
        <v>77.603228709999996</v>
      </c>
      <c r="D366" s="84">
        <v>20.155534759999998</v>
      </c>
      <c r="E366" s="84">
        <v>-120.99</v>
      </c>
      <c r="F366" s="84">
        <v>90.88127999999999</v>
      </c>
      <c r="G366" s="85">
        <v>-62.848709759999998</v>
      </c>
      <c r="I366" s="17"/>
    </row>
    <row r="367" spans="1:9" x14ac:dyDescent="0.25">
      <c r="A367" s="83">
        <v>13</v>
      </c>
      <c r="B367" s="84">
        <v>20.12411504</v>
      </c>
      <c r="C367" s="84">
        <v>86.72270979000001</v>
      </c>
      <c r="D367" s="84">
        <v>-1.3393066900000008</v>
      </c>
      <c r="E367" s="84">
        <v>-79.34</v>
      </c>
      <c r="F367" s="84">
        <v>37.2864</v>
      </c>
      <c r="G367" s="85">
        <v>-25.075255690000002</v>
      </c>
      <c r="I367" s="17"/>
    </row>
    <row r="368" spans="1:9" ht="15" customHeight="1" x14ac:dyDescent="0.25">
      <c r="A368" s="83">
        <v>14</v>
      </c>
      <c r="B368" s="84">
        <v>20.152661599999998</v>
      </c>
      <c r="C368" s="84">
        <v>90.632072579999999</v>
      </c>
      <c r="D368" s="84">
        <v>4.1530344500000007</v>
      </c>
      <c r="E368" s="84">
        <v>-72.510000000000005</v>
      </c>
      <c r="F368" s="84">
        <v>42.648287999999994</v>
      </c>
      <c r="G368" s="85">
        <v>-28.999009319999999</v>
      </c>
      <c r="I368" s="17"/>
    </row>
    <row r="369" spans="1:9" ht="15" customHeight="1" x14ac:dyDescent="0.25">
      <c r="A369" s="83">
        <v>15</v>
      </c>
      <c r="B369" s="84">
        <v>22.256881749999998</v>
      </c>
      <c r="C369" s="84">
        <v>86.142940420000016</v>
      </c>
      <c r="D369" s="84">
        <v>12.262485330000002</v>
      </c>
      <c r="E369" s="84">
        <v>-71.48</v>
      </c>
      <c r="F369" s="84">
        <v>-1.5197280000000006</v>
      </c>
      <c r="G369" s="85">
        <v>-3.1054304599999991</v>
      </c>
      <c r="I369" s="17"/>
    </row>
    <row r="370" spans="1:9" ht="15" customHeight="1" x14ac:dyDescent="0.25">
      <c r="A370" s="83">
        <v>16</v>
      </c>
      <c r="B370" s="84">
        <v>27.040849710000003</v>
      </c>
      <c r="C370" s="84">
        <v>90.108364139999978</v>
      </c>
      <c r="D370" s="84">
        <v>-24.02281378</v>
      </c>
      <c r="E370" s="84">
        <v>-47.95</v>
      </c>
      <c r="F370" s="84">
        <v>-82.388543999999996</v>
      </c>
      <c r="G370" s="85">
        <v>55.402378429999999</v>
      </c>
      <c r="I370" s="17"/>
    </row>
    <row r="371" spans="1:9" ht="15" customHeight="1" x14ac:dyDescent="0.25">
      <c r="A371" s="83">
        <v>17</v>
      </c>
      <c r="B371" s="84">
        <v>9.7070399399999996</v>
      </c>
      <c r="C371" s="84">
        <v>99.594015350000006</v>
      </c>
      <c r="D371" s="84">
        <v>-20.180296690000002</v>
      </c>
      <c r="E371" s="84">
        <v>-32.336774400000003</v>
      </c>
      <c r="F371" s="84">
        <v>6.638735999999998</v>
      </c>
      <c r="G371" s="85">
        <v>-48.00956867</v>
      </c>
      <c r="I371" s="17"/>
    </row>
    <row r="372" spans="1:9" ht="15" customHeight="1" x14ac:dyDescent="0.25">
      <c r="A372" s="83">
        <v>18</v>
      </c>
      <c r="B372" s="84">
        <v>33.701874950000004</v>
      </c>
      <c r="C372" s="84">
        <v>118.55964067999999</v>
      </c>
      <c r="D372" s="84">
        <v>-76.25</v>
      </c>
      <c r="E372" s="84">
        <v>13.378787619999999</v>
      </c>
      <c r="F372" s="84">
        <v>-158.29</v>
      </c>
      <c r="G372" s="85">
        <v>203.94565477</v>
      </c>
      <c r="I372" s="17"/>
    </row>
    <row r="373" spans="1:9" ht="15" customHeight="1" x14ac:dyDescent="0.25">
      <c r="A373" s="83">
        <v>19</v>
      </c>
      <c r="B373" s="84">
        <v>33.74034022</v>
      </c>
      <c r="C373" s="84">
        <v>137.98652684000001</v>
      </c>
      <c r="D373" s="84">
        <v>-51.46</v>
      </c>
      <c r="E373" s="84">
        <v>33.004340190000001</v>
      </c>
      <c r="F373" s="84">
        <v>-186</v>
      </c>
      <c r="G373" s="85">
        <v>332.05358339999998</v>
      </c>
      <c r="I373" s="17"/>
    </row>
    <row r="374" spans="1:9" ht="15" customHeight="1" x14ac:dyDescent="0.25">
      <c r="A374" s="83">
        <v>20</v>
      </c>
      <c r="B374" s="84">
        <v>23.672113750000005</v>
      </c>
      <c r="C374" s="84">
        <v>132.18102729</v>
      </c>
      <c r="D374" s="84">
        <v>-24.52</v>
      </c>
      <c r="E374" s="84">
        <v>19.62777659</v>
      </c>
      <c r="F374" s="84">
        <v>-127.14</v>
      </c>
      <c r="G374" s="85">
        <v>256.32681789000003</v>
      </c>
      <c r="I374" s="17"/>
    </row>
    <row r="375" spans="1:9" ht="15" customHeight="1" x14ac:dyDescent="0.25">
      <c r="A375" s="83">
        <v>21</v>
      </c>
      <c r="B375" s="84">
        <v>19.717205610000001</v>
      </c>
      <c r="C375" s="84">
        <v>137.16264406000002</v>
      </c>
      <c r="D375" s="84">
        <v>-28.27</v>
      </c>
      <c r="E375" s="84">
        <v>42.742426899999991</v>
      </c>
      <c r="F375" s="84">
        <v>-150.35</v>
      </c>
      <c r="G375" s="85">
        <v>251.06908992999996</v>
      </c>
      <c r="I375" s="17"/>
    </row>
    <row r="376" spans="1:9" ht="15" customHeight="1" x14ac:dyDescent="0.25">
      <c r="A376" s="83">
        <v>22</v>
      </c>
      <c r="B376" s="84">
        <v>19.758573929999997</v>
      </c>
      <c r="C376" s="84">
        <v>131.49055533999999</v>
      </c>
      <c r="D376" s="84">
        <v>-5.2712369700000004</v>
      </c>
      <c r="E376" s="84">
        <v>25.83060558</v>
      </c>
      <c r="F376" s="84">
        <v>-125.19</v>
      </c>
      <c r="G376" s="85">
        <v>225.93134421999994</v>
      </c>
      <c r="I376" s="17"/>
    </row>
    <row r="377" spans="1:9" ht="15" customHeight="1" x14ac:dyDescent="0.25">
      <c r="A377" s="83">
        <v>23</v>
      </c>
      <c r="B377" s="84">
        <v>28.871700259999997</v>
      </c>
      <c r="C377" s="84">
        <v>103.00166830000001</v>
      </c>
      <c r="D377" s="84">
        <v>-12.154880260000001</v>
      </c>
      <c r="E377" s="84">
        <v>-24.07</v>
      </c>
      <c r="F377" s="84">
        <v>-120.58</v>
      </c>
      <c r="G377" s="85">
        <v>193.95661677000004</v>
      </c>
      <c r="I377" s="17"/>
    </row>
    <row r="378" spans="1:9" ht="15.75" customHeight="1" x14ac:dyDescent="0.25">
      <c r="A378" s="86">
        <v>24</v>
      </c>
      <c r="B378" s="84">
        <v>36.590399719999994</v>
      </c>
      <c r="C378" s="84">
        <v>56.730822119999999</v>
      </c>
      <c r="D378" s="84">
        <v>-57.28</v>
      </c>
      <c r="E378" s="84">
        <v>-87.66</v>
      </c>
      <c r="F378" s="84">
        <v>-186.22</v>
      </c>
      <c r="G378" s="84">
        <v>223.33667159000001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45120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617.53</v>
      </c>
      <c r="I444" s="17"/>
    </row>
    <row r="445" spans="1:9" ht="15.75" customHeight="1" x14ac:dyDescent="0.25">
      <c r="A445" s="15"/>
      <c r="D445" s="33" t="s">
        <v>156</v>
      </c>
      <c r="E445" s="108">
        <v>458.08</v>
      </c>
      <c r="I445" s="17"/>
    </row>
    <row r="446" spans="1:9" ht="15.75" customHeight="1" x14ac:dyDescent="0.25">
      <c r="A446" s="15"/>
      <c r="D446" s="33" t="s">
        <v>157</v>
      </c>
      <c r="E446" s="108">
        <v>372.55</v>
      </c>
      <c r="I446" s="17"/>
    </row>
    <row r="447" spans="1:9" ht="15.75" customHeight="1" x14ac:dyDescent="0.25">
      <c r="A447" s="15"/>
      <c r="D447" s="33" t="s">
        <v>158</v>
      </c>
      <c r="E447" s="108">
        <v>353.73</v>
      </c>
      <c r="I447" s="17"/>
    </row>
    <row r="448" spans="1:9" ht="15.75" customHeight="1" x14ac:dyDescent="0.25">
      <c r="A448" s="15"/>
      <c r="D448" s="33" t="s">
        <v>159</v>
      </c>
      <c r="E448" s="108">
        <v>378.7</v>
      </c>
      <c r="I448" s="17"/>
    </row>
    <row r="449" spans="1:9" ht="15.75" customHeight="1" x14ac:dyDescent="0.25">
      <c r="A449" s="15"/>
      <c r="D449" s="33" t="s">
        <v>160</v>
      </c>
      <c r="E449" s="108">
        <v>401.17</v>
      </c>
      <c r="I449" s="17"/>
    </row>
    <row r="450" spans="1:9" ht="15.75" customHeight="1" x14ac:dyDescent="0.25">
      <c r="A450" s="15"/>
      <c r="D450" s="33" t="s">
        <v>161</v>
      </c>
      <c r="E450" s="108">
        <v>541.26</v>
      </c>
      <c r="I450" s="17"/>
    </row>
    <row r="451" spans="1:9" x14ac:dyDescent="0.25">
      <c r="A451" s="15"/>
      <c r="D451" s="33" t="s">
        <v>162</v>
      </c>
      <c r="E451" s="108">
        <v>789.37</v>
      </c>
      <c r="I451" s="17"/>
    </row>
    <row r="452" spans="1:9" x14ac:dyDescent="0.25">
      <c r="A452" s="15"/>
      <c r="D452" s="33" t="s">
        <v>163</v>
      </c>
      <c r="E452" s="108">
        <v>911.06</v>
      </c>
      <c r="I452" s="17"/>
    </row>
    <row r="453" spans="1:9" x14ac:dyDescent="0.25">
      <c r="A453" s="15"/>
      <c r="D453" s="33" t="s">
        <v>164</v>
      </c>
      <c r="E453" s="108">
        <v>950.66</v>
      </c>
      <c r="I453" s="17"/>
    </row>
    <row r="454" spans="1:9" x14ac:dyDescent="0.25">
      <c r="A454" s="15"/>
      <c r="D454" s="33" t="s">
        <v>165</v>
      </c>
      <c r="E454" s="108">
        <v>959.86</v>
      </c>
      <c r="I454" s="17"/>
    </row>
    <row r="455" spans="1:9" x14ac:dyDescent="0.25">
      <c r="A455" s="15"/>
      <c r="D455" s="33" t="s">
        <v>166</v>
      </c>
      <c r="E455" s="108">
        <v>768.97</v>
      </c>
      <c r="I455" s="17"/>
    </row>
    <row r="456" spans="1:9" x14ac:dyDescent="0.25">
      <c r="A456" s="15"/>
      <c r="D456" s="33" t="s">
        <v>167</v>
      </c>
      <c r="E456" s="108">
        <v>772.35</v>
      </c>
      <c r="I456" s="17"/>
    </row>
    <row r="457" spans="1:9" x14ac:dyDescent="0.25">
      <c r="A457" s="15"/>
      <c r="D457" s="33" t="s">
        <v>168</v>
      </c>
      <c r="E457" s="108">
        <v>794.83</v>
      </c>
      <c r="I457" s="17"/>
    </row>
    <row r="458" spans="1:9" x14ac:dyDescent="0.25">
      <c r="A458" s="15"/>
      <c r="D458" s="33" t="s">
        <v>169</v>
      </c>
      <c r="E458" s="108">
        <v>791.32</v>
      </c>
      <c r="I458" s="17"/>
    </row>
    <row r="459" spans="1:9" x14ac:dyDescent="0.25">
      <c r="A459" s="15"/>
      <c r="D459" s="33" t="s">
        <v>170</v>
      </c>
      <c r="E459" s="108">
        <v>767.31</v>
      </c>
      <c r="I459" s="17"/>
    </row>
    <row r="460" spans="1:9" x14ac:dyDescent="0.25">
      <c r="A460" s="15"/>
      <c r="D460" s="33" t="s">
        <v>171</v>
      </c>
      <c r="E460" s="108">
        <v>771.04</v>
      </c>
      <c r="I460" s="17"/>
    </row>
    <row r="461" spans="1:9" x14ac:dyDescent="0.25">
      <c r="A461" s="15"/>
      <c r="D461" s="33" t="s">
        <v>172</v>
      </c>
      <c r="E461" s="108">
        <v>864.64</v>
      </c>
      <c r="I461" s="17"/>
    </row>
    <row r="462" spans="1:9" x14ac:dyDescent="0.25">
      <c r="A462" s="15"/>
      <c r="D462" s="33" t="s">
        <v>173</v>
      </c>
      <c r="E462" s="108">
        <v>1055.02</v>
      </c>
      <c r="I462" s="17"/>
    </row>
    <row r="463" spans="1:9" x14ac:dyDescent="0.25">
      <c r="A463" s="15"/>
      <c r="D463" s="33" t="s">
        <v>174</v>
      </c>
      <c r="E463" s="108">
        <v>1098.6300000000001</v>
      </c>
      <c r="I463" s="17"/>
    </row>
    <row r="464" spans="1:9" x14ac:dyDescent="0.25">
      <c r="A464" s="15"/>
      <c r="D464" s="33" t="s">
        <v>175</v>
      </c>
      <c r="E464" s="108">
        <v>1135.1099999999999</v>
      </c>
      <c r="I464" s="17"/>
    </row>
    <row r="465" spans="1:9" x14ac:dyDescent="0.25">
      <c r="A465" s="15"/>
      <c r="D465" s="33" t="s">
        <v>176</v>
      </c>
      <c r="E465" s="108">
        <v>1066.53</v>
      </c>
      <c r="I465" s="17"/>
    </row>
    <row r="466" spans="1:9" x14ac:dyDescent="0.25">
      <c r="A466" s="15"/>
      <c r="D466" s="33" t="s">
        <v>177</v>
      </c>
      <c r="E466" s="108">
        <v>858.9</v>
      </c>
      <c r="I466" s="17"/>
    </row>
    <row r="467" spans="1:9" x14ac:dyDescent="0.25">
      <c r="A467" s="15"/>
      <c r="D467" s="35" t="s">
        <v>178</v>
      </c>
      <c r="E467" s="108">
        <v>609.01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109.9196414</v>
      </c>
      <c r="C512" s="84">
        <v>0</v>
      </c>
      <c r="D512" s="84">
        <v>109.81272351</v>
      </c>
      <c r="E512" s="84">
        <v>0</v>
      </c>
      <c r="F512" s="84">
        <v>0</v>
      </c>
      <c r="G512" s="84">
        <v>138.90620992999999</v>
      </c>
      <c r="H512" s="84">
        <v>0.50667726000000002</v>
      </c>
      <c r="I512" s="113">
        <v>0</v>
      </c>
    </row>
    <row r="513" spans="1:14" x14ac:dyDescent="0.25">
      <c r="A513" s="112">
        <v>2</v>
      </c>
      <c r="B513" s="84">
        <v>0.73375955999999998</v>
      </c>
      <c r="C513" s="84">
        <v>0</v>
      </c>
      <c r="D513" s="84">
        <v>109.8068099</v>
      </c>
      <c r="E513" s="84">
        <v>0</v>
      </c>
      <c r="F513" s="84">
        <v>0</v>
      </c>
      <c r="G513" s="84">
        <v>130.43497769999999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109.81674473999999</v>
      </c>
      <c r="E514" s="84">
        <v>0</v>
      </c>
      <c r="F514" s="84">
        <v>0</v>
      </c>
      <c r="G514" s="84">
        <v>124.00677605999999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109.78764984</v>
      </c>
      <c r="E515" s="84">
        <v>0</v>
      </c>
      <c r="F515" s="84">
        <v>0</v>
      </c>
      <c r="G515" s="84">
        <v>96.284646419999987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109.76186653000001</v>
      </c>
      <c r="E516" s="84">
        <v>0</v>
      </c>
      <c r="F516" s="84">
        <v>0</v>
      </c>
      <c r="G516" s="84">
        <v>96.272937490000004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0</v>
      </c>
      <c r="D517" s="84">
        <v>109.77393029000001</v>
      </c>
      <c r="E517" s="84">
        <v>0</v>
      </c>
      <c r="F517" s="84">
        <v>0</v>
      </c>
      <c r="G517" s="84">
        <v>111.9554503</v>
      </c>
      <c r="H517" s="84">
        <v>1.1070259499999999</v>
      </c>
      <c r="I517" s="113">
        <v>0</v>
      </c>
    </row>
    <row r="518" spans="1:14" x14ac:dyDescent="0.25">
      <c r="A518" s="112">
        <v>7</v>
      </c>
      <c r="B518" s="84">
        <v>0</v>
      </c>
      <c r="C518" s="84">
        <v>0</v>
      </c>
      <c r="D518" s="84">
        <v>109.78623058000001</v>
      </c>
      <c r="E518" s="84">
        <v>4.3143264099999996</v>
      </c>
      <c r="F518" s="84">
        <v>1.2911754600000001</v>
      </c>
      <c r="G518" s="84">
        <v>100.99873192999999</v>
      </c>
      <c r="H518" s="84">
        <v>94.709618169999999</v>
      </c>
      <c r="I518" s="113">
        <v>0</v>
      </c>
    </row>
    <row r="519" spans="1:14" x14ac:dyDescent="0.25">
      <c r="A519" s="112">
        <v>8</v>
      </c>
      <c r="B519" s="84">
        <v>2.6211442999999996</v>
      </c>
      <c r="C519" s="84">
        <v>0</v>
      </c>
      <c r="D519" s="84">
        <v>109.80018665999999</v>
      </c>
      <c r="E519" s="84">
        <v>102.21303718999999</v>
      </c>
      <c r="F519" s="84">
        <v>97.692556350000018</v>
      </c>
      <c r="G519" s="84">
        <v>94.706069990000003</v>
      </c>
      <c r="H519" s="84">
        <v>97.503794240000005</v>
      </c>
      <c r="I519" s="113">
        <v>0</v>
      </c>
      <c r="N519" s="114"/>
    </row>
    <row r="520" spans="1:14" x14ac:dyDescent="0.25">
      <c r="A520" s="112">
        <v>9</v>
      </c>
      <c r="B520" s="84">
        <v>99.629030280000009</v>
      </c>
      <c r="C520" s="84">
        <v>0</v>
      </c>
      <c r="D520" s="84">
        <v>102.86684485000002</v>
      </c>
      <c r="E520" s="84">
        <v>102.54041410000002</v>
      </c>
      <c r="F520" s="84">
        <v>99.87077183000001</v>
      </c>
      <c r="G520" s="84">
        <v>96.290323479999984</v>
      </c>
      <c r="H520" s="84">
        <v>99.910156409999999</v>
      </c>
      <c r="I520" s="113">
        <v>0</v>
      </c>
    </row>
    <row r="521" spans="1:14" x14ac:dyDescent="0.25">
      <c r="A521" s="112">
        <v>10</v>
      </c>
      <c r="B521" s="84">
        <v>109.30368076999999</v>
      </c>
      <c r="C521" s="84">
        <v>0</v>
      </c>
      <c r="D521" s="84">
        <v>109.47091740000002</v>
      </c>
      <c r="E521" s="84">
        <v>109.14732518000001</v>
      </c>
      <c r="F521" s="84">
        <v>92.211358629999992</v>
      </c>
      <c r="G521" s="84">
        <v>107.10972805999999</v>
      </c>
      <c r="H521" s="84">
        <v>92.167716259999992</v>
      </c>
      <c r="I521" s="113">
        <v>0</v>
      </c>
    </row>
    <row r="522" spans="1:14" x14ac:dyDescent="0.25">
      <c r="A522" s="112">
        <v>11</v>
      </c>
      <c r="B522" s="84">
        <v>109.82313142999999</v>
      </c>
      <c r="C522" s="84">
        <v>0</v>
      </c>
      <c r="D522" s="84">
        <v>109.83968950999999</v>
      </c>
      <c r="E522" s="84">
        <v>109.48014261</v>
      </c>
      <c r="F522" s="84">
        <v>103.88693423999999</v>
      </c>
      <c r="G522" s="84">
        <v>109.13288894999999</v>
      </c>
      <c r="H522" s="84">
        <v>103.97989604</v>
      </c>
      <c r="I522" s="113">
        <v>0</v>
      </c>
    </row>
    <row r="523" spans="1:14" x14ac:dyDescent="0.25">
      <c r="A523" s="112">
        <v>12</v>
      </c>
      <c r="B523" s="84">
        <v>119.61747320000001</v>
      </c>
      <c r="C523" s="84">
        <v>0</v>
      </c>
      <c r="D523" s="84">
        <v>119.56164881000001</v>
      </c>
      <c r="E523" s="84">
        <v>119.20777894999999</v>
      </c>
      <c r="F523" s="84">
        <v>111.21282038999999</v>
      </c>
      <c r="G523" s="84">
        <v>96.434733589999993</v>
      </c>
      <c r="H523" s="84">
        <v>111.28591248000001</v>
      </c>
      <c r="I523" s="113">
        <v>0</v>
      </c>
    </row>
    <row r="524" spans="1:14" x14ac:dyDescent="0.25">
      <c r="A524" s="112">
        <v>13</v>
      </c>
      <c r="B524" s="84">
        <v>119.91575521</v>
      </c>
      <c r="C524" s="84">
        <v>0</v>
      </c>
      <c r="D524" s="84">
        <v>119.82870701000002</v>
      </c>
      <c r="E524" s="84">
        <v>119.44148444999999</v>
      </c>
      <c r="F524" s="84">
        <v>124.12173644999999</v>
      </c>
      <c r="G524" s="84">
        <v>102.18843001</v>
      </c>
      <c r="H524" s="84">
        <v>124.06603034</v>
      </c>
      <c r="I524" s="113">
        <v>0</v>
      </c>
    </row>
    <row r="525" spans="1:14" x14ac:dyDescent="0.25">
      <c r="A525" s="112">
        <v>14</v>
      </c>
      <c r="B525" s="84">
        <v>119.98127790999999</v>
      </c>
      <c r="C525" s="84">
        <v>0</v>
      </c>
      <c r="D525" s="84">
        <v>115.39800095000001</v>
      </c>
      <c r="E525" s="84">
        <v>119.50653404999998</v>
      </c>
      <c r="F525" s="84">
        <v>105.21926836</v>
      </c>
      <c r="G525" s="84">
        <v>126.80946772000001</v>
      </c>
      <c r="H525" s="84">
        <v>105.25971739000001</v>
      </c>
      <c r="I525" s="113">
        <v>0</v>
      </c>
    </row>
    <row r="526" spans="1:14" x14ac:dyDescent="0.25">
      <c r="A526" s="112">
        <v>15</v>
      </c>
      <c r="B526" s="84">
        <v>119.98766459000001</v>
      </c>
      <c r="C526" s="84">
        <v>0</v>
      </c>
      <c r="D526" s="84">
        <v>109.86902097000001</v>
      </c>
      <c r="E526" s="84">
        <v>119.48713744999999</v>
      </c>
      <c r="F526" s="84">
        <v>107.8640669</v>
      </c>
      <c r="G526" s="84">
        <v>119.03686822</v>
      </c>
      <c r="H526" s="84">
        <v>107.87151802</v>
      </c>
      <c r="I526" s="113">
        <v>0</v>
      </c>
    </row>
    <row r="527" spans="1:14" x14ac:dyDescent="0.25">
      <c r="A527" s="112">
        <v>16</v>
      </c>
      <c r="B527" s="84">
        <v>110.82134721</v>
      </c>
      <c r="C527" s="84">
        <v>0</v>
      </c>
      <c r="D527" s="84">
        <v>109.85009746</v>
      </c>
      <c r="E527" s="84">
        <v>114.1473927</v>
      </c>
      <c r="F527" s="84">
        <v>124.49855105</v>
      </c>
      <c r="G527" s="84">
        <v>116.99986951</v>
      </c>
      <c r="H527" s="84">
        <v>124.46519834999999</v>
      </c>
      <c r="I527" s="113">
        <v>0</v>
      </c>
    </row>
    <row r="528" spans="1:14" x14ac:dyDescent="0.25">
      <c r="A528" s="112">
        <v>17</v>
      </c>
      <c r="B528" s="84">
        <v>109.89693317999999</v>
      </c>
      <c r="C528" s="84">
        <v>0</v>
      </c>
      <c r="D528" s="84">
        <v>109.82005637</v>
      </c>
      <c r="E528" s="84">
        <v>119.39701416</v>
      </c>
      <c r="F528" s="84">
        <v>118.19666389999999</v>
      </c>
      <c r="G528" s="84">
        <v>124.75259931000001</v>
      </c>
      <c r="H528" s="84">
        <v>118.20837284000001</v>
      </c>
      <c r="I528" s="113">
        <v>0</v>
      </c>
    </row>
    <row r="529" spans="1:9" x14ac:dyDescent="0.25">
      <c r="A529" s="112">
        <v>18</v>
      </c>
      <c r="B529" s="84">
        <v>109.87730003</v>
      </c>
      <c r="C529" s="84">
        <v>0</v>
      </c>
      <c r="D529" s="84">
        <v>109.83756062</v>
      </c>
      <c r="E529" s="84">
        <v>119.54509073</v>
      </c>
      <c r="F529" s="84">
        <v>125.66128311</v>
      </c>
      <c r="G529" s="84">
        <v>142.44691889000001</v>
      </c>
      <c r="H529" s="84">
        <v>125.64850974000001</v>
      </c>
      <c r="I529" s="113">
        <v>0</v>
      </c>
    </row>
    <row r="530" spans="1:9" x14ac:dyDescent="0.25">
      <c r="A530" s="112">
        <v>19</v>
      </c>
      <c r="B530" s="84">
        <v>109.86074193</v>
      </c>
      <c r="C530" s="84">
        <v>0</v>
      </c>
      <c r="D530" s="84">
        <v>109.82999122000001</v>
      </c>
      <c r="E530" s="84">
        <v>119.52332867999999</v>
      </c>
      <c r="F530" s="84">
        <v>128.68679922999999</v>
      </c>
      <c r="G530" s="84">
        <v>132.25589348</v>
      </c>
      <c r="H530" s="84">
        <v>128.64705984</v>
      </c>
      <c r="I530" s="113">
        <v>0</v>
      </c>
    </row>
    <row r="531" spans="1:9" x14ac:dyDescent="0.25">
      <c r="A531" s="112">
        <v>20</v>
      </c>
      <c r="B531" s="84">
        <v>119.93396910000001</v>
      </c>
      <c r="C531" s="84">
        <v>0</v>
      </c>
      <c r="D531" s="84">
        <v>119.79204269000002</v>
      </c>
      <c r="E531" s="84">
        <v>119.46963318999998</v>
      </c>
      <c r="F531" s="84">
        <v>114.68150171000001</v>
      </c>
      <c r="G531" s="84">
        <v>126.63631751000001</v>
      </c>
      <c r="H531" s="84">
        <v>114.70314548</v>
      </c>
      <c r="I531" s="113">
        <v>0</v>
      </c>
    </row>
    <row r="532" spans="1:9" x14ac:dyDescent="0.25">
      <c r="A532" s="112">
        <v>21</v>
      </c>
      <c r="B532" s="84">
        <v>119.95644077999999</v>
      </c>
      <c r="C532" s="84">
        <v>0</v>
      </c>
      <c r="D532" s="84">
        <v>119.79653703</v>
      </c>
      <c r="E532" s="84">
        <v>119.48737398000002</v>
      </c>
      <c r="F532" s="84">
        <v>101.70375132999999</v>
      </c>
      <c r="G532" s="84">
        <v>141.68370966000001</v>
      </c>
      <c r="H532" s="84">
        <v>101.75732854999998</v>
      </c>
      <c r="I532" s="113">
        <v>0</v>
      </c>
    </row>
    <row r="533" spans="1:9" x14ac:dyDescent="0.25">
      <c r="A533" s="112">
        <v>22</v>
      </c>
      <c r="B533" s="84">
        <v>119.92971131</v>
      </c>
      <c r="C533" s="84">
        <v>0</v>
      </c>
      <c r="D533" s="84">
        <v>119.79085995999999</v>
      </c>
      <c r="E533" s="84">
        <v>119.48855671000001</v>
      </c>
      <c r="F533" s="84">
        <v>104.45286578</v>
      </c>
      <c r="G533" s="84">
        <v>124.14905729</v>
      </c>
      <c r="H533" s="84">
        <v>104.46067174</v>
      </c>
      <c r="I533" s="113">
        <v>0</v>
      </c>
    </row>
    <row r="534" spans="1:9" x14ac:dyDescent="0.25">
      <c r="A534" s="112">
        <v>23</v>
      </c>
      <c r="B534" s="84">
        <v>119.85851155</v>
      </c>
      <c r="C534" s="84">
        <v>0</v>
      </c>
      <c r="D534" s="84">
        <v>119.79322540999999</v>
      </c>
      <c r="E534" s="84">
        <v>119.48832016</v>
      </c>
      <c r="F534" s="84">
        <v>0.71708315999999994</v>
      </c>
      <c r="G534" s="84">
        <v>124.43291009000001</v>
      </c>
      <c r="H534" s="84">
        <v>111.47148126</v>
      </c>
      <c r="I534" s="113">
        <v>0</v>
      </c>
    </row>
    <row r="535" spans="1:9" x14ac:dyDescent="0.25">
      <c r="A535" s="115">
        <v>24</v>
      </c>
      <c r="B535" s="116">
        <v>0.26800437999999999</v>
      </c>
      <c r="C535" s="116">
        <v>0</v>
      </c>
      <c r="D535" s="116">
        <v>119.70688683</v>
      </c>
      <c r="E535" s="116">
        <v>119.51410346</v>
      </c>
      <c r="F535" s="116">
        <v>0</v>
      </c>
      <c r="G535" s="116">
        <v>101.18323626</v>
      </c>
      <c r="H535" s="116">
        <v>113.59257138000001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1831.9355181200001</v>
      </c>
      <c r="C540" s="119">
        <v>0</v>
      </c>
      <c r="D540" s="119">
        <v>2703.3982291400002</v>
      </c>
      <c r="E540" s="119">
        <v>1975.3989941600003</v>
      </c>
      <c r="F540" s="119">
        <v>1661.9691878799995</v>
      </c>
      <c r="G540" s="119">
        <v>2785.1087518500003</v>
      </c>
      <c r="H540" s="119">
        <v>1981.3224017400003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606.4</v>
      </c>
      <c r="E608" s="145">
        <v>14</v>
      </c>
      <c r="I608" s="17"/>
    </row>
    <row r="609" spans="1:9" x14ac:dyDescent="0.25">
      <c r="A609" s="15"/>
      <c r="C609" s="144">
        <v>2</v>
      </c>
      <c r="D609" s="145">
        <v>545.1</v>
      </c>
      <c r="E609" s="145">
        <v>15</v>
      </c>
      <c r="I609" s="17"/>
    </row>
    <row r="610" spans="1:9" x14ac:dyDescent="0.25">
      <c r="A610" s="15"/>
      <c r="C610" s="144">
        <v>3</v>
      </c>
      <c r="D610" s="145">
        <v>518.49</v>
      </c>
      <c r="E610" s="145">
        <v>14</v>
      </c>
      <c r="I610" s="17"/>
    </row>
    <row r="611" spans="1:9" x14ac:dyDescent="0.25">
      <c r="A611" s="15"/>
      <c r="C611" s="144">
        <v>4</v>
      </c>
      <c r="D611" s="145">
        <v>509.3</v>
      </c>
      <c r="E611" s="145">
        <v>15</v>
      </c>
      <c r="I611" s="17"/>
    </row>
    <row r="612" spans="1:9" x14ac:dyDescent="0.25">
      <c r="A612" s="15"/>
      <c r="C612" s="144">
        <v>5</v>
      </c>
      <c r="D612" s="145">
        <v>514.29</v>
      </c>
      <c r="E612" s="145">
        <v>15</v>
      </c>
      <c r="I612" s="17"/>
    </row>
    <row r="613" spans="1:9" x14ac:dyDescent="0.25">
      <c r="A613" s="15"/>
      <c r="C613" s="144">
        <v>6</v>
      </c>
      <c r="D613" s="145">
        <v>546.91999999999996</v>
      </c>
      <c r="E613" s="145">
        <v>13</v>
      </c>
      <c r="I613" s="17"/>
    </row>
    <row r="614" spans="1:9" x14ac:dyDescent="0.25">
      <c r="A614" s="15"/>
      <c r="C614" s="144">
        <v>7</v>
      </c>
      <c r="D614" s="145">
        <v>649.79999999999995</v>
      </c>
      <c r="E614" s="145">
        <v>14</v>
      </c>
      <c r="I614" s="17"/>
    </row>
    <row r="615" spans="1:9" x14ac:dyDescent="0.25">
      <c r="A615" s="15"/>
      <c r="C615" s="144">
        <v>8</v>
      </c>
      <c r="D615" s="145">
        <v>776.8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862.2</v>
      </c>
      <c r="E616" s="145">
        <v>19</v>
      </c>
      <c r="I616" s="17"/>
    </row>
    <row r="617" spans="1:9" x14ac:dyDescent="0.25">
      <c r="A617" s="15"/>
      <c r="C617" s="144">
        <v>10</v>
      </c>
      <c r="D617" s="145">
        <v>878.22</v>
      </c>
      <c r="E617" s="145">
        <v>24</v>
      </c>
      <c r="I617" s="17"/>
    </row>
    <row r="618" spans="1:9" x14ac:dyDescent="0.25">
      <c r="A618" s="15"/>
      <c r="C618" s="144">
        <v>11</v>
      </c>
      <c r="D618" s="145">
        <v>885.01</v>
      </c>
      <c r="E618" s="145">
        <v>25</v>
      </c>
      <c r="I618" s="17"/>
    </row>
    <row r="619" spans="1:9" x14ac:dyDescent="0.25">
      <c r="A619" s="15"/>
      <c r="C619" s="144">
        <v>12</v>
      </c>
      <c r="D619" s="145">
        <v>894.5</v>
      </c>
      <c r="E619" s="145">
        <v>21</v>
      </c>
      <c r="I619" s="17"/>
    </row>
    <row r="620" spans="1:9" x14ac:dyDescent="0.25">
      <c r="A620" s="15"/>
      <c r="C620" s="144">
        <v>13</v>
      </c>
      <c r="D620" s="145">
        <v>891.79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946.36</v>
      </c>
      <c r="E621" s="145">
        <v>24</v>
      </c>
      <c r="I621" s="17"/>
    </row>
    <row r="622" spans="1:9" x14ac:dyDescent="0.25">
      <c r="A622" s="15"/>
      <c r="C622" s="144">
        <v>15</v>
      </c>
      <c r="D622" s="145">
        <v>935.61</v>
      </c>
      <c r="E622" s="145">
        <v>24</v>
      </c>
      <c r="I622" s="17"/>
    </row>
    <row r="623" spans="1:9" x14ac:dyDescent="0.25">
      <c r="A623" s="15"/>
      <c r="C623" s="144">
        <v>16</v>
      </c>
      <c r="D623" s="145">
        <v>917.22</v>
      </c>
      <c r="E623" s="145">
        <v>25</v>
      </c>
      <c r="I623" s="17"/>
    </row>
    <row r="624" spans="1:9" x14ac:dyDescent="0.25">
      <c r="A624" s="15"/>
      <c r="C624" s="144">
        <v>17</v>
      </c>
      <c r="D624" s="145">
        <v>915.2</v>
      </c>
      <c r="E624" s="145">
        <v>22</v>
      </c>
      <c r="I624" s="17"/>
    </row>
    <row r="625" spans="1:9" x14ac:dyDescent="0.25">
      <c r="A625" s="15"/>
      <c r="C625" s="144">
        <v>18</v>
      </c>
      <c r="D625" s="145">
        <v>936.4</v>
      </c>
      <c r="E625" s="145">
        <v>23</v>
      </c>
      <c r="I625" s="17"/>
    </row>
    <row r="626" spans="1:9" x14ac:dyDescent="0.25">
      <c r="A626" s="15"/>
      <c r="C626" s="144">
        <v>19</v>
      </c>
      <c r="D626" s="145">
        <v>960.52</v>
      </c>
      <c r="E626" s="145">
        <v>27</v>
      </c>
      <c r="I626" s="17"/>
    </row>
    <row r="627" spans="1:9" x14ac:dyDescent="0.25">
      <c r="A627" s="15"/>
      <c r="C627" s="144">
        <v>20</v>
      </c>
      <c r="D627" s="145">
        <v>970.14</v>
      </c>
      <c r="E627" s="145">
        <v>23</v>
      </c>
      <c r="I627" s="17"/>
    </row>
    <row r="628" spans="1:9" x14ac:dyDescent="0.25">
      <c r="A628" s="15"/>
      <c r="C628" s="144">
        <v>21</v>
      </c>
      <c r="D628" s="145">
        <v>999.6</v>
      </c>
      <c r="E628" s="145">
        <v>22</v>
      </c>
      <c r="I628" s="17"/>
    </row>
    <row r="629" spans="1:9" x14ac:dyDescent="0.25">
      <c r="A629" s="15"/>
      <c r="C629" s="144">
        <v>22</v>
      </c>
      <c r="D629" s="145">
        <v>1003.03</v>
      </c>
      <c r="E629" s="145">
        <v>22</v>
      </c>
      <c r="I629" s="17"/>
    </row>
    <row r="630" spans="1:9" x14ac:dyDescent="0.25">
      <c r="A630" s="15"/>
      <c r="C630" s="144">
        <v>23</v>
      </c>
      <c r="D630" s="145">
        <v>895.85</v>
      </c>
      <c r="E630" s="145">
        <v>21</v>
      </c>
      <c r="I630" s="17"/>
    </row>
    <row r="631" spans="1:9" x14ac:dyDescent="0.25">
      <c r="A631" s="15"/>
      <c r="C631" s="144">
        <v>24</v>
      </c>
      <c r="D631" s="145">
        <v>759.49</v>
      </c>
      <c r="E631" s="145">
        <v>22</v>
      </c>
      <c r="I631" s="17"/>
    </row>
    <row r="632" spans="1:9" x14ac:dyDescent="0.25">
      <c r="A632" s="15"/>
      <c r="C632" s="144">
        <v>25</v>
      </c>
      <c r="D632" s="145">
        <v>638.37</v>
      </c>
      <c r="E632" s="145">
        <v>20</v>
      </c>
      <c r="I632" s="17"/>
    </row>
    <row r="633" spans="1:9" x14ac:dyDescent="0.25">
      <c r="A633" s="15"/>
      <c r="C633" s="144">
        <v>26</v>
      </c>
      <c r="D633" s="145">
        <v>577.58000000000004</v>
      </c>
      <c r="E633" s="145">
        <v>15</v>
      </c>
      <c r="I633" s="17"/>
    </row>
    <row r="634" spans="1:9" x14ac:dyDescent="0.25">
      <c r="A634" s="15"/>
      <c r="C634" s="144">
        <v>27</v>
      </c>
      <c r="D634" s="145">
        <v>550.16999999999996</v>
      </c>
      <c r="E634" s="145">
        <v>15</v>
      </c>
      <c r="I634" s="17"/>
    </row>
    <row r="635" spans="1:9" x14ac:dyDescent="0.25">
      <c r="A635" s="15"/>
      <c r="C635" s="144">
        <v>28</v>
      </c>
      <c r="D635" s="145">
        <v>535.85</v>
      </c>
      <c r="E635" s="145">
        <v>16</v>
      </c>
      <c r="I635" s="17"/>
    </row>
    <row r="636" spans="1:9" x14ac:dyDescent="0.25">
      <c r="A636" s="15"/>
      <c r="C636" s="144">
        <v>29</v>
      </c>
      <c r="D636" s="145">
        <v>537.01</v>
      </c>
      <c r="E636" s="145">
        <v>17</v>
      </c>
      <c r="I636" s="17"/>
    </row>
    <row r="637" spans="1:9" x14ac:dyDescent="0.25">
      <c r="A637" s="15"/>
      <c r="C637" s="144">
        <v>30</v>
      </c>
      <c r="D637" s="145">
        <v>572.66999999999996</v>
      </c>
      <c r="E637" s="145">
        <v>16</v>
      </c>
      <c r="I637" s="17"/>
    </row>
    <row r="638" spans="1:9" x14ac:dyDescent="0.25">
      <c r="A638" s="15"/>
      <c r="C638" s="144">
        <v>31</v>
      </c>
      <c r="D638" s="145">
        <v>659.12</v>
      </c>
      <c r="E638" s="145">
        <v>14</v>
      </c>
      <c r="I638" s="17"/>
    </row>
    <row r="639" spans="1:9" x14ac:dyDescent="0.25">
      <c r="A639" s="15"/>
      <c r="C639" s="144">
        <v>32</v>
      </c>
      <c r="D639" s="145">
        <v>786.88</v>
      </c>
      <c r="E639" s="145">
        <v>18</v>
      </c>
      <c r="I639" s="17"/>
    </row>
    <row r="640" spans="1:9" x14ac:dyDescent="0.25">
      <c r="A640" s="15"/>
      <c r="C640" s="144">
        <v>33</v>
      </c>
      <c r="D640" s="145">
        <v>866.47</v>
      </c>
      <c r="E640" s="145">
        <v>21</v>
      </c>
      <c r="I640" s="17"/>
    </row>
    <row r="641" spans="1:9" x14ac:dyDescent="0.25">
      <c r="A641" s="15"/>
      <c r="C641" s="144">
        <v>34</v>
      </c>
      <c r="D641" s="145">
        <v>890.49</v>
      </c>
      <c r="E641" s="145">
        <v>22</v>
      </c>
      <c r="I641" s="17"/>
    </row>
    <row r="642" spans="1:9" x14ac:dyDescent="0.25">
      <c r="A642" s="15"/>
      <c r="C642" s="144">
        <v>35</v>
      </c>
      <c r="D642" s="145">
        <v>905.33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950.39</v>
      </c>
      <c r="E643" s="145">
        <v>26</v>
      </c>
      <c r="I643" s="17"/>
    </row>
    <row r="644" spans="1:9" x14ac:dyDescent="0.25">
      <c r="A644" s="15"/>
      <c r="C644" s="144">
        <v>37</v>
      </c>
      <c r="D644" s="145">
        <v>965.88</v>
      </c>
      <c r="E644" s="145">
        <v>26</v>
      </c>
      <c r="I644" s="17"/>
    </row>
    <row r="645" spans="1:9" x14ac:dyDescent="0.25">
      <c r="A645" s="15"/>
      <c r="C645" s="144">
        <v>38</v>
      </c>
      <c r="D645" s="145">
        <v>982.97</v>
      </c>
      <c r="E645" s="145">
        <v>28</v>
      </c>
      <c r="I645" s="17"/>
    </row>
    <row r="646" spans="1:9" x14ac:dyDescent="0.25">
      <c r="A646" s="15"/>
      <c r="C646" s="144">
        <v>39</v>
      </c>
      <c r="D646" s="145">
        <v>971.58</v>
      </c>
      <c r="E646" s="145">
        <v>25</v>
      </c>
      <c r="I646" s="17"/>
    </row>
    <row r="647" spans="1:9" x14ac:dyDescent="0.25">
      <c r="A647" s="15"/>
      <c r="C647" s="144">
        <v>40</v>
      </c>
      <c r="D647" s="145">
        <v>925.27</v>
      </c>
      <c r="E647" s="145">
        <v>23</v>
      </c>
      <c r="I647" s="17"/>
    </row>
    <row r="648" spans="1:9" x14ac:dyDescent="0.25">
      <c r="A648" s="15"/>
      <c r="C648" s="144">
        <v>41</v>
      </c>
      <c r="D648" s="145">
        <v>914.78</v>
      </c>
      <c r="E648" s="145">
        <v>22</v>
      </c>
      <c r="I648" s="17"/>
    </row>
    <row r="649" spans="1:9" x14ac:dyDescent="0.25">
      <c r="A649" s="15"/>
      <c r="C649" s="144">
        <v>42</v>
      </c>
      <c r="D649" s="145">
        <v>934.82</v>
      </c>
      <c r="E649" s="145">
        <v>24</v>
      </c>
      <c r="I649" s="17"/>
    </row>
    <row r="650" spans="1:9" x14ac:dyDescent="0.25">
      <c r="A650" s="15"/>
      <c r="C650" s="144">
        <v>43</v>
      </c>
      <c r="D650" s="145">
        <v>955.29</v>
      </c>
      <c r="E650" s="145">
        <v>24</v>
      </c>
      <c r="I650" s="17"/>
    </row>
    <row r="651" spans="1:9" x14ac:dyDescent="0.25">
      <c r="A651" s="15"/>
      <c r="C651" s="144">
        <v>44</v>
      </c>
      <c r="D651" s="145">
        <v>965.32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1001.45</v>
      </c>
      <c r="E652" s="145">
        <v>26</v>
      </c>
      <c r="I652" s="17"/>
    </row>
    <row r="653" spans="1:9" x14ac:dyDescent="0.25">
      <c r="A653" s="15"/>
      <c r="C653" s="144">
        <v>46</v>
      </c>
      <c r="D653" s="145">
        <v>997.58</v>
      </c>
      <c r="E653" s="145">
        <v>24</v>
      </c>
      <c r="I653" s="17"/>
    </row>
    <row r="654" spans="1:9" x14ac:dyDescent="0.25">
      <c r="A654" s="15"/>
      <c r="C654" s="144">
        <v>47</v>
      </c>
      <c r="D654" s="145">
        <v>905.67</v>
      </c>
      <c r="E654" s="145">
        <v>21</v>
      </c>
      <c r="I654" s="17"/>
    </row>
    <row r="655" spans="1:9" x14ac:dyDescent="0.25">
      <c r="A655" s="15"/>
      <c r="C655" s="144">
        <v>48</v>
      </c>
      <c r="D655" s="145">
        <v>770.55</v>
      </c>
      <c r="E655" s="145">
        <v>19</v>
      </c>
      <c r="I655" s="17"/>
    </row>
    <row r="656" spans="1:9" x14ac:dyDescent="0.25">
      <c r="A656" s="15"/>
      <c r="C656" s="144">
        <v>49</v>
      </c>
      <c r="D656" s="145">
        <v>670.8</v>
      </c>
      <c r="E656" s="145">
        <v>18</v>
      </c>
      <c r="I656" s="17"/>
    </row>
    <row r="657" spans="1:9" x14ac:dyDescent="0.25">
      <c r="A657" s="15"/>
      <c r="C657" s="144">
        <v>50</v>
      </c>
      <c r="D657" s="145">
        <v>606.24</v>
      </c>
      <c r="E657" s="145">
        <v>16</v>
      </c>
      <c r="I657" s="17"/>
    </row>
    <row r="658" spans="1:9" x14ac:dyDescent="0.25">
      <c r="A658" s="15"/>
      <c r="C658" s="144">
        <v>51</v>
      </c>
      <c r="D658" s="145">
        <v>576.34</v>
      </c>
      <c r="E658" s="145">
        <v>15</v>
      </c>
      <c r="I658" s="17"/>
    </row>
    <row r="659" spans="1:9" x14ac:dyDescent="0.25">
      <c r="A659" s="15"/>
      <c r="C659" s="144">
        <v>52</v>
      </c>
      <c r="D659" s="145">
        <v>560.54</v>
      </c>
      <c r="E659" s="145">
        <v>16</v>
      </c>
      <c r="I659" s="17"/>
    </row>
    <row r="660" spans="1:9" x14ac:dyDescent="0.25">
      <c r="A660" s="15"/>
      <c r="C660" s="144">
        <v>53</v>
      </c>
      <c r="D660" s="145">
        <v>561.62</v>
      </c>
      <c r="E660" s="145">
        <v>16</v>
      </c>
      <c r="I660" s="17"/>
    </row>
    <row r="661" spans="1:9" x14ac:dyDescent="0.25">
      <c r="A661" s="15"/>
      <c r="C661" s="144">
        <v>54</v>
      </c>
      <c r="D661" s="145">
        <v>594.97</v>
      </c>
      <c r="E661" s="145">
        <v>19</v>
      </c>
      <c r="I661" s="17"/>
    </row>
    <row r="662" spans="1:9" x14ac:dyDescent="0.25">
      <c r="A662" s="15"/>
      <c r="C662" s="144">
        <v>55</v>
      </c>
      <c r="D662" s="145">
        <v>686.94</v>
      </c>
      <c r="E662" s="145">
        <v>24</v>
      </c>
      <c r="I662" s="17"/>
    </row>
    <row r="663" spans="1:9" x14ac:dyDescent="0.25">
      <c r="A663" s="15"/>
      <c r="C663" s="144">
        <v>56</v>
      </c>
      <c r="D663" s="145">
        <v>811.71</v>
      </c>
      <c r="E663" s="145">
        <v>17</v>
      </c>
      <c r="I663" s="17"/>
    </row>
    <row r="664" spans="1:9" x14ac:dyDescent="0.25">
      <c r="A664" s="15"/>
      <c r="C664" s="144">
        <v>57</v>
      </c>
      <c r="D664" s="145">
        <v>897.78</v>
      </c>
      <c r="E664" s="145">
        <v>21</v>
      </c>
      <c r="I664" s="17"/>
    </row>
    <row r="665" spans="1:9" x14ac:dyDescent="0.25">
      <c r="A665" s="15"/>
      <c r="C665" s="144">
        <v>58</v>
      </c>
      <c r="D665" s="145">
        <v>929.39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935.89</v>
      </c>
      <c r="E666" s="145">
        <v>24</v>
      </c>
      <c r="I666" s="17"/>
    </row>
    <row r="667" spans="1:9" x14ac:dyDescent="0.25">
      <c r="A667" s="15"/>
      <c r="C667" s="144">
        <v>60</v>
      </c>
      <c r="D667" s="145">
        <v>955.14</v>
      </c>
      <c r="E667" s="145">
        <v>25</v>
      </c>
      <c r="I667" s="17"/>
    </row>
    <row r="668" spans="1:9" x14ac:dyDescent="0.25">
      <c r="A668" s="15"/>
      <c r="C668" s="144">
        <v>61</v>
      </c>
      <c r="D668" s="145">
        <v>965.7</v>
      </c>
      <c r="E668" s="145">
        <v>26</v>
      </c>
      <c r="I668" s="17"/>
    </row>
    <row r="669" spans="1:9" x14ac:dyDescent="0.25">
      <c r="A669" s="15"/>
      <c r="C669" s="144">
        <v>62</v>
      </c>
      <c r="D669" s="145">
        <v>984.34</v>
      </c>
      <c r="E669" s="145">
        <v>25</v>
      </c>
      <c r="I669" s="17"/>
    </row>
    <row r="670" spans="1:9" x14ac:dyDescent="0.25">
      <c r="A670" s="15"/>
      <c r="C670" s="144">
        <v>63</v>
      </c>
      <c r="D670" s="145">
        <v>969.37</v>
      </c>
      <c r="E670" s="145">
        <v>25</v>
      </c>
      <c r="I670" s="17"/>
    </row>
    <row r="671" spans="1:9" x14ac:dyDescent="0.25">
      <c r="A671" s="15"/>
      <c r="C671" s="144">
        <v>64</v>
      </c>
      <c r="D671" s="145">
        <v>952.91</v>
      </c>
      <c r="E671" s="145">
        <v>28</v>
      </c>
      <c r="I671" s="17"/>
    </row>
    <row r="672" spans="1:9" x14ac:dyDescent="0.25">
      <c r="A672" s="15"/>
      <c r="C672" s="144">
        <v>65</v>
      </c>
      <c r="D672" s="145">
        <v>956.19</v>
      </c>
      <c r="E672" s="145">
        <v>24</v>
      </c>
      <c r="I672" s="17"/>
    </row>
    <row r="673" spans="1:9" x14ac:dyDescent="0.25">
      <c r="A673" s="15"/>
      <c r="C673" s="144">
        <v>66</v>
      </c>
      <c r="D673" s="145">
        <v>978.34</v>
      </c>
      <c r="E673" s="145">
        <v>31</v>
      </c>
      <c r="I673" s="17"/>
    </row>
    <row r="674" spans="1:9" x14ac:dyDescent="0.25">
      <c r="A674" s="15"/>
      <c r="C674" s="144">
        <v>67</v>
      </c>
      <c r="D674" s="145">
        <v>999.03</v>
      </c>
      <c r="E674" s="145">
        <v>35</v>
      </c>
      <c r="I674" s="17"/>
    </row>
    <row r="675" spans="1:9" x14ac:dyDescent="0.25">
      <c r="A675" s="15"/>
      <c r="C675" s="144">
        <v>68</v>
      </c>
      <c r="D675" s="145">
        <v>1010.33</v>
      </c>
      <c r="E675" s="145">
        <v>30</v>
      </c>
      <c r="I675" s="17"/>
    </row>
    <row r="676" spans="1:9" x14ac:dyDescent="0.25">
      <c r="A676" s="15"/>
      <c r="C676" s="144">
        <v>69</v>
      </c>
      <c r="D676" s="145">
        <v>1039.46</v>
      </c>
      <c r="E676" s="145">
        <v>30</v>
      </c>
      <c r="I676" s="17"/>
    </row>
    <row r="677" spans="1:9" x14ac:dyDescent="0.25">
      <c r="A677" s="15"/>
      <c r="C677" s="144">
        <v>70</v>
      </c>
      <c r="D677" s="145">
        <v>1021.56</v>
      </c>
      <c r="E677" s="145">
        <v>29</v>
      </c>
      <c r="I677" s="17"/>
    </row>
    <row r="678" spans="1:9" x14ac:dyDescent="0.25">
      <c r="A678" s="15"/>
      <c r="C678" s="144">
        <v>71</v>
      </c>
      <c r="D678" s="145">
        <v>924.96</v>
      </c>
      <c r="E678" s="145">
        <v>26</v>
      </c>
      <c r="I678" s="17"/>
    </row>
    <row r="679" spans="1:9" x14ac:dyDescent="0.25">
      <c r="A679" s="15"/>
      <c r="C679" s="144">
        <v>72</v>
      </c>
      <c r="D679" s="145">
        <v>784.04</v>
      </c>
      <c r="E679" s="145">
        <v>25</v>
      </c>
      <c r="I679" s="17"/>
    </row>
    <row r="680" spans="1:9" x14ac:dyDescent="0.25">
      <c r="A680" s="15"/>
      <c r="C680" s="144">
        <v>73</v>
      </c>
      <c r="D680" s="145">
        <v>670.53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608.08000000000004</v>
      </c>
      <c r="E681" s="145">
        <v>14</v>
      </c>
      <c r="I681" s="17"/>
    </row>
    <row r="682" spans="1:9" x14ac:dyDescent="0.25">
      <c r="A682" s="15"/>
      <c r="C682" s="144">
        <v>75</v>
      </c>
      <c r="D682" s="145">
        <v>578.54999999999995</v>
      </c>
      <c r="E682" s="145">
        <v>12</v>
      </c>
      <c r="I682" s="17"/>
    </row>
    <row r="683" spans="1:9" ht="17.25" customHeight="1" x14ac:dyDescent="0.25">
      <c r="A683" s="15"/>
      <c r="C683" s="144">
        <v>76</v>
      </c>
      <c r="D683" s="145">
        <v>563.73</v>
      </c>
      <c r="E683" s="145">
        <v>12</v>
      </c>
      <c r="I683" s="17"/>
    </row>
    <row r="684" spans="1:9" ht="16.5" customHeight="1" x14ac:dyDescent="0.25">
      <c r="A684" s="15"/>
      <c r="C684" s="144">
        <v>77</v>
      </c>
      <c r="D684" s="145">
        <v>564.70000000000005</v>
      </c>
      <c r="E684" s="145">
        <v>12</v>
      </c>
      <c r="I684" s="17"/>
    </row>
    <row r="685" spans="1:9" x14ac:dyDescent="0.25">
      <c r="A685" s="15"/>
      <c r="C685" s="144">
        <v>78</v>
      </c>
      <c r="D685" s="145">
        <v>597.16999999999996</v>
      </c>
      <c r="E685" s="145">
        <v>12</v>
      </c>
      <c r="I685" s="17"/>
    </row>
    <row r="686" spans="1:9" x14ac:dyDescent="0.25">
      <c r="A686" s="15"/>
      <c r="C686" s="144">
        <v>79</v>
      </c>
      <c r="D686" s="145">
        <v>689.26</v>
      </c>
      <c r="E686" s="145">
        <v>12</v>
      </c>
      <c r="I686" s="17"/>
    </row>
    <row r="687" spans="1:9" x14ac:dyDescent="0.25">
      <c r="A687" s="15"/>
      <c r="C687" s="144">
        <v>80</v>
      </c>
      <c r="D687" s="145">
        <v>814.37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899.06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931.66</v>
      </c>
      <c r="E689" s="145">
        <v>20</v>
      </c>
      <c r="I689" s="17"/>
    </row>
    <row r="690" spans="1:9" x14ac:dyDescent="0.25">
      <c r="A690" s="15"/>
      <c r="C690" s="144">
        <v>83</v>
      </c>
      <c r="D690" s="145">
        <v>939.86</v>
      </c>
      <c r="E690" s="145">
        <v>23</v>
      </c>
      <c r="I690" s="17"/>
    </row>
    <row r="691" spans="1:9" x14ac:dyDescent="0.25">
      <c r="A691" s="15"/>
      <c r="C691" s="144">
        <v>84</v>
      </c>
      <c r="D691" s="145">
        <v>962.97</v>
      </c>
      <c r="E691" s="145">
        <v>21</v>
      </c>
      <c r="I691" s="17"/>
    </row>
    <row r="692" spans="1:9" x14ac:dyDescent="0.25">
      <c r="A692" s="15"/>
      <c r="C692" s="144">
        <v>85</v>
      </c>
      <c r="D692" s="145">
        <v>971.35</v>
      </c>
      <c r="E692" s="145">
        <v>23</v>
      </c>
      <c r="I692" s="17"/>
    </row>
    <row r="693" spans="1:9" x14ac:dyDescent="0.25">
      <c r="A693" s="15"/>
      <c r="C693" s="144">
        <v>86</v>
      </c>
      <c r="D693" s="145">
        <v>993.83</v>
      </c>
      <c r="E693" s="145">
        <v>24</v>
      </c>
      <c r="I693" s="17"/>
    </row>
    <row r="694" spans="1:9" x14ac:dyDescent="0.25">
      <c r="A694" s="15"/>
      <c r="C694" s="144">
        <v>87</v>
      </c>
      <c r="D694" s="145">
        <v>980.32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966.31</v>
      </c>
      <c r="E695" s="145">
        <v>22</v>
      </c>
      <c r="I695" s="17"/>
    </row>
    <row r="696" spans="1:9" x14ac:dyDescent="0.25">
      <c r="A696" s="15"/>
      <c r="C696" s="144">
        <v>89</v>
      </c>
      <c r="D696" s="145">
        <v>961.04</v>
      </c>
      <c r="E696" s="145">
        <v>20</v>
      </c>
      <c r="I696" s="17"/>
    </row>
    <row r="697" spans="1:9" x14ac:dyDescent="0.25">
      <c r="A697" s="15"/>
      <c r="C697" s="144">
        <v>90</v>
      </c>
      <c r="D697" s="145">
        <v>986.64</v>
      </c>
      <c r="E697" s="145">
        <v>28</v>
      </c>
      <c r="I697" s="17"/>
    </row>
    <row r="698" spans="1:9" x14ac:dyDescent="0.25">
      <c r="A698" s="15"/>
      <c r="C698" s="144">
        <v>91</v>
      </c>
      <c r="D698" s="145">
        <v>1013.02</v>
      </c>
      <c r="E698" s="145">
        <v>31</v>
      </c>
      <c r="I698" s="17"/>
    </row>
    <row r="699" spans="1:9" x14ac:dyDescent="0.25">
      <c r="A699" s="15"/>
      <c r="C699" s="144">
        <v>92</v>
      </c>
      <c r="D699" s="145">
        <v>1024.6300000000001</v>
      </c>
      <c r="E699" s="145">
        <v>28</v>
      </c>
      <c r="I699" s="17"/>
    </row>
    <row r="700" spans="1:9" x14ac:dyDescent="0.25">
      <c r="A700" s="15"/>
      <c r="C700" s="144">
        <v>93</v>
      </c>
      <c r="D700" s="145">
        <v>1059.1099999999999</v>
      </c>
      <c r="E700" s="145">
        <v>33</v>
      </c>
      <c r="I700" s="17"/>
    </row>
    <row r="701" spans="1:9" x14ac:dyDescent="0.25">
      <c r="A701" s="15"/>
      <c r="C701" s="144">
        <v>94</v>
      </c>
      <c r="D701" s="145">
        <v>1050.53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948.9</v>
      </c>
      <c r="E702" s="145">
        <v>22</v>
      </c>
      <c r="I702" s="17"/>
    </row>
    <row r="703" spans="1:9" x14ac:dyDescent="0.25">
      <c r="A703" s="15"/>
      <c r="C703" s="144">
        <v>96</v>
      </c>
      <c r="D703" s="145">
        <v>806.01</v>
      </c>
      <c r="E703" s="145">
        <v>21</v>
      </c>
      <c r="I703" s="17"/>
    </row>
    <row r="704" spans="1:9" x14ac:dyDescent="0.25">
      <c r="A704" s="15"/>
      <c r="C704" s="144">
        <v>97</v>
      </c>
      <c r="D704" s="145">
        <v>686.33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617.35</v>
      </c>
      <c r="E705" s="145">
        <v>13</v>
      </c>
      <c r="I705" s="17"/>
    </row>
    <row r="706" spans="1:9" x14ac:dyDescent="0.25">
      <c r="A706" s="15"/>
      <c r="C706" s="144">
        <v>99</v>
      </c>
      <c r="D706" s="145">
        <v>588.04999999999995</v>
      </c>
      <c r="E706" s="145">
        <v>13</v>
      </c>
      <c r="I706" s="17"/>
    </row>
    <row r="707" spans="1:9" x14ac:dyDescent="0.25">
      <c r="A707" s="15"/>
      <c r="C707" s="144">
        <v>100</v>
      </c>
      <c r="D707" s="145">
        <v>572.86</v>
      </c>
      <c r="E707" s="145">
        <v>11</v>
      </c>
      <c r="I707" s="17"/>
    </row>
    <row r="708" spans="1:9" x14ac:dyDescent="0.25">
      <c r="A708" s="15"/>
      <c r="C708" s="144">
        <v>101</v>
      </c>
      <c r="D708" s="145">
        <v>573.55999999999995</v>
      </c>
      <c r="E708" s="145">
        <v>11</v>
      </c>
      <c r="I708" s="17"/>
    </row>
    <row r="709" spans="1:9" x14ac:dyDescent="0.25">
      <c r="A709" s="15"/>
      <c r="C709" s="144">
        <v>102</v>
      </c>
      <c r="D709" s="145">
        <v>605.38</v>
      </c>
      <c r="E709" s="145">
        <v>14</v>
      </c>
      <c r="I709" s="17"/>
    </row>
    <row r="710" spans="1:9" x14ac:dyDescent="0.25">
      <c r="A710" s="15"/>
      <c r="C710" s="144">
        <v>103</v>
      </c>
      <c r="D710" s="145">
        <v>697.42</v>
      </c>
      <c r="E710" s="145">
        <v>14</v>
      </c>
      <c r="I710" s="17"/>
    </row>
    <row r="711" spans="1:9" x14ac:dyDescent="0.25">
      <c r="A711" s="15"/>
      <c r="C711" s="144">
        <v>104</v>
      </c>
      <c r="D711" s="145">
        <v>820.51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913.34</v>
      </c>
      <c r="E712" s="145">
        <v>22</v>
      </c>
      <c r="I712" s="17"/>
    </row>
    <row r="713" spans="1:9" x14ac:dyDescent="0.25">
      <c r="A713" s="15"/>
      <c r="C713" s="144">
        <v>106</v>
      </c>
      <c r="D713" s="145">
        <v>948.18</v>
      </c>
      <c r="E713" s="145">
        <v>26</v>
      </c>
      <c r="I713" s="17"/>
    </row>
    <row r="714" spans="1:9" x14ac:dyDescent="0.25">
      <c r="A714" s="15"/>
      <c r="C714" s="144">
        <v>107</v>
      </c>
      <c r="D714" s="145">
        <v>966.06</v>
      </c>
      <c r="E714" s="145">
        <v>28</v>
      </c>
      <c r="I714" s="17"/>
    </row>
    <row r="715" spans="1:9" x14ac:dyDescent="0.25">
      <c r="A715" s="15"/>
      <c r="C715" s="144">
        <v>108</v>
      </c>
      <c r="D715" s="145">
        <v>986.88</v>
      </c>
      <c r="E715" s="145">
        <v>28</v>
      </c>
      <c r="I715" s="17"/>
    </row>
    <row r="716" spans="1:9" x14ac:dyDescent="0.25">
      <c r="A716" s="15"/>
      <c r="C716" s="144">
        <v>109</v>
      </c>
      <c r="D716" s="145">
        <v>996.57</v>
      </c>
      <c r="E716" s="145">
        <v>26</v>
      </c>
      <c r="I716" s="17"/>
    </row>
    <row r="717" spans="1:9" x14ac:dyDescent="0.25">
      <c r="A717" s="15"/>
      <c r="C717" s="144">
        <v>110</v>
      </c>
      <c r="D717" s="145">
        <v>992.86</v>
      </c>
      <c r="E717" s="145">
        <v>26</v>
      </c>
      <c r="I717" s="17"/>
    </row>
    <row r="718" spans="1:9" x14ac:dyDescent="0.25">
      <c r="A718" s="15"/>
      <c r="C718" s="144">
        <v>111</v>
      </c>
      <c r="D718" s="145">
        <v>980.82</v>
      </c>
      <c r="E718" s="145">
        <v>27</v>
      </c>
      <c r="I718" s="17"/>
    </row>
    <row r="719" spans="1:9" x14ac:dyDescent="0.25">
      <c r="A719" s="15"/>
      <c r="C719" s="144">
        <v>112</v>
      </c>
      <c r="D719" s="145">
        <v>1004.23</v>
      </c>
      <c r="E719" s="145">
        <v>27</v>
      </c>
      <c r="I719" s="17"/>
    </row>
    <row r="720" spans="1:9" x14ac:dyDescent="0.25">
      <c r="A720" s="15"/>
      <c r="C720" s="144">
        <v>113</v>
      </c>
      <c r="D720" s="145">
        <v>996.98</v>
      </c>
      <c r="E720" s="145">
        <v>28</v>
      </c>
      <c r="I720" s="17"/>
    </row>
    <row r="721" spans="1:9" x14ac:dyDescent="0.25">
      <c r="A721" s="15"/>
      <c r="C721" s="144">
        <v>114</v>
      </c>
      <c r="D721" s="145">
        <v>1016.9</v>
      </c>
      <c r="E721" s="145">
        <v>29</v>
      </c>
      <c r="I721" s="17"/>
    </row>
    <row r="722" spans="1:9" x14ac:dyDescent="0.25">
      <c r="A722" s="15"/>
      <c r="C722" s="144">
        <v>115</v>
      </c>
      <c r="D722" s="145">
        <v>1039.27</v>
      </c>
      <c r="E722" s="145">
        <v>29</v>
      </c>
      <c r="I722" s="17"/>
    </row>
    <row r="723" spans="1:9" x14ac:dyDescent="0.25">
      <c r="A723" s="15"/>
      <c r="C723" s="144">
        <v>116</v>
      </c>
      <c r="D723" s="145">
        <v>1043.0899999999999</v>
      </c>
      <c r="E723" s="145">
        <v>30</v>
      </c>
      <c r="I723" s="17"/>
    </row>
    <row r="724" spans="1:9" x14ac:dyDescent="0.25">
      <c r="A724" s="15"/>
      <c r="C724" s="144">
        <v>117</v>
      </c>
      <c r="D724" s="145">
        <v>1072.95</v>
      </c>
      <c r="E724" s="145">
        <v>32</v>
      </c>
      <c r="I724" s="17"/>
    </row>
    <row r="725" spans="1:9" x14ac:dyDescent="0.25">
      <c r="A725" s="15"/>
      <c r="C725" s="144">
        <v>118</v>
      </c>
      <c r="D725" s="145">
        <v>1048.1300000000001</v>
      </c>
      <c r="E725" s="145">
        <v>31</v>
      </c>
      <c r="I725" s="17"/>
    </row>
    <row r="726" spans="1:9" x14ac:dyDescent="0.25">
      <c r="A726" s="15"/>
      <c r="C726" s="144">
        <v>119</v>
      </c>
      <c r="D726" s="145">
        <v>947.74</v>
      </c>
      <c r="E726" s="145">
        <v>27</v>
      </c>
      <c r="I726" s="17"/>
    </row>
    <row r="727" spans="1:9" x14ac:dyDescent="0.25">
      <c r="A727" s="15"/>
      <c r="C727" s="144">
        <v>120</v>
      </c>
      <c r="D727" s="145">
        <v>809.7</v>
      </c>
      <c r="E727" s="145">
        <v>21</v>
      </c>
      <c r="I727" s="17"/>
    </row>
    <row r="728" spans="1:9" x14ac:dyDescent="0.25">
      <c r="A728" s="15"/>
      <c r="C728" s="144">
        <v>121</v>
      </c>
      <c r="D728" s="145">
        <v>683.51</v>
      </c>
      <c r="E728" s="145">
        <v>19</v>
      </c>
      <c r="I728" s="17"/>
    </row>
    <row r="729" spans="1:9" x14ac:dyDescent="0.25">
      <c r="A729" s="15"/>
      <c r="C729" s="144">
        <v>122</v>
      </c>
      <c r="D729" s="145">
        <v>615.29</v>
      </c>
      <c r="E729" s="145">
        <v>16</v>
      </c>
      <c r="I729" s="17"/>
    </row>
    <row r="730" spans="1:9" x14ac:dyDescent="0.25">
      <c r="A730" s="15"/>
      <c r="C730" s="144">
        <v>123</v>
      </c>
      <c r="D730" s="145">
        <v>581.75</v>
      </c>
      <c r="E730" s="145">
        <v>15</v>
      </c>
      <c r="I730" s="17"/>
    </row>
    <row r="731" spans="1:9" x14ac:dyDescent="0.25">
      <c r="A731" s="15"/>
      <c r="C731" s="144">
        <v>124</v>
      </c>
      <c r="D731" s="145">
        <v>576.58000000000004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564.66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591.12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676.5</v>
      </c>
      <c r="E734" s="145">
        <v>18</v>
      </c>
      <c r="I734" s="17"/>
    </row>
    <row r="735" spans="1:9" x14ac:dyDescent="0.25">
      <c r="A735" s="15"/>
      <c r="C735" s="144">
        <v>128</v>
      </c>
      <c r="D735" s="145">
        <v>796.41</v>
      </c>
      <c r="E735" s="145">
        <v>19</v>
      </c>
      <c r="I735" s="17"/>
    </row>
    <row r="736" spans="1:9" x14ac:dyDescent="0.25">
      <c r="A736" s="15"/>
      <c r="C736" s="144">
        <v>129</v>
      </c>
      <c r="D736" s="145">
        <v>891.92</v>
      </c>
      <c r="E736" s="145">
        <v>20</v>
      </c>
      <c r="I736" s="17"/>
    </row>
    <row r="737" spans="1:9" x14ac:dyDescent="0.25">
      <c r="A737" s="15"/>
      <c r="C737" s="144">
        <v>130</v>
      </c>
      <c r="D737" s="145">
        <v>943.29</v>
      </c>
      <c r="E737" s="145">
        <v>21</v>
      </c>
      <c r="I737" s="17"/>
    </row>
    <row r="738" spans="1:9" x14ac:dyDescent="0.25">
      <c r="A738" s="15"/>
      <c r="C738" s="144">
        <v>131</v>
      </c>
      <c r="D738" s="145">
        <v>966.06</v>
      </c>
      <c r="E738" s="145">
        <v>22</v>
      </c>
      <c r="I738" s="17"/>
    </row>
    <row r="739" spans="1:9" x14ac:dyDescent="0.25">
      <c r="A739" s="15"/>
      <c r="C739" s="144">
        <v>132</v>
      </c>
      <c r="D739" s="145">
        <v>979.33</v>
      </c>
      <c r="E739" s="145">
        <v>23</v>
      </c>
      <c r="I739" s="17"/>
    </row>
    <row r="740" spans="1:9" x14ac:dyDescent="0.25">
      <c r="A740" s="15"/>
      <c r="C740" s="144">
        <v>133</v>
      </c>
      <c r="D740" s="145">
        <v>985.02</v>
      </c>
      <c r="E740" s="145">
        <v>23</v>
      </c>
      <c r="I740" s="17"/>
    </row>
    <row r="741" spans="1:9" x14ac:dyDescent="0.25">
      <c r="A741" s="15"/>
      <c r="C741" s="144">
        <v>134</v>
      </c>
      <c r="D741" s="145">
        <v>1011.76</v>
      </c>
      <c r="E741" s="145">
        <v>24</v>
      </c>
      <c r="I741" s="17"/>
    </row>
    <row r="742" spans="1:9" x14ac:dyDescent="0.25">
      <c r="A742" s="15"/>
      <c r="C742" s="144">
        <v>135</v>
      </c>
      <c r="D742" s="145">
        <v>991.02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962.55</v>
      </c>
      <c r="E743" s="145">
        <v>23</v>
      </c>
      <c r="I743" s="17"/>
    </row>
    <row r="744" spans="1:9" x14ac:dyDescent="0.25">
      <c r="A744" s="15"/>
      <c r="C744" s="144">
        <v>137</v>
      </c>
      <c r="D744" s="145">
        <v>961.62</v>
      </c>
      <c r="E744" s="145">
        <v>25</v>
      </c>
      <c r="I744" s="17"/>
    </row>
    <row r="745" spans="1:9" x14ac:dyDescent="0.25">
      <c r="A745" s="15"/>
      <c r="C745" s="144">
        <v>138</v>
      </c>
      <c r="D745" s="145">
        <v>985.65</v>
      </c>
      <c r="E745" s="145">
        <v>28</v>
      </c>
      <c r="I745" s="17"/>
    </row>
    <row r="746" spans="1:9" x14ac:dyDescent="0.25">
      <c r="A746" s="15"/>
      <c r="C746" s="144">
        <v>139</v>
      </c>
      <c r="D746" s="145">
        <v>1013.32</v>
      </c>
      <c r="E746" s="145">
        <v>29</v>
      </c>
      <c r="I746" s="17"/>
    </row>
    <row r="747" spans="1:9" x14ac:dyDescent="0.25">
      <c r="A747" s="15"/>
      <c r="C747" s="144">
        <v>140</v>
      </c>
      <c r="D747" s="145">
        <v>1022.7</v>
      </c>
      <c r="E747" s="145">
        <v>29</v>
      </c>
      <c r="I747" s="17"/>
    </row>
    <row r="748" spans="1:9" x14ac:dyDescent="0.25">
      <c r="A748" s="15"/>
      <c r="C748" s="144">
        <v>141</v>
      </c>
      <c r="D748" s="145">
        <v>1049.6300000000001</v>
      </c>
      <c r="E748" s="145">
        <v>31</v>
      </c>
      <c r="I748" s="17"/>
    </row>
    <row r="749" spans="1:9" x14ac:dyDescent="0.25">
      <c r="A749" s="15"/>
      <c r="C749" s="144">
        <v>142</v>
      </c>
      <c r="D749" s="145">
        <v>1027.28</v>
      </c>
      <c r="E749" s="145">
        <v>29</v>
      </c>
      <c r="I749" s="17"/>
    </row>
    <row r="750" spans="1:9" x14ac:dyDescent="0.25">
      <c r="A750" s="15"/>
      <c r="C750" s="144">
        <v>143</v>
      </c>
      <c r="D750" s="145">
        <v>926.27</v>
      </c>
      <c r="E750" s="145">
        <v>26</v>
      </c>
      <c r="I750" s="17"/>
    </row>
    <row r="751" spans="1:9" x14ac:dyDescent="0.25">
      <c r="A751" s="15"/>
      <c r="C751" s="144">
        <v>144</v>
      </c>
      <c r="D751" s="145">
        <v>809.75</v>
      </c>
      <c r="E751" s="145">
        <v>20</v>
      </c>
      <c r="I751" s="17"/>
    </row>
    <row r="752" spans="1:9" x14ac:dyDescent="0.25">
      <c r="A752" s="15"/>
      <c r="C752" s="144">
        <v>145</v>
      </c>
      <c r="D752" s="145">
        <v>709.71</v>
      </c>
      <c r="E752" s="145">
        <v>18</v>
      </c>
      <c r="I752" s="17"/>
    </row>
    <row r="753" spans="1:9" x14ac:dyDescent="0.25">
      <c r="A753" s="15"/>
      <c r="C753" s="144">
        <v>146</v>
      </c>
      <c r="D753" s="145">
        <v>641.49</v>
      </c>
      <c r="E753" s="145">
        <v>18</v>
      </c>
      <c r="I753" s="17"/>
    </row>
    <row r="754" spans="1:9" x14ac:dyDescent="0.25">
      <c r="A754" s="15"/>
      <c r="C754" s="144">
        <v>147</v>
      </c>
      <c r="D754" s="145">
        <v>606.04999999999995</v>
      </c>
      <c r="E754" s="145">
        <v>17</v>
      </c>
      <c r="I754" s="17"/>
    </row>
    <row r="755" spans="1:9" x14ac:dyDescent="0.25">
      <c r="A755" s="15"/>
      <c r="C755" s="144">
        <v>148</v>
      </c>
      <c r="D755" s="145">
        <v>589.48</v>
      </c>
      <c r="E755" s="145">
        <v>16</v>
      </c>
      <c r="I755" s="17"/>
    </row>
    <row r="756" spans="1:9" x14ac:dyDescent="0.25">
      <c r="A756" s="15"/>
      <c r="C756" s="144">
        <v>149</v>
      </c>
      <c r="D756" s="145">
        <v>592.76</v>
      </c>
      <c r="E756" s="145">
        <v>17</v>
      </c>
      <c r="I756" s="17"/>
    </row>
    <row r="757" spans="1:9" x14ac:dyDescent="0.25">
      <c r="A757" s="15"/>
      <c r="C757" s="144">
        <v>150</v>
      </c>
      <c r="D757" s="145">
        <v>618.32000000000005</v>
      </c>
      <c r="E757" s="145">
        <v>17</v>
      </c>
      <c r="I757" s="17"/>
    </row>
    <row r="758" spans="1:9" x14ac:dyDescent="0.25">
      <c r="A758" s="15"/>
      <c r="C758" s="144">
        <v>151</v>
      </c>
      <c r="D758" s="145">
        <v>682.5</v>
      </c>
      <c r="E758" s="145">
        <v>18</v>
      </c>
      <c r="I758" s="17"/>
    </row>
    <row r="759" spans="1:9" x14ac:dyDescent="0.25">
      <c r="A759" s="15"/>
      <c r="C759" s="144">
        <v>152</v>
      </c>
      <c r="D759" s="145">
        <v>768.21</v>
      </c>
      <c r="E759" s="145">
        <v>19</v>
      </c>
      <c r="I759" s="17"/>
    </row>
    <row r="760" spans="1:9" x14ac:dyDescent="0.25">
      <c r="A760" s="15"/>
      <c r="C760" s="144">
        <v>153</v>
      </c>
      <c r="D760" s="145">
        <v>836.22</v>
      </c>
      <c r="E760" s="145">
        <v>18</v>
      </c>
      <c r="I760" s="17"/>
    </row>
    <row r="761" spans="1:9" x14ac:dyDescent="0.25">
      <c r="A761" s="15"/>
      <c r="C761" s="144">
        <v>154</v>
      </c>
      <c r="D761" s="145">
        <v>871.19</v>
      </c>
      <c r="E761" s="145">
        <v>18</v>
      </c>
      <c r="I761" s="17"/>
    </row>
    <row r="762" spans="1:9" x14ac:dyDescent="0.25">
      <c r="A762" s="15"/>
      <c r="C762" s="144">
        <v>155</v>
      </c>
      <c r="D762" s="145">
        <v>887.66</v>
      </c>
      <c r="E762" s="145">
        <v>18</v>
      </c>
      <c r="I762" s="17"/>
    </row>
    <row r="763" spans="1:9" x14ac:dyDescent="0.25">
      <c r="A763" s="15"/>
      <c r="C763" s="144">
        <v>156</v>
      </c>
      <c r="D763" s="145">
        <v>900.93</v>
      </c>
      <c r="E763" s="145">
        <v>19</v>
      </c>
      <c r="I763" s="17"/>
    </row>
    <row r="764" spans="1:9" x14ac:dyDescent="0.25">
      <c r="A764" s="15"/>
      <c r="C764" s="144">
        <v>157</v>
      </c>
      <c r="D764" s="145">
        <v>913.72</v>
      </c>
      <c r="E764" s="145">
        <v>19</v>
      </c>
      <c r="I764" s="17"/>
    </row>
    <row r="765" spans="1:9" x14ac:dyDescent="0.25">
      <c r="A765" s="15"/>
      <c r="C765" s="144">
        <v>158</v>
      </c>
      <c r="D765" s="145">
        <v>909.96</v>
      </c>
      <c r="E765" s="145">
        <v>19</v>
      </c>
      <c r="I765" s="17"/>
    </row>
    <row r="766" spans="1:9" x14ac:dyDescent="0.25">
      <c r="A766" s="15"/>
      <c r="C766" s="144">
        <v>159</v>
      </c>
      <c r="D766" s="145">
        <v>880.02</v>
      </c>
      <c r="E766" s="145">
        <v>19</v>
      </c>
      <c r="I766" s="17"/>
    </row>
    <row r="767" spans="1:9" x14ac:dyDescent="0.25">
      <c r="A767" s="15"/>
      <c r="C767" s="144">
        <v>160</v>
      </c>
      <c r="D767" s="145">
        <v>871.25</v>
      </c>
      <c r="E767" s="145">
        <v>20</v>
      </c>
      <c r="I767" s="17"/>
    </row>
    <row r="768" spans="1:9" x14ac:dyDescent="0.25">
      <c r="A768" s="15"/>
      <c r="C768" s="144">
        <v>161</v>
      </c>
      <c r="D768" s="145">
        <v>897.52</v>
      </c>
      <c r="E768" s="145">
        <v>21</v>
      </c>
      <c r="I768" s="17"/>
    </row>
    <row r="769" spans="1:9" x14ac:dyDescent="0.25">
      <c r="A769" s="15"/>
      <c r="C769" s="144">
        <v>162</v>
      </c>
      <c r="D769" s="145">
        <v>950.15</v>
      </c>
      <c r="E769" s="145">
        <v>22</v>
      </c>
      <c r="I769" s="17"/>
    </row>
    <row r="770" spans="1:9" x14ac:dyDescent="0.25">
      <c r="A770" s="15"/>
      <c r="C770" s="144">
        <v>163</v>
      </c>
      <c r="D770" s="145">
        <v>1007.72</v>
      </c>
      <c r="E770" s="145">
        <v>23</v>
      </c>
      <c r="I770" s="17"/>
    </row>
    <row r="771" spans="1:9" x14ac:dyDescent="0.25">
      <c r="A771" s="15"/>
      <c r="C771" s="144">
        <v>164</v>
      </c>
      <c r="D771" s="145">
        <v>1044.3</v>
      </c>
      <c r="E771" s="145">
        <v>25</v>
      </c>
      <c r="I771" s="17"/>
    </row>
    <row r="772" spans="1:9" x14ac:dyDescent="0.25">
      <c r="A772" s="15"/>
      <c r="C772" s="144">
        <v>165</v>
      </c>
      <c r="D772" s="145">
        <v>1106.73</v>
      </c>
      <c r="E772" s="145">
        <v>25</v>
      </c>
      <c r="I772" s="17"/>
    </row>
    <row r="773" spans="1:9" x14ac:dyDescent="0.25">
      <c r="A773" s="15"/>
      <c r="C773" s="144">
        <v>166</v>
      </c>
      <c r="D773" s="145">
        <v>1107.28</v>
      </c>
      <c r="E773" s="145">
        <v>25</v>
      </c>
      <c r="I773" s="17"/>
    </row>
    <row r="774" spans="1:9" x14ac:dyDescent="0.25">
      <c r="A774" s="15"/>
      <c r="C774" s="144">
        <v>167</v>
      </c>
      <c r="D774" s="145">
        <v>984.37</v>
      </c>
      <c r="E774" s="145">
        <v>22</v>
      </c>
      <c r="I774" s="17"/>
    </row>
    <row r="775" spans="1:9" x14ac:dyDescent="0.25">
      <c r="A775" s="15"/>
      <c r="C775" s="146">
        <v>168</v>
      </c>
      <c r="D775" s="145">
        <v>848.95</v>
      </c>
      <c r="E775" s="145">
        <v>20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35</v>
      </c>
      <c r="C850" s="26">
        <v>35</v>
      </c>
      <c r="D850" s="26">
        <v>35</v>
      </c>
      <c r="E850" s="26">
        <v>35</v>
      </c>
      <c r="F850" s="26">
        <v>35</v>
      </c>
      <c r="G850" s="26">
        <v>35</v>
      </c>
      <c r="H850" s="26">
        <v>35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tabSelected="1" workbookViewId="0">
      <selection sqref="A1:XFD1048576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18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190"/>
      <c r="B2" s="183">
        <v>45120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1" t="s">
        <v>257</v>
      </c>
      <c r="C4" s="192"/>
      <c r="D4" s="192"/>
      <c r="E4" s="192"/>
      <c r="F4" s="192"/>
      <c r="G4" s="193"/>
      <c r="H4" s="194" t="s">
        <v>4</v>
      </c>
      <c r="I4" s="195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1" t="s">
        <v>259</v>
      </c>
      <c r="C6" s="192"/>
      <c r="D6" s="192"/>
      <c r="E6" s="192"/>
      <c r="F6" s="192"/>
      <c r="G6" s="193"/>
      <c r="H6" s="18">
        <v>20000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1" t="s">
        <v>261</v>
      </c>
      <c r="C8" s="192"/>
      <c r="D8" s="192"/>
      <c r="E8" s="192"/>
      <c r="F8" s="192"/>
      <c r="G8" s="192"/>
      <c r="H8" s="193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>
        <v>1100</v>
      </c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1" t="s">
        <v>264</v>
      </c>
      <c r="C15" s="192"/>
      <c r="D15" s="192"/>
      <c r="E15" s="192"/>
      <c r="F15" s="192"/>
      <c r="G15" s="193"/>
      <c r="H15" s="194" t="s">
        <v>7</v>
      </c>
      <c r="I15" s="195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1" t="s">
        <v>264</v>
      </c>
      <c r="C22" s="192"/>
      <c r="D22" s="192"/>
      <c r="E22" s="192"/>
      <c r="F22" s="192"/>
      <c r="G22" s="193"/>
      <c r="H22" s="194" t="s">
        <v>7</v>
      </c>
      <c r="I22" s="195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196">
        <v>2023</v>
      </c>
      <c r="D24" s="197"/>
      <c r="E24" s="198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1" t="s">
        <v>268</v>
      </c>
      <c r="C79" s="192"/>
      <c r="D79" s="192"/>
      <c r="E79" s="192"/>
      <c r="F79" s="192"/>
      <c r="G79" s="193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1" t="s">
        <v>269</v>
      </c>
      <c r="B81" s="192"/>
      <c r="C81" s="192"/>
      <c r="D81" s="192"/>
      <c r="E81" s="192"/>
      <c r="F81" s="192"/>
      <c r="G81" s="192"/>
      <c r="H81" s="193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199">
        <v>45118</v>
      </c>
      <c r="D83" s="200"/>
      <c r="E83" s="200"/>
      <c r="F83" s="201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610.91231789000005</v>
      </c>
      <c r="E85" s="53">
        <v>-32.848000000000013</v>
      </c>
      <c r="F85" s="53">
        <v>643.76031789000012</v>
      </c>
      <c r="G85" s="44"/>
      <c r="I85" s="17"/>
    </row>
    <row r="86" spans="1:9" x14ac:dyDescent="0.25">
      <c r="A86" s="15"/>
      <c r="B86" s="44"/>
      <c r="C86" s="52">
        <v>2</v>
      </c>
      <c r="D86" s="53">
        <v>512.93100854000011</v>
      </c>
      <c r="E86" s="53">
        <v>-64.483000000000004</v>
      </c>
      <c r="F86" s="53">
        <v>577.41400854000017</v>
      </c>
      <c r="G86" s="44"/>
      <c r="I86" s="17"/>
    </row>
    <row r="87" spans="1:9" x14ac:dyDescent="0.25">
      <c r="A87" s="15"/>
      <c r="B87" s="44"/>
      <c r="C87" s="52">
        <v>3</v>
      </c>
      <c r="D87" s="53">
        <v>449.03187323999992</v>
      </c>
      <c r="E87" s="53">
        <v>-99.705000000000013</v>
      </c>
      <c r="F87" s="53">
        <v>548.73687323999991</v>
      </c>
      <c r="G87" s="44"/>
      <c r="I87" s="17"/>
    </row>
    <row r="88" spans="1:9" x14ac:dyDescent="0.25">
      <c r="A88" s="15"/>
      <c r="B88" s="44"/>
      <c r="C88" s="52">
        <v>4</v>
      </c>
      <c r="D88" s="53">
        <v>427.37215213999986</v>
      </c>
      <c r="E88" s="53">
        <v>-110.62700000000001</v>
      </c>
      <c r="F88" s="53">
        <v>537.99915213999986</v>
      </c>
      <c r="G88" s="44"/>
      <c r="I88" s="17"/>
    </row>
    <row r="89" spans="1:9" x14ac:dyDescent="0.25">
      <c r="A89" s="15"/>
      <c r="B89" s="44"/>
      <c r="C89" s="52">
        <v>5</v>
      </c>
      <c r="D89" s="53">
        <v>433.83516758000002</v>
      </c>
      <c r="E89" s="53">
        <v>-101.23399999999998</v>
      </c>
      <c r="F89" s="53">
        <v>535.06916758</v>
      </c>
      <c r="G89" s="44"/>
      <c r="I89" s="17"/>
    </row>
    <row r="90" spans="1:9" x14ac:dyDescent="0.25">
      <c r="A90" s="15"/>
      <c r="B90" s="44"/>
      <c r="C90" s="52">
        <v>6</v>
      </c>
      <c r="D90" s="53">
        <v>472.59313884000005</v>
      </c>
      <c r="E90" s="53">
        <v>-87.746999999999986</v>
      </c>
      <c r="F90" s="53">
        <v>560.34013884000001</v>
      </c>
      <c r="G90" s="44"/>
      <c r="I90" s="17"/>
    </row>
    <row r="91" spans="1:9" x14ac:dyDescent="0.25">
      <c r="A91" s="15"/>
      <c r="B91" s="44"/>
      <c r="C91" s="52">
        <v>7</v>
      </c>
      <c r="D91" s="53">
        <v>587.53698505000034</v>
      </c>
      <c r="E91" s="53">
        <v>-63.454000000000008</v>
      </c>
      <c r="F91" s="53">
        <v>650.99098505000029</v>
      </c>
      <c r="G91" s="44"/>
      <c r="I91" s="17"/>
    </row>
    <row r="92" spans="1:9" x14ac:dyDescent="0.25">
      <c r="A92" s="15"/>
      <c r="B92" s="44"/>
      <c r="C92" s="52">
        <v>8</v>
      </c>
      <c r="D92" s="53">
        <v>774.99358895999978</v>
      </c>
      <c r="E92" s="53">
        <v>2.1239999999999952</v>
      </c>
      <c r="F92" s="53">
        <v>772.86958895999976</v>
      </c>
      <c r="G92" s="44"/>
      <c r="I92" s="17"/>
    </row>
    <row r="93" spans="1:9" x14ac:dyDescent="0.25">
      <c r="A93" s="15"/>
      <c r="B93" s="44"/>
      <c r="C93" s="52">
        <v>9</v>
      </c>
      <c r="D93" s="53">
        <v>864.56806087999996</v>
      </c>
      <c r="E93" s="53">
        <v>13.813999999999993</v>
      </c>
      <c r="F93" s="53">
        <v>850.75406088</v>
      </c>
      <c r="G93" s="44"/>
      <c r="I93" s="17"/>
    </row>
    <row r="94" spans="1:9" x14ac:dyDescent="0.25">
      <c r="A94" s="15"/>
      <c r="B94" s="44"/>
      <c r="C94" s="52">
        <v>10</v>
      </c>
      <c r="D94" s="53">
        <v>881.70110543999999</v>
      </c>
      <c r="E94" s="53">
        <v>1.7719999999999345</v>
      </c>
      <c r="F94" s="53">
        <v>879.92910544000006</v>
      </c>
      <c r="G94" s="44"/>
      <c r="I94" s="17"/>
    </row>
    <row r="95" spans="1:9" x14ac:dyDescent="0.25">
      <c r="A95" s="15"/>
      <c r="B95" s="44"/>
      <c r="C95" s="52">
        <v>11</v>
      </c>
      <c r="D95" s="53">
        <v>889.6687815600003</v>
      </c>
      <c r="E95" s="53">
        <v>-2.4499999999999318</v>
      </c>
      <c r="F95" s="53">
        <v>892.11878156000023</v>
      </c>
      <c r="G95" s="44"/>
      <c r="I95" s="17"/>
    </row>
    <row r="96" spans="1:9" x14ac:dyDescent="0.25">
      <c r="A96" s="15"/>
      <c r="B96" s="44"/>
      <c r="C96" s="52">
        <v>12</v>
      </c>
      <c r="D96" s="53">
        <v>914.06282283000007</v>
      </c>
      <c r="E96" s="53">
        <v>-5.0059999999999718</v>
      </c>
      <c r="F96" s="53">
        <v>919.06882283000004</v>
      </c>
      <c r="G96" s="44"/>
      <c r="I96" s="17"/>
    </row>
    <row r="97" spans="1:9" x14ac:dyDescent="0.25">
      <c r="A97" s="15"/>
      <c r="B97" s="44"/>
      <c r="C97" s="52">
        <v>13</v>
      </c>
      <c r="D97" s="53">
        <v>920.3573943900002</v>
      </c>
      <c r="E97" s="53">
        <v>-8.4270000000000209</v>
      </c>
      <c r="F97" s="53">
        <v>928.78439439000022</v>
      </c>
      <c r="G97" s="44"/>
      <c r="I97" s="17"/>
    </row>
    <row r="98" spans="1:9" x14ac:dyDescent="0.25">
      <c r="A98" s="15"/>
      <c r="B98" s="44"/>
      <c r="C98" s="52">
        <v>14</v>
      </c>
      <c r="D98" s="53">
        <v>937.97827990000019</v>
      </c>
      <c r="E98" s="53">
        <v>-12.205000000000041</v>
      </c>
      <c r="F98" s="53">
        <v>950.18327990000023</v>
      </c>
      <c r="G98" s="44"/>
      <c r="I98" s="17"/>
    </row>
    <row r="99" spans="1:9" x14ac:dyDescent="0.25">
      <c r="A99" s="15"/>
      <c r="B99" s="44"/>
      <c r="C99" s="52">
        <v>15</v>
      </c>
      <c r="D99" s="53">
        <v>935.34163072000001</v>
      </c>
      <c r="E99" s="53">
        <v>-1.41700000000003</v>
      </c>
      <c r="F99" s="53">
        <v>936.75863072000004</v>
      </c>
      <c r="G99" s="44"/>
      <c r="I99" s="17"/>
    </row>
    <row r="100" spans="1:9" x14ac:dyDescent="0.25">
      <c r="A100" s="15"/>
      <c r="B100" s="44"/>
      <c r="C100" s="52">
        <v>16</v>
      </c>
      <c r="D100" s="53">
        <v>939.57194518999938</v>
      </c>
      <c r="E100" s="53">
        <v>14.798000000000002</v>
      </c>
      <c r="F100" s="53">
        <v>924.77394518999938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961.91715221999993</v>
      </c>
      <c r="E101" s="53">
        <v>40.563999999999965</v>
      </c>
      <c r="F101" s="53">
        <v>921.35315221999997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1042.5309357300002</v>
      </c>
      <c r="E102" s="53">
        <v>96.368999999999971</v>
      </c>
      <c r="F102" s="53">
        <v>946.16193573000032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1281.4303599899997</v>
      </c>
      <c r="E103" s="53">
        <v>314.52700000000004</v>
      </c>
      <c r="F103" s="53">
        <v>966.90335998999967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1299.8179173299995</v>
      </c>
      <c r="E104" s="53">
        <v>311.88199999999995</v>
      </c>
      <c r="F104" s="53">
        <v>987.9359173299996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1328.2010745800001</v>
      </c>
      <c r="E105" s="53">
        <v>306.91000000000003</v>
      </c>
      <c r="F105" s="53">
        <v>1021.29107458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1307.8318876900003</v>
      </c>
      <c r="E106" s="53">
        <v>308.00400000000002</v>
      </c>
      <c r="F106" s="53">
        <v>999.82788769000024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1119.4968788599999</v>
      </c>
      <c r="E107" s="53">
        <v>222.20400000000001</v>
      </c>
      <c r="F107" s="53">
        <v>897.29287885999997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752.05772452999986</v>
      </c>
      <c r="E108" s="53">
        <v>-11.788000000000011</v>
      </c>
      <c r="F108" s="53">
        <v>763.84572452999987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1" t="s">
        <v>275</v>
      </c>
      <c r="C110" s="192"/>
      <c r="D110" s="192"/>
      <c r="E110" s="192"/>
      <c r="F110" s="192"/>
      <c r="G110" s="192"/>
      <c r="H110" s="192"/>
      <c r="I110" s="193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1" t="s">
        <v>284</v>
      </c>
      <c r="C123" s="192"/>
      <c r="D123" s="192"/>
      <c r="E123" s="192"/>
      <c r="F123" s="192"/>
      <c r="G123" s="192"/>
      <c r="H123" s="192"/>
      <c r="I123" s="193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1" t="s">
        <v>286</v>
      </c>
      <c r="C128" s="192"/>
      <c r="D128" s="192"/>
      <c r="E128" s="192"/>
      <c r="F128" s="192"/>
      <c r="G128" s="193"/>
      <c r="H128" s="194" t="s">
        <v>77</v>
      </c>
      <c r="I128" s="195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1" t="s">
        <v>288</v>
      </c>
      <c r="C130" s="192"/>
      <c r="D130" s="192"/>
      <c r="E130" s="192"/>
      <c r="F130" s="192"/>
      <c r="G130" s="193"/>
      <c r="H130" s="194" t="s">
        <v>77</v>
      </c>
      <c r="I130" s="195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2" t="s">
        <v>290</v>
      </c>
      <c r="C132" s="203"/>
      <c r="D132" s="203"/>
      <c r="E132" s="203"/>
      <c r="F132" s="203"/>
      <c r="G132" s="203"/>
      <c r="H132" s="203"/>
      <c r="I132" s="204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2" t="s">
        <v>295</v>
      </c>
      <c r="C137" s="203"/>
      <c r="D137" s="203"/>
      <c r="E137" s="203"/>
      <c r="F137" s="203"/>
      <c r="G137" s="203"/>
      <c r="H137" s="203"/>
      <c r="I137" s="204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2" t="s">
        <v>297</v>
      </c>
      <c r="C142" s="203"/>
      <c r="D142" s="203"/>
      <c r="E142" s="203"/>
      <c r="F142" s="203"/>
      <c r="G142" s="203"/>
      <c r="H142" s="203"/>
      <c r="I142" s="204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2" t="s">
        <v>299</v>
      </c>
      <c r="C147" s="203"/>
      <c r="D147" s="203"/>
      <c r="E147" s="203"/>
      <c r="F147" s="203"/>
      <c r="G147" s="203"/>
      <c r="H147" s="203"/>
      <c r="I147" s="204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2" t="s">
        <v>301</v>
      </c>
      <c r="C152" s="203"/>
      <c r="D152" s="203"/>
      <c r="E152" s="203"/>
      <c r="F152" s="203"/>
      <c r="G152" s="203"/>
      <c r="H152" s="203"/>
      <c r="I152" s="204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2" t="s">
        <v>304</v>
      </c>
      <c r="C162" s="203"/>
      <c r="D162" s="203"/>
      <c r="E162" s="203"/>
      <c r="F162" s="203"/>
      <c r="G162" s="203"/>
      <c r="H162" s="203"/>
      <c r="I162" s="204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2" t="s">
        <v>305</v>
      </c>
      <c r="C172" s="203"/>
      <c r="D172" s="203"/>
      <c r="E172" s="203"/>
      <c r="F172" s="203"/>
      <c r="G172" s="204"/>
      <c r="H172" s="194" t="s">
        <v>77</v>
      </c>
      <c r="I172" s="195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2" t="s">
        <v>306</v>
      </c>
      <c r="C182" s="203"/>
      <c r="D182" s="203"/>
      <c r="E182" s="203"/>
      <c r="F182" s="203"/>
      <c r="G182" s="203"/>
      <c r="H182" s="203"/>
      <c r="I182" s="204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2" t="s">
        <v>307</v>
      </c>
      <c r="C192" s="203"/>
      <c r="D192" s="203"/>
      <c r="E192" s="203"/>
      <c r="F192" s="203"/>
      <c r="G192" s="203"/>
      <c r="H192" s="203"/>
      <c r="I192" s="204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2" t="s">
        <v>308</v>
      </c>
      <c r="C202" s="203"/>
      <c r="D202" s="203"/>
      <c r="E202" s="203"/>
      <c r="F202" s="203"/>
      <c r="G202" s="204"/>
      <c r="H202" s="194" t="s">
        <v>77</v>
      </c>
      <c r="I202" s="195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2" t="s">
        <v>309</v>
      </c>
      <c r="C213" s="203"/>
      <c r="D213" s="203"/>
      <c r="E213" s="203"/>
      <c r="F213" s="203"/>
      <c r="G213" s="203"/>
      <c r="H213" s="203"/>
      <c r="I213" s="204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2" t="s">
        <v>310</v>
      </c>
      <c r="C223" s="203"/>
      <c r="D223" s="203"/>
      <c r="E223" s="203"/>
      <c r="F223" s="203"/>
      <c r="G223" s="203"/>
      <c r="H223" s="203"/>
      <c r="I223" s="204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2" t="s">
        <v>311</v>
      </c>
      <c r="C233" s="203"/>
      <c r="D233" s="203"/>
      <c r="E233" s="203"/>
      <c r="F233" s="203"/>
      <c r="G233" s="204"/>
      <c r="H233" s="194" t="s">
        <v>77</v>
      </c>
      <c r="I233" s="195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2" t="s">
        <v>312</v>
      </c>
      <c r="C235" s="203"/>
      <c r="D235" s="203"/>
      <c r="E235" s="203"/>
      <c r="F235" s="203"/>
      <c r="G235" s="204"/>
      <c r="H235" s="194" t="s">
        <v>77</v>
      </c>
      <c r="I235" s="195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1" t="s">
        <v>313</v>
      </c>
      <c r="C237" s="192"/>
      <c r="D237" s="192"/>
      <c r="E237" s="192"/>
      <c r="F237" s="192"/>
      <c r="G237" s="192"/>
      <c r="H237" s="192"/>
      <c r="I237" s="193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2" t="s">
        <v>314</v>
      </c>
      <c r="C247" s="203"/>
      <c r="D247" s="203"/>
      <c r="E247" s="203"/>
      <c r="F247" s="203"/>
      <c r="G247" s="204"/>
      <c r="H247" s="194" t="s">
        <v>77</v>
      </c>
      <c r="I247" s="195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2" t="s">
        <v>316</v>
      </c>
      <c r="C249" s="203"/>
      <c r="D249" s="203"/>
      <c r="E249" s="203"/>
      <c r="F249" s="203"/>
      <c r="G249" s="204"/>
      <c r="H249" s="194" t="s">
        <v>4</v>
      </c>
      <c r="I249" s="195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38.167476189999995</v>
      </c>
      <c r="C252" s="84">
        <v>21.814088259999998</v>
      </c>
      <c r="D252" s="84">
        <v>-15.88645887</v>
      </c>
      <c r="E252" s="84">
        <v>-157.16999999999999</v>
      </c>
      <c r="F252" s="84">
        <v>14.962432</v>
      </c>
      <c r="G252" s="84">
        <v>86.540266869999996</v>
      </c>
      <c r="I252" s="17"/>
    </row>
    <row r="253" spans="1:9" x14ac:dyDescent="0.25">
      <c r="A253" s="83">
        <v>2</v>
      </c>
      <c r="B253" s="84">
        <v>38.706232039999996</v>
      </c>
      <c r="C253" s="84">
        <v>-16.411165690000001</v>
      </c>
      <c r="D253" s="84">
        <v>1.6716440100000005</v>
      </c>
      <c r="E253" s="84">
        <v>-188.46</v>
      </c>
      <c r="F253" s="84">
        <v>41.546480000000003</v>
      </c>
      <c r="G253" s="84">
        <v>58.729143879999995</v>
      </c>
      <c r="I253" s="17"/>
    </row>
    <row r="254" spans="1:9" x14ac:dyDescent="0.25">
      <c r="A254" s="83">
        <v>3</v>
      </c>
      <c r="B254" s="84">
        <v>35.017435890000002</v>
      </c>
      <c r="C254" s="84">
        <v>-27.08</v>
      </c>
      <c r="D254" s="84">
        <v>4.4253649400000015</v>
      </c>
      <c r="E254" s="84">
        <v>-198.8</v>
      </c>
      <c r="F254" s="84">
        <v>62.278271999999994</v>
      </c>
      <c r="G254" s="84">
        <v>31.482371590000003</v>
      </c>
      <c r="I254" s="17"/>
    </row>
    <row r="255" spans="1:9" ht="15.75" customHeight="1" x14ac:dyDescent="0.25">
      <c r="A255" s="83">
        <v>4</v>
      </c>
      <c r="B255" s="84">
        <v>41.25510113</v>
      </c>
      <c r="C255" s="84">
        <v>-32.06</v>
      </c>
      <c r="D255" s="84">
        <v>-6.5586520200000002</v>
      </c>
      <c r="E255" s="84">
        <v>-204.59</v>
      </c>
      <c r="F255" s="84">
        <v>46.147584000000009</v>
      </c>
      <c r="G255" s="84">
        <v>44.071046710000005</v>
      </c>
      <c r="I255" s="17"/>
    </row>
    <row r="256" spans="1:9" x14ac:dyDescent="0.25">
      <c r="A256" s="83">
        <v>5</v>
      </c>
      <c r="B256" s="84">
        <v>42.634528959999997</v>
      </c>
      <c r="C256" s="84">
        <v>-30.26</v>
      </c>
      <c r="D256" s="84">
        <v>-11.042331389999999</v>
      </c>
      <c r="E256" s="84">
        <v>-199.69</v>
      </c>
      <c r="F256" s="84">
        <v>31.295807999999994</v>
      </c>
      <c r="G256" s="84">
        <v>54.210723419999994</v>
      </c>
      <c r="I256" s="17"/>
    </row>
    <row r="257" spans="1:9" x14ac:dyDescent="0.25">
      <c r="A257" s="83">
        <v>6</v>
      </c>
      <c r="B257" s="84">
        <v>51.969737850000001</v>
      </c>
      <c r="C257" s="84">
        <v>-17.73</v>
      </c>
      <c r="D257" s="84">
        <v>-45.35</v>
      </c>
      <c r="E257" s="84">
        <v>-145.03</v>
      </c>
      <c r="F257" s="84">
        <v>-134.34</v>
      </c>
      <c r="G257" s="84">
        <v>177.58347129000001</v>
      </c>
      <c r="I257" s="17"/>
    </row>
    <row r="258" spans="1:9" x14ac:dyDescent="0.25">
      <c r="A258" s="83">
        <v>7</v>
      </c>
      <c r="B258" s="84">
        <v>50.146628749999991</v>
      </c>
      <c r="C258" s="84">
        <v>2.6285861899999996</v>
      </c>
      <c r="D258" s="84">
        <v>-68.67</v>
      </c>
      <c r="E258" s="84">
        <v>-111.15</v>
      </c>
      <c r="F258" s="84">
        <v>-173.83</v>
      </c>
      <c r="G258" s="84">
        <v>213.09087583000002</v>
      </c>
      <c r="I258" s="17"/>
    </row>
    <row r="259" spans="1:9" x14ac:dyDescent="0.25">
      <c r="A259" s="83">
        <v>8</v>
      </c>
      <c r="B259" s="84">
        <v>6.6514258700000006</v>
      </c>
      <c r="C259" s="84">
        <v>51.572506990000001</v>
      </c>
      <c r="D259" s="84">
        <v>30.895634000000001</v>
      </c>
      <c r="E259" s="84">
        <v>-55.67</v>
      </c>
      <c r="F259" s="84">
        <v>21.142719999999997</v>
      </c>
      <c r="G259" s="84">
        <v>-59.66823814</v>
      </c>
      <c r="I259" s="17"/>
    </row>
    <row r="260" spans="1:9" x14ac:dyDescent="0.25">
      <c r="A260" s="83">
        <v>9</v>
      </c>
      <c r="B260" s="84">
        <v>18.302941300000001</v>
      </c>
      <c r="C260" s="84">
        <v>68.710829869999998</v>
      </c>
      <c r="D260" s="84">
        <v>10.905808970000001</v>
      </c>
      <c r="E260" s="84">
        <v>-78.2</v>
      </c>
      <c r="F260" s="84">
        <v>-34.194448000000001</v>
      </c>
      <c r="G260" s="84">
        <v>16.735839800000001</v>
      </c>
      <c r="I260" s="17"/>
    </row>
    <row r="261" spans="1:9" x14ac:dyDescent="0.25">
      <c r="A261" s="83">
        <v>10</v>
      </c>
      <c r="B261" s="84">
        <v>11.961976239999998</v>
      </c>
      <c r="C261" s="84">
        <v>72.491039649999991</v>
      </c>
      <c r="D261" s="84">
        <v>36.44137826</v>
      </c>
      <c r="E261" s="84">
        <v>-103.91</v>
      </c>
      <c r="F261" s="84">
        <v>43.550207999999998</v>
      </c>
      <c r="G261" s="84">
        <v>-58.756504970000002</v>
      </c>
      <c r="I261" s="17"/>
    </row>
    <row r="262" spans="1:9" x14ac:dyDescent="0.25">
      <c r="A262" s="83">
        <v>11</v>
      </c>
      <c r="B262" s="84">
        <v>15.510458760000001</v>
      </c>
      <c r="C262" s="84">
        <v>69.509165890000006</v>
      </c>
      <c r="D262" s="84">
        <v>24.270124679999999</v>
      </c>
      <c r="E262" s="84">
        <v>-138.94999999999999</v>
      </c>
      <c r="F262" s="84">
        <v>95.472383999999977</v>
      </c>
      <c r="G262" s="84">
        <v>-58.354839040000002</v>
      </c>
      <c r="I262" s="17"/>
    </row>
    <row r="263" spans="1:9" x14ac:dyDescent="0.25">
      <c r="A263" s="83">
        <v>12</v>
      </c>
      <c r="B263" s="84">
        <v>14.644143250000003</v>
      </c>
      <c r="C263" s="84">
        <v>77.603228709999996</v>
      </c>
      <c r="D263" s="84">
        <v>20.155534759999998</v>
      </c>
      <c r="E263" s="84">
        <v>-120.99</v>
      </c>
      <c r="F263" s="84">
        <v>90.88127999999999</v>
      </c>
      <c r="G263" s="84">
        <v>-62.848709759999998</v>
      </c>
      <c r="I263" s="17"/>
    </row>
    <row r="264" spans="1:9" x14ac:dyDescent="0.25">
      <c r="A264" s="83">
        <v>13</v>
      </c>
      <c r="B264" s="84">
        <v>20.12411504</v>
      </c>
      <c r="C264" s="84">
        <v>86.72270979000001</v>
      </c>
      <c r="D264" s="84">
        <v>-1.3393066900000008</v>
      </c>
      <c r="E264" s="84">
        <v>-79.34</v>
      </c>
      <c r="F264" s="84">
        <v>37.2864</v>
      </c>
      <c r="G264" s="84">
        <v>-25.075255690000002</v>
      </c>
      <c r="I264" s="17"/>
    </row>
    <row r="265" spans="1:9" ht="15.75" customHeight="1" x14ac:dyDescent="0.25">
      <c r="A265" s="83">
        <v>14</v>
      </c>
      <c r="B265" s="84">
        <v>20.152661599999998</v>
      </c>
      <c r="C265" s="84">
        <v>90.632072579999999</v>
      </c>
      <c r="D265" s="84">
        <v>4.1530344500000007</v>
      </c>
      <c r="E265" s="84">
        <v>-72.510000000000005</v>
      </c>
      <c r="F265" s="84">
        <v>42.648287999999994</v>
      </c>
      <c r="G265" s="84">
        <v>-28.999009319999999</v>
      </c>
      <c r="I265" s="17"/>
    </row>
    <row r="266" spans="1:9" x14ac:dyDescent="0.25">
      <c r="A266" s="83">
        <v>15</v>
      </c>
      <c r="B266" s="84">
        <v>22.256881749999998</v>
      </c>
      <c r="C266" s="84">
        <v>86.142940420000016</v>
      </c>
      <c r="D266" s="84">
        <v>12.262485330000002</v>
      </c>
      <c r="E266" s="84">
        <v>-71.48</v>
      </c>
      <c r="F266" s="84">
        <v>-1.5197280000000006</v>
      </c>
      <c r="G266" s="84">
        <v>-3.1054304599999991</v>
      </c>
      <c r="I266" s="17"/>
    </row>
    <row r="267" spans="1:9" x14ac:dyDescent="0.25">
      <c r="A267" s="83">
        <v>16</v>
      </c>
      <c r="B267" s="84">
        <v>27.040849710000003</v>
      </c>
      <c r="C267" s="84">
        <v>90.108364139999978</v>
      </c>
      <c r="D267" s="84">
        <v>-24.02281378</v>
      </c>
      <c r="E267" s="84">
        <v>-47.95</v>
      </c>
      <c r="F267" s="84">
        <v>-82.388543999999996</v>
      </c>
      <c r="G267" s="84">
        <v>55.402378429999999</v>
      </c>
      <c r="I267" s="17"/>
    </row>
    <row r="268" spans="1:9" x14ac:dyDescent="0.25">
      <c r="A268" s="83">
        <v>17</v>
      </c>
      <c r="B268" s="84">
        <v>9.7070399399999996</v>
      </c>
      <c r="C268" s="84">
        <v>99.594015350000006</v>
      </c>
      <c r="D268" s="84">
        <v>-20.180296690000002</v>
      </c>
      <c r="E268" s="84">
        <v>-32.336774400000003</v>
      </c>
      <c r="F268" s="84">
        <v>6.638735999999998</v>
      </c>
      <c r="G268" s="84">
        <v>-48.00956867</v>
      </c>
      <c r="I268" s="17"/>
    </row>
    <row r="269" spans="1:9" x14ac:dyDescent="0.25">
      <c r="A269" s="83">
        <v>18</v>
      </c>
      <c r="B269" s="84">
        <v>33.701874950000004</v>
      </c>
      <c r="C269" s="84">
        <v>118.55964067999999</v>
      </c>
      <c r="D269" s="84">
        <v>-76.25</v>
      </c>
      <c r="E269" s="84">
        <v>13.378787619999999</v>
      </c>
      <c r="F269" s="84">
        <v>-158.29</v>
      </c>
      <c r="G269" s="84">
        <v>203.94565477</v>
      </c>
      <c r="I269" s="17"/>
    </row>
    <row r="270" spans="1:9" x14ac:dyDescent="0.25">
      <c r="A270" s="83">
        <v>19</v>
      </c>
      <c r="B270" s="84">
        <v>33.74034022</v>
      </c>
      <c r="C270" s="84">
        <v>137.98652684000001</v>
      </c>
      <c r="D270" s="84">
        <v>-51.46</v>
      </c>
      <c r="E270" s="84">
        <v>33.004340190000001</v>
      </c>
      <c r="F270" s="84">
        <v>-186</v>
      </c>
      <c r="G270" s="84">
        <v>332.05358339999998</v>
      </c>
      <c r="I270" s="17"/>
    </row>
    <row r="271" spans="1:9" x14ac:dyDescent="0.25">
      <c r="A271" s="83">
        <v>20</v>
      </c>
      <c r="B271" s="84">
        <v>23.672113750000005</v>
      </c>
      <c r="C271" s="84">
        <v>132.18102729</v>
      </c>
      <c r="D271" s="84">
        <v>-24.52</v>
      </c>
      <c r="E271" s="84">
        <v>19.62777659</v>
      </c>
      <c r="F271" s="84">
        <v>-127.14</v>
      </c>
      <c r="G271" s="84">
        <v>256.32681789000003</v>
      </c>
      <c r="I271" s="17"/>
    </row>
    <row r="272" spans="1:9" x14ac:dyDescent="0.25">
      <c r="A272" s="83">
        <v>21</v>
      </c>
      <c r="B272" s="84">
        <v>19.717205610000001</v>
      </c>
      <c r="C272" s="84">
        <v>137.16264406000002</v>
      </c>
      <c r="D272" s="84">
        <v>-28.27</v>
      </c>
      <c r="E272" s="84">
        <v>42.742426899999991</v>
      </c>
      <c r="F272" s="84">
        <v>-150.35</v>
      </c>
      <c r="G272" s="84">
        <v>251.06908992999996</v>
      </c>
      <c r="I272" s="17"/>
    </row>
    <row r="273" spans="1:9" x14ac:dyDescent="0.25">
      <c r="A273" s="83">
        <v>22</v>
      </c>
      <c r="B273" s="84">
        <v>19.758573929999997</v>
      </c>
      <c r="C273" s="84">
        <v>131.49055533999999</v>
      </c>
      <c r="D273" s="84">
        <v>-5.2712369700000004</v>
      </c>
      <c r="E273" s="84">
        <v>25.83060558</v>
      </c>
      <c r="F273" s="84">
        <v>-125.19</v>
      </c>
      <c r="G273" s="84">
        <v>225.93134421999994</v>
      </c>
      <c r="I273" s="17"/>
    </row>
    <row r="274" spans="1:9" x14ac:dyDescent="0.25">
      <c r="A274" s="83">
        <v>23</v>
      </c>
      <c r="B274" s="84">
        <v>28.871700259999997</v>
      </c>
      <c r="C274" s="84">
        <v>103.00166830000001</v>
      </c>
      <c r="D274" s="84">
        <v>-12.154880260000001</v>
      </c>
      <c r="E274" s="84">
        <v>-24.07</v>
      </c>
      <c r="F274" s="84">
        <v>-120.58</v>
      </c>
      <c r="G274" s="84">
        <v>193.95661677000004</v>
      </c>
      <c r="I274" s="17"/>
    </row>
    <row r="275" spans="1:9" ht="15.75" customHeight="1" x14ac:dyDescent="0.25">
      <c r="A275" s="86">
        <v>24</v>
      </c>
      <c r="B275" s="84">
        <v>36.590399719999994</v>
      </c>
      <c r="C275" s="84">
        <v>56.730822119999999</v>
      </c>
      <c r="D275" s="84">
        <v>-57.28</v>
      </c>
      <c r="E275" s="84">
        <v>-87.66</v>
      </c>
      <c r="F275" s="84">
        <v>-186.22</v>
      </c>
      <c r="G275" s="84">
        <v>223.33667159000001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1" t="s">
        <v>318</v>
      </c>
      <c r="C279" s="192"/>
      <c r="D279" s="192"/>
      <c r="E279" s="192"/>
      <c r="F279" s="192"/>
      <c r="G279" s="192"/>
      <c r="H279" s="192"/>
      <c r="I279" s="193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2" t="s">
        <v>325</v>
      </c>
      <c r="C288" s="203"/>
      <c r="D288" s="203"/>
      <c r="E288" s="203"/>
      <c r="F288" s="203"/>
      <c r="G288" s="204"/>
      <c r="H288" s="194" t="s">
        <v>77</v>
      </c>
      <c r="I288" s="195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2" t="s">
        <v>327</v>
      </c>
      <c r="C290" s="203"/>
      <c r="D290" s="203"/>
      <c r="E290" s="203"/>
      <c r="F290" s="203"/>
      <c r="G290" s="204"/>
      <c r="H290" s="194" t="s">
        <v>77</v>
      </c>
      <c r="I290" s="195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2" t="s">
        <v>329</v>
      </c>
      <c r="C292" s="203"/>
      <c r="D292" s="203"/>
      <c r="E292" s="203"/>
      <c r="F292" s="203"/>
      <c r="G292" s="204"/>
      <c r="H292" s="194" t="s">
        <v>77</v>
      </c>
      <c r="I292" s="195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2" t="s">
        <v>331</v>
      </c>
      <c r="C294" s="203"/>
      <c r="D294" s="203"/>
      <c r="E294" s="203"/>
      <c r="F294" s="203"/>
      <c r="G294" s="203"/>
      <c r="H294" s="203"/>
      <c r="I294" s="204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2" t="s">
        <v>337</v>
      </c>
      <c r="C337" s="203"/>
      <c r="D337" s="203"/>
      <c r="E337" s="203"/>
      <c r="F337" s="203"/>
      <c r="G337" s="203"/>
      <c r="H337" s="203"/>
      <c r="I337" s="204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199">
        <v>45120</v>
      </c>
      <c r="E339" s="201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617.53</v>
      </c>
      <c r="I341" s="17"/>
    </row>
    <row r="342" spans="1:9" x14ac:dyDescent="0.25">
      <c r="A342" s="15"/>
      <c r="D342" s="33" t="s">
        <v>156</v>
      </c>
      <c r="E342" s="108">
        <v>458.08</v>
      </c>
      <c r="I342" s="17"/>
    </row>
    <row r="343" spans="1:9" x14ac:dyDescent="0.25">
      <c r="A343" s="15"/>
      <c r="D343" s="33" t="s">
        <v>157</v>
      </c>
      <c r="E343" s="108">
        <v>372.55</v>
      </c>
      <c r="I343" s="17"/>
    </row>
    <row r="344" spans="1:9" x14ac:dyDescent="0.25">
      <c r="A344" s="15"/>
      <c r="D344" s="33" t="s">
        <v>158</v>
      </c>
      <c r="E344" s="108">
        <v>353.73</v>
      </c>
      <c r="I344" s="17"/>
    </row>
    <row r="345" spans="1:9" x14ac:dyDescent="0.25">
      <c r="A345" s="15"/>
      <c r="D345" s="33" t="s">
        <v>159</v>
      </c>
      <c r="E345" s="108">
        <v>378.7</v>
      </c>
      <c r="I345" s="17"/>
    </row>
    <row r="346" spans="1:9" x14ac:dyDescent="0.25">
      <c r="A346" s="15"/>
      <c r="D346" s="33" t="s">
        <v>160</v>
      </c>
      <c r="E346" s="108">
        <v>401.17</v>
      </c>
      <c r="I346" s="17"/>
    </row>
    <row r="347" spans="1:9" x14ac:dyDescent="0.25">
      <c r="A347" s="15"/>
      <c r="D347" s="33" t="s">
        <v>161</v>
      </c>
      <c r="E347" s="108">
        <v>541.26</v>
      </c>
      <c r="I347" s="17"/>
    </row>
    <row r="348" spans="1:9" x14ac:dyDescent="0.25">
      <c r="A348" s="15"/>
      <c r="D348" s="33" t="s">
        <v>162</v>
      </c>
      <c r="E348" s="108">
        <v>789.37</v>
      </c>
      <c r="I348" s="17"/>
    </row>
    <row r="349" spans="1:9" x14ac:dyDescent="0.25">
      <c r="A349" s="15"/>
      <c r="D349" s="33" t="s">
        <v>163</v>
      </c>
      <c r="E349" s="108">
        <v>911.06</v>
      </c>
      <c r="I349" s="17"/>
    </row>
    <row r="350" spans="1:9" ht="15.75" customHeight="1" x14ac:dyDescent="0.25">
      <c r="A350" s="15"/>
      <c r="D350" s="33" t="s">
        <v>164</v>
      </c>
      <c r="E350" s="108">
        <v>950.66</v>
      </c>
      <c r="I350" s="17"/>
    </row>
    <row r="351" spans="1:9" x14ac:dyDescent="0.25">
      <c r="A351" s="15"/>
      <c r="D351" s="33" t="s">
        <v>165</v>
      </c>
      <c r="E351" s="108">
        <v>959.86</v>
      </c>
      <c r="I351" s="17"/>
    </row>
    <row r="352" spans="1:9" ht="15.75" customHeight="1" x14ac:dyDescent="0.25">
      <c r="A352" s="15"/>
      <c r="D352" s="33" t="s">
        <v>166</v>
      </c>
      <c r="E352" s="108">
        <v>768.97</v>
      </c>
      <c r="I352" s="17"/>
    </row>
    <row r="353" spans="1:9" x14ac:dyDescent="0.25">
      <c r="A353" s="15"/>
      <c r="D353" s="33" t="s">
        <v>167</v>
      </c>
      <c r="E353" s="108">
        <v>772.35</v>
      </c>
      <c r="I353" s="17"/>
    </row>
    <row r="354" spans="1:9" x14ac:dyDescent="0.25">
      <c r="A354" s="15"/>
      <c r="D354" s="33" t="s">
        <v>168</v>
      </c>
      <c r="E354" s="108">
        <v>794.83</v>
      </c>
      <c r="I354" s="17"/>
    </row>
    <row r="355" spans="1:9" x14ac:dyDescent="0.25">
      <c r="A355" s="15"/>
      <c r="D355" s="33" t="s">
        <v>169</v>
      </c>
      <c r="E355" s="108">
        <v>791.32</v>
      </c>
      <c r="I355" s="17"/>
    </row>
    <row r="356" spans="1:9" x14ac:dyDescent="0.25">
      <c r="A356" s="15"/>
      <c r="D356" s="33" t="s">
        <v>170</v>
      </c>
      <c r="E356" s="108">
        <v>767.31</v>
      </c>
      <c r="I356" s="17"/>
    </row>
    <row r="357" spans="1:9" x14ac:dyDescent="0.25">
      <c r="A357" s="15"/>
      <c r="D357" s="33" t="s">
        <v>171</v>
      </c>
      <c r="E357" s="108">
        <v>771.04</v>
      </c>
      <c r="I357" s="17"/>
    </row>
    <row r="358" spans="1:9" x14ac:dyDescent="0.25">
      <c r="A358" s="15"/>
      <c r="D358" s="33" t="s">
        <v>172</v>
      </c>
      <c r="E358" s="108">
        <v>864.64</v>
      </c>
      <c r="I358" s="17"/>
    </row>
    <row r="359" spans="1:9" x14ac:dyDescent="0.25">
      <c r="A359" s="15"/>
      <c r="D359" s="33" t="s">
        <v>173</v>
      </c>
      <c r="E359" s="108">
        <v>1055.02</v>
      </c>
      <c r="I359" s="17"/>
    </row>
    <row r="360" spans="1:9" x14ac:dyDescent="0.25">
      <c r="A360" s="15"/>
      <c r="D360" s="33" t="s">
        <v>174</v>
      </c>
      <c r="E360" s="108">
        <v>1098.6300000000001</v>
      </c>
      <c r="I360" s="17"/>
    </row>
    <row r="361" spans="1:9" x14ac:dyDescent="0.25">
      <c r="A361" s="15"/>
      <c r="D361" s="33" t="s">
        <v>175</v>
      </c>
      <c r="E361" s="108">
        <v>1135.1099999999999</v>
      </c>
      <c r="I361" s="17"/>
    </row>
    <row r="362" spans="1:9" x14ac:dyDescent="0.25">
      <c r="A362" s="15"/>
      <c r="D362" s="33" t="s">
        <v>176</v>
      </c>
      <c r="E362" s="108">
        <v>1066.53</v>
      </c>
      <c r="I362" s="17"/>
    </row>
    <row r="363" spans="1:9" x14ac:dyDescent="0.25">
      <c r="A363" s="15"/>
      <c r="D363" s="33" t="s">
        <v>177</v>
      </c>
      <c r="E363" s="108">
        <v>858.9</v>
      </c>
      <c r="I363" s="17"/>
    </row>
    <row r="364" spans="1:9" x14ac:dyDescent="0.25">
      <c r="A364" s="15"/>
      <c r="D364" s="35" t="s">
        <v>178</v>
      </c>
      <c r="E364" s="108">
        <v>609.01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1" t="s">
        <v>340</v>
      </c>
      <c r="C366" s="192"/>
      <c r="D366" s="192"/>
      <c r="E366" s="192"/>
      <c r="F366" s="192"/>
      <c r="G366" s="192"/>
      <c r="H366" s="192"/>
      <c r="I366" s="193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2" t="s">
        <v>343</v>
      </c>
      <c r="C378" s="203"/>
      <c r="D378" s="203"/>
      <c r="E378" s="203"/>
      <c r="F378" s="203"/>
      <c r="G378" s="204"/>
      <c r="H378" s="194" t="s">
        <v>77</v>
      </c>
      <c r="I378" s="195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2" t="s">
        <v>345</v>
      </c>
      <c r="C380" s="203"/>
      <c r="D380" s="203"/>
      <c r="E380" s="203"/>
      <c r="F380" s="203"/>
      <c r="G380" s="204"/>
      <c r="H380" s="194" t="s">
        <v>4</v>
      </c>
      <c r="I380" s="195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109.9196414</v>
      </c>
      <c r="C384" s="176">
        <v>0</v>
      </c>
      <c r="D384" s="176">
        <v>109.81272351</v>
      </c>
      <c r="E384" s="176">
        <v>0</v>
      </c>
      <c r="F384" s="176">
        <v>0</v>
      </c>
      <c r="G384" s="176">
        <v>138.90620992999999</v>
      </c>
      <c r="H384" s="176">
        <v>0.50667726000000002</v>
      </c>
      <c r="I384" s="177">
        <v>0</v>
      </c>
    </row>
    <row r="385" spans="1:9" ht="15.75" customHeight="1" x14ac:dyDescent="0.25">
      <c r="A385" s="52">
        <v>2</v>
      </c>
      <c r="B385" s="176">
        <v>0.73375955999999998</v>
      </c>
      <c r="C385" s="176">
        <v>0</v>
      </c>
      <c r="D385" s="176">
        <v>109.8068099</v>
      </c>
      <c r="E385" s="176">
        <v>0</v>
      </c>
      <c r="F385" s="176">
        <v>0</v>
      </c>
      <c r="G385" s="176">
        <v>130.43497769999999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109.81674473999999</v>
      </c>
      <c r="E386" s="176">
        <v>0</v>
      </c>
      <c r="F386" s="176">
        <v>0</v>
      </c>
      <c r="G386" s="176">
        <v>124.00677605999999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109.78764984</v>
      </c>
      <c r="E387" s="176">
        <v>0</v>
      </c>
      <c r="F387" s="176">
        <v>0</v>
      </c>
      <c r="G387" s="176">
        <v>96.284646419999987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109.76186653000001</v>
      </c>
      <c r="E388" s="176">
        <v>0</v>
      </c>
      <c r="F388" s="176">
        <v>0</v>
      </c>
      <c r="G388" s="176">
        <v>96.272937490000004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0</v>
      </c>
      <c r="D389" s="176">
        <v>109.77393029000001</v>
      </c>
      <c r="E389" s="176">
        <v>0</v>
      </c>
      <c r="F389" s="176">
        <v>0</v>
      </c>
      <c r="G389" s="176">
        <v>111.9554503</v>
      </c>
      <c r="H389" s="176">
        <v>1.1070259499999999</v>
      </c>
      <c r="I389" s="177">
        <v>0</v>
      </c>
    </row>
    <row r="390" spans="1:9" ht="15.75" customHeight="1" x14ac:dyDescent="0.25">
      <c r="A390" s="52">
        <v>7</v>
      </c>
      <c r="B390" s="176">
        <v>0</v>
      </c>
      <c r="C390" s="176">
        <v>0</v>
      </c>
      <c r="D390" s="176">
        <v>109.78623058000001</v>
      </c>
      <c r="E390" s="176">
        <v>4.3143264099999996</v>
      </c>
      <c r="F390" s="176">
        <v>1.2911754600000001</v>
      </c>
      <c r="G390" s="176">
        <v>100.99873192999999</v>
      </c>
      <c r="H390" s="176">
        <v>94.709618169999999</v>
      </c>
      <c r="I390" s="177">
        <v>0</v>
      </c>
    </row>
    <row r="391" spans="1:9" ht="15.75" customHeight="1" x14ac:dyDescent="0.25">
      <c r="A391" s="52">
        <v>8</v>
      </c>
      <c r="B391" s="176">
        <v>2.6211442999999996</v>
      </c>
      <c r="C391" s="176">
        <v>0</v>
      </c>
      <c r="D391" s="176">
        <v>109.80018665999999</v>
      </c>
      <c r="E391" s="176">
        <v>102.21303718999999</v>
      </c>
      <c r="F391" s="176">
        <v>97.692556350000018</v>
      </c>
      <c r="G391" s="176">
        <v>94.706069990000003</v>
      </c>
      <c r="H391" s="176">
        <v>97.503794240000005</v>
      </c>
      <c r="I391" s="177">
        <v>0</v>
      </c>
    </row>
    <row r="392" spans="1:9" x14ac:dyDescent="0.25">
      <c r="A392" s="52">
        <v>9</v>
      </c>
      <c r="B392" s="176">
        <v>99.629030280000009</v>
      </c>
      <c r="C392" s="176">
        <v>0</v>
      </c>
      <c r="D392" s="176">
        <v>102.86684485000002</v>
      </c>
      <c r="E392" s="176">
        <v>102.54041410000002</v>
      </c>
      <c r="F392" s="176">
        <v>99.87077183000001</v>
      </c>
      <c r="G392" s="176">
        <v>96.290323479999984</v>
      </c>
      <c r="H392" s="176">
        <v>99.910156409999999</v>
      </c>
      <c r="I392" s="177">
        <v>0</v>
      </c>
    </row>
    <row r="393" spans="1:9" ht="15.75" customHeight="1" x14ac:dyDescent="0.25">
      <c r="A393" s="52">
        <v>10</v>
      </c>
      <c r="B393" s="176">
        <v>109.30368076999999</v>
      </c>
      <c r="C393" s="176">
        <v>0</v>
      </c>
      <c r="D393" s="176">
        <v>109.47091740000002</v>
      </c>
      <c r="E393" s="176">
        <v>109.14732518000001</v>
      </c>
      <c r="F393" s="176">
        <v>92.211358629999992</v>
      </c>
      <c r="G393" s="176">
        <v>107.10972805999999</v>
      </c>
      <c r="H393" s="176">
        <v>92.167716259999992</v>
      </c>
      <c r="I393" s="177">
        <v>0</v>
      </c>
    </row>
    <row r="394" spans="1:9" x14ac:dyDescent="0.25">
      <c r="A394" s="52">
        <v>11</v>
      </c>
      <c r="B394" s="176">
        <v>109.82313142999999</v>
      </c>
      <c r="C394" s="176">
        <v>0</v>
      </c>
      <c r="D394" s="176">
        <v>109.83968950999999</v>
      </c>
      <c r="E394" s="176">
        <v>109.48014261</v>
      </c>
      <c r="F394" s="176">
        <v>103.88693423999999</v>
      </c>
      <c r="G394" s="176">
        <v>109.13288894999999</v>
      </c>
      <c r="H394" s="176">
        <v>103.97989604</v>
      </c>
      <c r="I394" s="177">
        <v>0</v>
      </c>
    </row>
    <row r="395" spans="1:9" ht="15.75" customHeight="1" x14ac:dyDescent="0.25">
      <c r="A395" s="52">
        <v>12</v>
      </c>
      <c r="B395" s="176">
        <v>119.61747320000001</v>
      </c>
      <c r="C395" s="176">
        <v>0</v>
      </c>
      <c r="D395" s="176">
        <v>119.56164881000001</v>
      </c>
      <c r="E395" s="176">
        <v>119.20777894999999</v>
      </c>
      <c r="F395" s="176">
        <v>111.21282038999999</v>
      </c>
      <c r="G395" s="176">
        <v>96.434733589999993</v>
      </c>
      <c r="H395" s="176">
        <v>111.28591248000001</v>
      </c>
      <c r="I395" s="177">
        <v>0</v>
      </c>
    </row>
    <row r="396" spans="1:9" x14ac:dyDescent="0.25">
      <c r="A396" s="52">
        <v>13</v>
      </c>
      <c r="B396" s="176">
        <v>119.91575521</v>
      </c>
      <c r="C396" s="176">
        <v>0</v>
      </c>
      <c r="D396" s="176">
        <v>119.82870701000002</v>
      </c>
      <c r="E396" s="176">
        <v>119.44148444999999</v>
      </c>
      <c r="F396" s="176">
        <v>124.12173644999999</v>
      </c>
      <c r="G396" s="176">
        <v>102.18843001</v>
      </c>
      <c r="H396" s="176">
        <v>124.06603034</v>
      </c>
      <c r="I396" s="177">
        <v>0</v>
      </c>
    </row>
    <row r="397" spans="1:9" ht="15.75" customHeight="1" x14ac:dyDescent="0.25">
      <c r="A397" s="52">
        <v>14</v>
      </c>
      <c r="B397" s="176">
        <v>119.98127790999999</v>
      </c>
      <c r="C397" s="176">
        <v>0</v>
      </c>
      <c r="D397" s="176">
        <v>115.39800095000001</v>
      </c>
      <c r="E397" s="176">
        <v>119.50653404999998</v>
      </c>
      <c r="F397" s="176">
        <v>105.21926836</v>
      </c>
      <c r="G397" s="176">
        <v>126.80946772000001</v>
      </c>
      <c r="H397" s="176">
        <v>105.25971739000001</v>
      </c>
      <c r="I397" s="177">
        <v>0</v>
      </c>
    </row>
    <row r="398" spans="1:9" ht="15.75" customHeight="1" x14ac:dyDescent="0.25">
      <c r="A398" s="52">
        <v>15</v>
      </c>
      <c r="B398" s="176">
        <v>119.98766459000001</v>
      </c>
      <c r="C398" s="176">
        <v>0</v>
      </c>
      <c r="D398" s="176">
        <v>109.86902097000001</v>
      </c>
      <c r="E398" s="176">
        <v>119.48713744999999</v>
      </c>
      <c r="F398" s="176">
        <v>107.8640669</v>
      </c>
      <c r="G398" s="176">
        <v>119.03686822</v>
      </c>
      <c r="H398" s="176">
        <v>107.87151802</v>
      </c>
      <c r="I398" s="177">
        <v>0</v>
      </c>
    </row>
    <row r="399" spans="1:9" ht="15.75" customHeight="1" x14ac:dyDescent="0.25">
      <c r="A399" s="52">
        <v>16</v>
      </c>
      <c r="B399" s="176">
        <v>110.82134721</v>
      </c>
      <c r="C399" s="176">
        <v>0</v>
      </c>
      <c r="D399" s="176">
        <v>109.85009746</v>
      </c>
      <c r="E399" s="176">
        <v>114.1473927</v>
      </c>
      <c r="F399" s="176">
        <v>124.49855105</v>
      </c>
      <c r="G399" s="176">
        <v>116.99986951</v>
      </c>
      <c r="H399" s="176">
        <v>124.46519834999999</v>
      </c>
      <c r="I399" s="177">
        <v>0</v>
      </c>
    </row>
    <row r="400" spans="1:9" ht="15.75" customHeight="1" x14ac:dyDescent="0.25">
      <c r="A400" s="52">
        <v>17</v>
      </c>
      <c r="B400" s="176">
        <v>109.89693317999999</v>
      </c>
      <c r="C400" s="176">
        <v>0</v>
      </c>
      <c r="D400" s="176">
        <v>109.82005637</v>
      </c>
      <c r="E400" s="176">
        <v>119.39701416</v>
      </c>
      <c r="F400" s="176">
        <v>118.19666389999999</v>
      </c>
      <c r="G400" s="176">
        <v>124.75259931000001</v>
      </c>
      <c r="H400" s="176">
        <v>118.20837284000001</v>
      </c>
      <c r="I400" s="177">
        <v>0</v>
      </c>
    </row>
    <row r="401" spans="1:9" ht="15.75" customHeight="1" x14ac:dyDescent="0.25">
      <c r="A401" s="52">
        <v>18</v>
      </c>
      <c r="B401" s="176">
        <v>109.87730003</v>
      </c>
      <c r="C401" s="176">
        <v>0</v>
      </c>
      <c r="D401" s="176">
        <v>109.83756062</v>
      </c>
      <c r="E401" s="176">
        <v>119.54509073</v>
      </c>
      <c r="F401" s="176">
        <v>125.66128311</v>
      </c>
      <c r="G401" s="176">
        <v>142.44691889000001</v>
      </c>
      <c r="H401" s="176">
        <v>125.64850974000001</v>
      </c>
      <c r="I401" s="177">
        <v>0</v>
      </c>
    </row>
    <row r="402" spans="1:9" ht="15.75" customHeight="1" x14ac:dyDescent="0.25">
      <c r="A402" s="52">
        <v>19</v>
      </c>
      <c r="B402" s="176">
        <v>109.86074193</v>
      </c>
      <c r="C402" s="176">
        <v>0</v>
      </c>
      <c r="D402" s="176">
        <v>109.82999122000001</v>
      </c>
      <c r="E402" s="176">
        <v>119.52332867999999</v>
      </c>
      <c r="F402" s="176">
        <v>128.68679922999999</v>
      </c>
      <c r="G402" s="176">
        <v>132.25589348</v>
      </c>
      <c r="H402" s="176">
        <v>128.64705984</v>
      </c>
      <c r="I402" s="177">
        <v>0</v>
      </c>
    </row>
    <row r="403" spans="1:9" ht="15.75" customHeight="1" x14ac:dyDescent="0.25">
      <c r="A403" s="52">
        <v>20</v>
      </c>
      <c r="B403" s="176">
        <v>119.93396910000001</v>
      </c>
      <c r="C403" s="176">
        <v>0</v>
      </c>
      <c r="D403" s="176">
        <v>119.79204269000002</v>
      </c>
      <c r="E403" s="176">
        <v>119.46963318999998</v>
      </c>
      <c r="F403" s="176">
        <v>114.68150171000001</v>
      </c>
      <c r="G403" s="176">
        <v>126.63631751000001</v>
      </c>
      <c r="H403" s="176">
        <v>114.70314548</v>
      </c>
      <c r="I403" s="177">
        <v>0</v>
      </c>
    </row>
    <row r="404" spans="1:9" ht="15.75" customHeight="1" x14ac:dyDescent="0.25">
      <c r="A404" s="52">
        <v>21</v>
      </c>
      <c r="B404" s="176">
        <v>119.95644077999999</v>
      </c>
      <c r="C404" s="176">
        <v>0</v>
      </c>
      <c r="D404" s="176">
        <v>119.79653703</v>
      </c>
      <c r="E404" s="176">
        <v>119.48737398000002</v>
      </c>
      <c r="F404" s="176">
        <v>101.70375132999999</v>
      </c>
      <c r="G404" s="176">
        <v>141.68370966000001</v>
      </c>
      <c r="H404" s="176">
        <v>101.75732854999998</v>
      </c>
      <c r="I404" s="177">
        <v>0</v>
      </c>
    </row>
    <row r="405" spans="1:9" ht="15.75" customHeight="1" x14ac:dyDescent="0.25">
      <c r="A405" s="52">
        <v>22</v>
      </c>
      <c r="B405" s="176">
        <v>119.92971131</v>
      </c>
      <c r="C405" s="176">
        <v>0</v>
      </c>
      <c r="D405" s="176">
        <v>119.79085995999999</v>
      </c>
      <c r="E405" s="176">
        <v>119.48855671000001</v>
      </c>
      <c r="F405" s="176">
        <v>104.45286578</v>
      </c>
      <c r="G405" s="176">
        <v>124.14905729</v>
      </c>
      <c r="H405" s="176">
        <v>104.46067174</v>
      </c>
      <c r="I405" s="177">
        <v>0</v>
      </c>
    </row>
    <row r="406" spans="1:9" ht="15.75" customHeight="1" x14ac:dyDescent="0.25">
      <c r="A406" s="52">
        <v>23</v>
      </c>
      <c r="B406" s="176">
        <v>119.85851155</v>
      </c>
      <c r="C406" s="176">
        <v>0</v>
      </c>
      <c r="D406" s="176">
        <v>119.79322540999999</v>
      </c>
      <c r="E406" s="176">
        <v>119.48832016</v>
      </c>
      <c r="F406" s="176">
        <v>0.71708315999999994</v>
      </c>
      <c r="G406" s="176">
        <v>124.43291009000001</v>
      </c>
      <c r="H406" s="176">
        <v>111.47148126</v>
      </c>
      <c r="I406" s="177">
        <v>0</v>
      </c>
    </row>
    <row r="407" spans="1:9" ht="15.75" customHeight="1" x14ac:dyDescent="0.25">
      <c r="A407" s="54">
        <v>24</v>
      </c>
      <c r="B407" s="119">
        <v>0.26800437999999999</v>
      </c>
      <c r="C407" s="119">
        <v>0</v>
      </c>
      <c r="D407" s="119">
        <v>119.70688683</v>
      </c>
      <c r="E407" s="119">
        <v>119.51410346</v>
      </c>
      <c r="F407" s="119">
        <v>0</v>
      </c>
      <c r="G407" s="119">
        <v>101.18323626</v>
      </c>
      <c r="H407" s="119">
        <v>113.59257138000001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2" t="s">
        <v>347</v>
      </c>
      <c r="C411" s="203"/>
      <c r="D411" s="203"/>
      <c r="E411" s="203"/>
      <c r="F411" s="203"/>
      <c r="G411" s="204"/>
      <c r="H411" s="194" t="s">
        <v>4</v>
      </c>
      <c r="I411" s="195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1722.0158767200001</v>
      </c>
      <c r="C413" s="119">
        <v>0</v>
      </c>
      <c r="D413" s="119">
        <v>2593.5855056300002</v>
      </c>
      <c r="E413" s="119">
        <v>1975.3989941600003</v>
      </c>
      <c r="F413" s="119">
        <v>1661.9691878799995</v>
      </c>
      <c r="G413" s="119">
        <v>2646.2025419199999</v>
      </c>
      <c r="H413" s="119">
        <v>1980.81572448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2" t="s">
        <v>349</v>
      </c>
      <c r="C416" s="203"/>
      <c r="D416" s="203"/>
      <c r="E416" s="203"/>
      <c r="F416" s="203"/>
      <c r="G416" s="204"/>
      <c r="H416" s="194" t="s">
        <v>77</v>
      </c>
      <c r="I416" s="195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2" t="s">
        <v>351</v>
      </c>
      <c r="C418" s="203"/>
      <c r="D418" s="203"/>
      <c r="E418" s="203"/>
      <c r="F418" s="203"/>
      <c r="G418" s="204"/>
      <c r="H418" s="194" t="s">
        <v>77</v>
      </c>
      <c r="I418" s="195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5" t="s">
        <v>352</v>
      </c>
      <c r="B421" s="206"/>
      <c r="C421" s="206"/>
      <c r="D421" s="206"/>
      <c r="E421" s="206"/>
      <c r="F421" s="206"/>
      <c r="G421" s="206"/>
      <c r="H421" s="206"/>
      <c r="I421" s="207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1" t="s">
        <v>354</v>
      </c>
      <c r="C423" s="192"/>
      <c r="D423" s="192"/>
      <c r="E423" s="192"/>
      <c r="F423" s="192"/>
      <c r="G423" s="192"/>
      <c r="H423" s="192"/>
      <c r="I423" s="193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8" t="s">
        <v>358</v>
      </c>
      <c r="C452" s="209"/>
      <c r="D452" s="209"/>
      <c r="E452" s="209"/>
      <c r="F452" s="209"/>
      <c r="G452" s="210"/>
      <c r="H452" s="208" t="s">
        <v>4</v>
      </c>
      <c r="I452" s="210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211" t="s">
        <v>359</v>
      </c>
      <c r="C454" s="212"/>
      <c r="D454" s="212"/>
      <c r="E454" s="212"/>
      <c r="F454" s="212"/>
      <c r="G454" s="213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211" t="s">
        <v>219</v>
      </c>
      <c r="C456" s="212"/>
      <c r="D456" s="212"/>
      <c r="E456" s="212"/>
      <c r="F456" s="212"/>
      <c r="G456" s="213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211" t="s">
        <v>360</v>
      </c>
      <c r="C458" s="212"/>
      <c r="D458" s="212"/>
      <c r="E458" s="212"/>
      <c r="F458" s="212"/>
      <c r="G458" s="213"/>
      <c r="H458" s="208" t="s">
        <v>4</v>
      </c>
      <c r="I458" s="210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211" t="s">
        <v>361</v>
      </c>
      <c r="C460" s="212"/>
      <c r="D460" s="212"/>
      <c r="E460" s="212"/>
      <c r="F460" s="212"/>
      <c r="G460" s="212"/>
      <c r="H460" s="212"/>
      <c r="I460" s="213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218" t="s">
        <v>362</v>
      </c>
      <c r="B476" s="219"/>
      <c r="C476" s="219"/>
      <c r="D476" s="219"/>
      <c r="E476" s="219"/>
      <c r="F476" s="219"/>
      <c r="G476" s="219"/>
      <c r="H476" s="219"/>
      <c r="I476" s="220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1" t="s">
        <v>364</v>
      </c>
      <c r="C478" s="192"/>
      <c r="D478" s="192"/>
      <c r="E478" s="192"/>
      <c r="F478" s="192"/>
      <c r="G478" s="192"/>
      <c r="H478" s="192"/>
      <c r="I478" s="193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606.4</v>
      </c>
      <c r="E481" s="145">
        <v>14</v>
      </c>
      <c r="I481" s="17"/>
    </row>
    <row r="482" spans="1:9" x14ac:dyDescent="0.25">
      <c r="A482" s="15"/>
      <c r="C482" s="144">
        <v>2</v>
      </c>
      <c r="D482" s="145">
        <v>545.1</v>
      </c>
      <c r="E482" s="145">
        <v>15</v>
      </c>
      <c r="I482" s="17"/>
    </row>
    <row r="483" spans="1:9" x14ac:dyDescent="0.25">
      <c r="A483" s="15"/>
      <c r="C483" s="144">
        <v>3</v>
      </c>
      <c r="D483" s="145">
        <v>518.49</v>
      </c>
      <c r="E483" s="145">
        <v>14</v>
      </c>
      <c r="I483" s="17"/>
    </row>
    <row r="484" spans="1:9" x14ac:dyDescent="0.25">
      <c r="A484" s="15"/>
      <c r="C484" s="144">
        <v>4</v>
      </c>
      <c r="D484" s="145">
        <v>509.3</v>
      </c>
      <c r="E484" s="145">
        <v>15</v>
      </c>
      <c r="I484" s="17"/>
    </row>
    <row r="485" spans="1:9" x14ac:dyDescent="0.25">
      <c r="A485" s="15"/>
      <c r="C485" s="144">
        <v>5</v>
      </c>
      <c r="D485" s="145">
        <v>514.29</v>
      </c>
      <c r="E485" s="145">
        <v>15</v>
      </c>
      <c r="I485" s="17"/>
    </row>
    <row r="486" spans="1:9" x14ac:dyDescent="0.25">
      <c r="A486" s="15"/>
      <c r="C486" s="144">
        <v>6</v>
      </c>
      <c r="D486" s="145">
        <v>546.91999999999996</v>
      </c>
      <c r="E486" s="145">
        <v>13</v>
      </c>
      <c r="I486" s="17"/>
    </row>
    <row r="487" spans="1:9" x14ac:dyDescent="0.25">
      <c r="A487" s="15"/>
      <c r="C487" s="144">
        <v>7</v>
      </c>
      <c r="D487" s="145">
        <v>649.79999999999995</v>
      </c>
      <c r="E487" s="145">
        <v>14</v>
      </c>
      <c r="I487" s="17"/>
    </row>
    <row r="488" spans="1:9" x14ac:dyDescent="0.25">
      <c r="A488" s="15"/>
      <c r="C488" s="144">
        <v>8</v>
      </c>
      <c r="D488" s="145">
        <v>776.8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862.2</v>
      </c>
      <c r="E489" s="145">
        <v>19</v>
      </c>
      <c r="I489" s="17"/>
    </row>
    <row r="490" spans="1:9" x14ac:dyDescent="0.25">
      <c r="A490" s="15"/>
      <c r="C490" s="144">
        <v>10</v>
      </c>
      <c r="D490" s="145">
        <v>878.22</v>
      </c>
      <c r="E490" s="145">
        <v>24</v>
      </c>
      <c r="I490" s="17"/>
    </row>
    <row r="491" spans="1:9" x14ac:dyDescent="0.25">
      <c r="A491" s="15"/>
      <c r="C491" s="144">
        <v>11</v>
      </c>
      <c r="D491" s="145">
        <v>885.01</v>
      </c>
      <c r="E491" s="145">
        <v>25</v>
      </c>
      <c r="I491" s="17"/>
    </row>
    <row r="492" spans="1:9" x14ac:dyDescent="0.25">
      <c r="A492" s="15"/>
      <c r="C492" s="144">
        <v>12</v>
      </c>
      <c r="D492" s="145">
        <v>894.5</v>
      </c>
      <c r="E492" s="145">
        <v>21</v>
      </c>
      <c r="I492" s="17"/>
    </row>
    <row r="493" spans="1:9" x14ac:dyDescent="0.25">
      <c r="A493" s="15"/>
      <c r="C493" s="144">
        <v>13</v>
      </c>
      <c r="D493" s="145">
        <v>891.79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946.36</v>
      </c>
      <c r="E494" s="145">
        <v>24</v>
      </c>
      <c r="I494" s="17"/>
    </row>
    <row r="495" spans="1:9" ht="15.75" customHeight="1" x14ac:dyDescent="0.25">
      <c r="A495" s="15"/>
      <c r="C495" s="144">
        <v>15</v>
      </c>
      <c r="D495" s="145">
        <v>935.61</v>
      </c>
      <c r="E495" s="145">
        <v>24</v>
      </c>
      <c r="I495" s="17"/>
    </row>
    <row r="496" spans="1:9" x14ac:dyDescent="0.25">
      <c r="A496" s="15"/>
      <c r="C496" s="144">
        <v>16</v>
      </c>
      <c r="D496" s="145">
        <v>917.22</v>
      </c>
      <c r="E496" s="145">
        <v>25</v>
      </c>
      <c r="I496" s="17"/>
    </row>
    <row r="497" spans="1:9" x14ac:dyDescent="0.25">
      <c r="A497" s="15"/>
      <c r="C497" s="144">
        <v>17</v>
      </c>
      <c r="D497" s="145">
        <v>915.2</v>
      </c>
      <c r="E497" s="145">
        <v>22</v>
      </c>
      <c r="I497" s="17"/>
    </row>
    <row r="498" spans="1:9" x14ac:dyDescent="0.25">
      <c r="A498" s="15"/>
      <c r="C498" s="144">
        <v>18</v>
      </c>
      <c r="D498" s="145">
        <v>936.4</v>
      </c>
      <c r="E498" s="145">
        <v>23</v>
      </c>
      <c r="I498" s="17"/>
    </row>
    <row r="499" spans="1:9" x14ac:dyDescent="0.25">
      <c r="A499" s="15"/>
      <c r="C499" s="144">
        <v>19</v>
      </c>
      <c r="D499" s="145">
        <v>960.52</v>
      </c>
      <c r="E499" s="145">
        <v>27</v>
      </c>
      <c r="I499" s="17"/>
    </row>
    <row r="500" spans="1:9" x14ac:dyDescent="0.25">
      <c r="A500" s="15"/>
      <c r="C500" s="144">
        <v>20</v>
      </c>
      <c r="D500" s="145">
        <v>970.14</v>
      </c>
      <c r="E500" s="145">
        <v>23</v>
      </c>
      <c r="I500" s="17"/>
    </row>
    <row r="501" spans="1:9" x14ac:dyDescent="0.25">
      <c r="A501" s="15"/>
      <c r="C501" s="144">
        <v>21</v>
      </c>
      <c r="D501" s="145">
        <v>999.6</v>
      </c>
      <c r="E501" s="145">
        <v>22</v>
      </c>
      <c r="I501" s="17"/>
    </row>
    <row r="502" spans="1:9" x14ac:dyDescent="0.25">
      <c r="A502" s="15"/>
      <c r="C502" s="144">
        <v>22</v>
      </c>
      <c r="D502" s="145">
        <v>1003.03</v>
      </c>
      <c r="E502" s="145">
        <v>22</v>
      </c>
      <c r="I502" s="17"/>
    </row>
    <row r="503" spans="1:9" x14ac:dyDescent="0.25">
      <c r="A503" s="15"/>
      <c r="C503" s="144">
        <v>23</v>
      </c>
      <c r="D503" s="145">
        <v>895.85</v>
      </c>
      <c r="E503" s="145">
        <v>21</v>
      </c>
      <c r="I503" s="17"/>
    </row>
    <row r="504" spans="1:9" x14ac:dyDescent="0.25">
      <c r="A504" s="15"/>
      <c r="C504" s="144">
        <v>24</v>
      </c>
      <c r="D504" s="145">
        <v>759.49</v>
      </c>
      <c r="E504" s="145">
        <v>22</v>
      </c>
      <c r="I504" s="17"/>
    </row>
    <row r="505" spans="1:9" x14ac:dyDescent="0.25">
      <c r="A505" s="15"/>
      <c r="C505" s="144">
        <v>25</v>
      </c>
      <c r="D505" s="145">
        <v>638.37</v>
      </c>
      <c r="E505" s="145">
        <v>20</v>
      </c>
      <c r="I505" s="17"/>
    </row>
    <row r="506" spans="1:9" x14ac:dyDescent="0.25">
      <c r="A506" s="15"/>
      <c r="C506" s="144">
        <v>26</v>
      </c>
      <c r="D506" s="145">
        <v>577.58000000000004</v>
      </c>
      <c r="E506" s="145">
        <v>15</v>
      </c>
      <c r="I506" s="17"/>
    </row>
    <row r="507" spans="1:9" ht="15.75" customHeight="1" x14ac:dyDescent="0.25">
      <c r="A507" s="15"/>
      <c r="C507" s="144">
        <v>27</v>
      </c>
      <c r="D507" s="145">
        <v>550.16999999999996</v>
      </c>
      <c r="E507" s="145">
        <v>15</v>
      </c>
      <c r="I507" s="17"/>
    </row>
    <row r="508" spans="1:9" x14ac:dyDescent="0.25">
      <c r="A508" s="15"/>
      <c r="C508" s="144">
        <v>28</v>
      </c>
      <c r="D508" s="145">
        <v>535.85</v>
      </c>
      <c r="E508" s="145">
        <v>16</v>
      </c>
      <c r="I508" s="17"/>
    </row>
    <row r="509" spans="1:9" ht="15.75" customHeight="1" x14ac:dyDescent="0.25">
      <c r="A509" s="15"/>
      <c r="C509" s="144">
        <v>29</v>
      </c>
      <c r="D509" s="145">
        <v>537.01</v>
      </c>
      <c r="E509" s="145">
        <v>17</v>
      </c>
      <c r="I509" s="17"/>
    </row>
    <row r="510" spans="1:9" x14ac:dyDescent="0.25">
      <c r="A510" s="15"/>
      <c r="C510" s="144">
        <v>30</v>
      </c>
      <c r="D510" s="145">
        <v>572.66999999999996</v>
      </c>
      <c r="E510" s="145">
        <v>16</v>
      </c>
      <c r="I510" s="17"/>
    </row>
    <row r="511" spans="1:9" x14ac:dyDescent="0.25">
      <c r="A511" s="15"/>
      <c r="C511" s="144">
        <v>31</v>
      </c>
      <c r="D511" s="145">
        <v>659.12</v>
      </c>
      <c r="E511" s="145">
        <v>14</v>
      </c>
      <c r="I511" s="17"/>
    </row>
    <row r="512" spans="1:9" x14ac:dyDescent="0.25">
      <c r="A512" s="15"/>
      <c r="C512" s="144">
        <v>32</v>
      </c>
      <c r="D512" s="145">
        <v>786.88</v>
      </c>
      <c r="E512" s="145">
        <v>18</v>
      </c>
      <c r="I512" s="17"/>
    </row>
    <row r="513" spans="1:9" x14ac:dyDescent="0.25">
      <c r="A513" s="15"/>
      <c r="C513" s="144">
        <v>33</v>
      </c>
      <c r="D513" s="145">
        <v>866.47</v>
      </c>
      <c r="E513" s="145">
        <v>21</v>
      </c>
      <c r="I513" s="17"/>
    </row>
    <row r="514" spans="1:9" x14ac:dyDescent="0.25">
      <c r="A514" s="15"/>
      <c r="C514" s="144">
        <v>34</v>
      </c>
      <c r="D514" s="145">
        <v>890.49</v>
      </c>
      <c r="E514" s="145">
        <v>22</v>
      </c>
      <c r="I514" s="17"/>
    </row>
    <row r="515" spans="1:9" x14ac:dyDescent="0.25">
      <c r="A515" s="15"/>
      <c r="C515" s="144">
        <v>35</v>
      </c>
      <c r="D515" s="145">
        <v>905.33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950.39</v>
      </c>
      <c r="E516" s="145">
        <v>26</v>
      </c>
      <c r="I516" s="17"/>
    </row>
    <row r="517" spans="1:9" x14ac:dyDescent="0.25">
      <c r="A517" s="15"/>
      <c r="C517" s="144">
        <v>37</v>
      </c>
      <c r="D517" s="145">
        <v>965.88</v>
      </c>
      <c r="E517" s="145">
        <v>26</v>
      </c>
      <c r="I517" s="17"/>
    </row>
    <row r="518" spans="1:9" x14ac:dyDescent="0.25">
      <c r="A518" s="15"/>
      <c r="C518" s="144">
        <v>38</v>
      </c>
      <c r="D518" s="145">
        <v>982.97</v>
      </c>
      <c r="E518" s="145">
        <v>28</v>
      </c>
      <c r="I518" s="17"/>
    </row>
    <row r="519" spans="1:9" x14ac:dyDescent="0.25">
      <c r="A519" s="15"/>
      <c r="C519" s="144">
        <v>39</v>
      </c>
      <c r="D519" s="145">
        <v>971.58</v>
      </c>
      <c r="E519" s="145">
        <v>25</v>
      </c>
      <c r="I519" s="17"/>
    </row>
    <row r="520" spans="1:9" x14ac:dyDescent="0.25">
      <c r="A520" s="15"/>
      <c r="C520" s="144">
        <v>40</v>
      </c>
      <c r="D520" s="145">
        <v>925.27</v>
      </c>
      <c r="E520" s="145">
        <v>23</v>
      </c>
      <c r="I520" s="17"/>
    </row>
    <row r="521" spans="1:9" x14ac:dyDescent="0.25">
      <c r="A521" s="15"/>
      <c r="C521" s="144">
        <v>41</v>
      </c>
      <c r="D521" s="145">
        <v>914.78</v>
      </c>
      <c r="E521" s="145">
        <v>22</v>
      </c>
      <c r="I521" s="17"/>
    </row>
    <row r="522" spans="1:9" x14ac:dyDescent="0.25">
      <c r="A522" s="15"/>
      <c r="C522" s="144">
        <v>42</v>
      </c>
      <c r="D522" s="145">
        <v>934.82</v>
      </c>
      <c r="E522" s="145">
        <v>24</v>
      </c>
      <c r="I522" s="17"/>
    </row>
    <row r="523" spans="1:9" x14ac:dyDescent="0.25">
      <c r="A523" s="15"/>
      <c r="C523" s="144">
        <v>43</v>
      </c>
      <c r="D523" s="145">
        <v>955.29</v>
      </c>
      <c r="E523" s="145">
        <v>24</v>
      </c>
      <c r="I523" s="17"/>
    </row>
    <row r="524" spans="1:9" x14ac:dyDescent="0.25">
      <c r="A524" s="15"/>
      <c r="C524" s="144">
        <v>44</v>
      </c>
      <c r="D524" s="145">
        <v>965.32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1001.45</v>
      </c>
      <c r="E525" s="145">
        <v>26</v>
      </c>
      <c r="I525" s="17"/>
    </row>
    <row r="526" spans="1:9" x14ac:dyDescent="0.25">
      <c r="A526" s="15"/>
      <c r="C526" s="144">
        <v>46</v>
      </c>
      <c r="D526" s="145">
        <v>997.58</v>
      </c>
      <c r="E526" s="145">
        <v>24</v>
      </c>
      <c r="I526" s="17"/>
    </row>
    <row r="527" spans="1:9" x14ac:dyDescent="0.25">
      <c r="A527" s="15"/>
      <c r="C527" s="144">
        <v>47</v>
      </c>
      <c r="D527" s="145">
        <v>905.67</v>
      </c>
      <c r="E527" s="145">
        <v>21</v>
      </c>
      <c r="I527" s="17"/>
    </row>
    <row r="528" spans="1:9" x14ac:dyDescent="0.25">
      <c r="A528" s="15"/>
      <c r="C528" s="144">
        <v>48</v>
      </c>
      <c r="D528" s="145">
        <v>770.55</v>
      </c>
      <c r="E528" s="145">
        <v>19</v>
      </c>
      <c r="I528" s="17"/>
    </row>
    <row r="529" spans="1:9" x14ac:dyDescent="0.25">
      <c r="A529" s="15"/>
      <c r="C529" s="144">
        <v>49</v>
      </c>
      <c r="D529" s="145">
        <v>670.8</v>
      </c>
      <c r="E529" s="145">
        <v>18</v>
      </c>
      <c r="I529" s="17"/>
    </row>
    <row r="530" spans="1:9" x14ac:dyDescent="0.25">
      <c r="A530" s="15"/>
      <c r="C530" s="144">
        <v>50</v>
      </c>
      <c r="D530" s="145">
        <v>606.24</v>
      </c>
      <c r="E530" s="145">
        <v>16</v>
      </c>
      <c r="I530" s="17"/>
    </row>
    <row r="531" spans="1:9" x14ac:dyDescent="0.25">
      <c r="A531" s="15"/>
      <c r="C531" s="144">
        <v>51</v>
      </c>
      <c r="D531" s="145">
        <v>576.34</v>
      </c>
      <c r="E531" s="145">
        <v>15</v>
      </c>
      <c r="I531" s="17"/>
    </row>
    <row r="532" spans="1:9" x14ac:dyDescent="0.25">
      <c r="A532" s="15"/>
      <c r="C532" s="144">
        <v>52</v>
      </c>
      <c r="D532" s="145">
        <v>560.54</v>
      </c>
      <c r="E532" s="145">
        <v>16</v>
      </c>
      <c r="I532" s="17"/>
    </row>
    <row r="533" spans="1:9" x14ac:dyDescent="0.25">
      <c r="A533" s="15"/>
      <c r="C533" s="144">
        <v>53</v>
      </c>
      <c r="D533" s="145">
        <v>561.62</v>
      </c>
      <c r="E533" s="145">
        <v>16</v>
      </c>
      <c r="I533" s="17"/>
    </row>
    <row r="534" spans="1:9" x14ac:dyDescent="0.25">
      <c r="A534" s="15"/>
      <c r="C534" s="144">
        <v>54</v>
      </c>
      <c r="D534" s="145">
        <v>594.97</v>
      </c>
      <c r="E534" s="145">
        <v>19</v>
      </c>
      <c r="I534" s="17"/>
    </row>
    <row r="535" spans="1:9" x14ac:dyDescent="0.25">
      <c r="A535" s="15"/>
      <c r="C535" s="144">
        <v>55</v>
      </c>
      <c r="D535" s="145">
        <v>686.94</v>
      </c>
      <c r="E535" s="145">
        <v>24</v>
      </c>
      <c r="I535" s="17"/>
    </row>
    <row r="536" spans="1:9" x14ac:dyDescent="0.25">
      <c r="A536" s="15"/>
      <c r="C536" s="144">
        <v>56</v>
      </c>
      <c r="D536" s="145">
        <v>811.71</v>
      </c>
      <c r="E536" s="145">
        <v>17</v>
      </c>
      <c r="I536" s="17"/>
    </row>
    <row r="537" spans="1:9" x14ac:dyDescent="0.25">
      <c r="A537" s="15"/>
      <c r="C537" s="144">
        <v>57</v>
      </c>
      <c r="D537" s="145">
        <v>897.78</v>
      </c>
      <c r="E537" s="145">
        <v>21</v>
      </c>
      <c r="I537" s="17"/>
    </row>
    <row r="538" spans="1:9" ht="15.75" customHeight="1" x14ac:dyDescent="0.25">
      <c r="A538" s="15"/>
      <c r="C538" s="144">
        <v>58</v>
      </c>
      <c r="D538" s="145">
        <v>929.39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935.89</v>
      </c>
      <c r="E539" s="145">
        <v>24</v>
      </c>
      <c r="I539" s="17"/>
    </row>
    <row r="540" spans="1:9" x14ac:dyDescent="0.25">
      <c r="A540" s="15"/>
      <c r="C540" s="144">
        <v>60</v>
      </c>
      <c r="D540" s="145">
        <v>955.14</v>
      </c>
      <c r="E540" s="145">
        <v>25</v>
      </c>
      <c r="I540" s="17"/>
    </row>
    <row r="541" spans="1:9" x14ac:dyDescent="0.25">
      <c r="A541" s="15"/>
      <c r="C541" s="144">
        <v>61</v>
      </c>
      <c r="D541" s="145">
        <v>965.7</v>
      </c>
      <c r="E541" s="145">
        <v>26</v>
      </c>
      <c r="I541" s="17"/>
    </row>
    <row r="542" spans="1:9" x14ac:dyDescent="0.25">
      <c r="A542" s="15"/>
      <c r="C542" s="144">
        <v>62</v>
      </c>
      <c r="D542" s="145">
        <v>984.34</v>
      </c>
      <c r="E542" s="145">
        <v>25</v>
      </c>
      <c r="I542" s="17"/>
    </row>
    <row r="543" spans="1:9" ht="15.75" customHeight="1" x14ac:dyDescent="0.25">
      <c r="A543" s="15"/>
      <c r="C543" s="144">
        <v>63</v>
      </c>
      <c r="D543" s="145">
        <v>969.37</v>
      </c>
      <c r="E543" s="145">
        <v>25</v>
      </c>
      <c r="I543" s="17"/>
    </row>
    <row r="544" spans="1:9" x14ac:dyDescent="0.25">
      <c r="A544" s="15"/>
      <c r="C544" s="144">
        <v>64</v>
      </c>
      <c r="D544" s="145">
        <v>952.91</v>
      </c>
      <c r="E544" s="145">
        <v>28</v>
      </c>
      <c r="I544" s="17"/>
    </row>
    <row r="545" spans="1:9" x14ac:dyDescent="0.25">
      <c r="A545" s="15"/>
      <c r="C545" s="144">
        <v>65</v>
      </c>
      <c r="D545" s="145">
        <v>956.19</v>
      </c>
      <c r="E545" s="145">
        <v>24</v>
      </c>
      <c r="I545" s="17"/>
    </row>
    <row r="546" spans="1:9" x14ac:dyDescent="0.25">
      <c r="A546" s="15"/>
      <c r="C546" s="144">
        <v>66</v>
      </c>
      <c r="D546" s="145">
        <v>978.34</v>
      </c>
      <c r="E546" s="145">
        <v>31</v>
      </c>
      <c r="I546" s="17"/>
    </row>
    <row r="547" spans="1:9" x14ac:dyDescent="0.25">
      <c r="A547" s="15"/>
      <c r="C547" s="144">
        <v>67</v>
      </c>
      <c r="D547" s="145">
        <v>999.03</v>
      </c>
      <c r="E547" s="145">
        <v>35</v>
      </c>
      <c r="I547" s="17"/>
    </row>
    <row r="548" spans="1:9" x14ac:dyDescent="0.25">
      <c r="A548" s="15"/>
      <c r="C548" s="144">
        <v>68</v>
      </c>
      <c r="D548" s="145">
        <v>1010.33</v>
      </c>
      <c r="E548" s="145">
        <v>30</v>
      </c>
      <c r="I548" s="17"/>
    </row>
    <row r="549" spans="1:9" ht="15.75" customHeight="1" x14ac:dyDescent="0.25">
      <c r="A549" s="15"/>
      <c r="C549" s="144">
        <v>69</v>
      </c>
      <c r="D549" s="145">
        <v>1039.46</v>
      </c>
      <c r="E549" s="145">
        <v>30</v>
      </c>
      <c r="I549" s="17"/>
    </row>
    <row r="550" spans="1:9" ht="15.75" customHeight="1" x14ac:dyDescent="0.25">
      <c r="A550" s="15"/>
      <c r="C550" s="144">
        <v>70</v>
      </c>
      <c r="D550" s="145">
        <v>1021.56</v>
      </c>
      <c r="E550" s="145">
        <v>29</v>
      </c>
      <c r="I550" s="17"/>
    </row>
    <row r="551" spans="1:9" x14ac:dyDescent="0.25">
      <c r="A551" s="15"/>
      <c r="C551" s="144">
        <v>71</v>
      </c>
      <c r="D551" s="145">
        <v>924.96</v>
      </c>
      <c r="E551" s="145">
        <v>26</v>
      </c>
      <c r="I551" s="17"/>
    </row>
    <row r="552" spans="1:9" x14ac:dyDescent="0.25">
      <c r="A552" s="15"/>
      <c r="C552" s="144">
        <v>72</v>
      </c>
      <c r="D552" s="145">
        <v>784.04</v>
      </c>
      <c r="E552" s="145">
        <v>25</v>
      </c>
      <c r="I552" s="17"/>
    </row>
    <row r="553" spans="1:9" x14ac:dyDescent="0.25">
      <c r="A553" s="15"/>
      <c r="C553" s="144">
        <v>73</v>
      </c>
      <c r="D553" s="145">
        <v>670.53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608.08000000000004</v>
      </c>
      <c r="E554" s="145">
        <v>14</v>
      </c>
      <c r="I554" s="17"/>
    </row>
    <row r="555" spans="1:9" x14ac:dyDescent="0.25">
      <c r="A555" s="15"/>
      <c r="C555" s="144">
        <v>75</v>
      </c>
      <c r="D555" s="145">
        <v>578.54999999999995</v>
      </c>
      <c r="E555" s="145">
        <v>12</v>
      </c>
      <c r="I555" s="17"/>
    </row>
    <row r="556" spans="1:9" x14ac:dyDescent="0.25">
      <c r="A556" s="15"/>
      <c r="C556" s="144">
        <v>76</v>
      </c>
      <c r="D556" s="145">
        <v>563.73</v>
      </c>
      <c r="E556" s="145">
        <v>12</v>
      </c>
      <c r="I556" s="17"/>
    </row>
    <row r="557" spans="1:9" x14ac:dyDescent="0.25">
      <c r="A557" s="15"/>
      <c r="C557" s="144">
        <v>77</v>
      </c>
      <c r="D557" s="145">
        <v>564.70000000000005</v>
      </c>
      <c r="E557" s="145">
        <v>12</v>
      </c>
      <c r="I557" s="17"/>
    </row>
    <row r="558" spans="1:9" x14ac:dyDescent="0.25">
      <c r="A558" s="15"/>
      <c r="C558" s="144">
        <v>78</v>
      </c>
      <c r="D558" s="145">
        <v>597.16999999999996</v>
      </c>
      <c r="E558" s="145">
        <v>12</v>
      </c>
      <c r="I558" s="17"/>
    </row>
    <row r="559" spans="1:9" x14ac:dyDescent="0.25">
      <c r="A559" s="15"/>
      <c r="C559" s="144">
        <v>79</v>
      </c>
      <c r="D559" s="145">
        <v>689.26</v>
      </c>
      <c r="E559" s="145">
        <v>12</v>
      </c>
      <c r="I559" s="17"/>
    </row>
    <row r="560" spans="1:9" x14ac:dyDescent="0.25">
      <c r="A560" s="15"/>
      <c r="C560" s="144">
        <v>80</v>
      </c>
      <c r="D560" s="145">
        <v>814.37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899.06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931.66</v>
      </c>
      <c r="E562" s="145">
        <v>20</v>
      </c>
      <c r="I562" s="17"/>
    </row>
    <row r="563" spans="1:9" x14ac:dyDescent="0.25">
      <c r="A563" s="15"/>
      <c r="C563" s="144">
        <v>83</v>
      </c>
      <c r="D563" s="145">
        <v>939.86</v>
      </c>
      <c r="E563" s="145">
        <v>23</v>
      </c>
      <c r="I563" s="17"/>
    </row>
    <row r="564" spans="1:9" x14ac:dyDescent="0.25">
      <c r="A564" s="15"/>
      <c r="C564" s="144">
        <v>84</v>
      </c>
      <c r="D564" s="145">
        <v>962.97</v>
      </c>
      <c r="E564" s="145">
        <v>21</v>
      </c>
      <c r="I564" s="17"/>
    </row>
    <row r="565" spans="1:9" x14ac:dyDescent="0.25">
      <c r="A565" s="15"/>
      <c r="C565" s="144">
        <v>85</v>
      </c>
      <c r="D565" s="145">
        <v>971.35</v>
      </c>
      <c r="E565" s="145">
        <v>23</v>
      </c>
      <c r="I565" s="17"/>
    </row>
    <row r="566" spans="1:9" x14ac:dyDescent="0.25">
      <c r="A566" s="15"/>
      <c r="C566" s="144">
        <v>86</v>
      </c>
      <c r="D566" s="145">
        <v>993.83</v>
      </c>
      <c r="E566" s="145">
        <v>24</v>
      </c>
      <c r="I566" s="17"/>
    </row>
    <row r="567" spans="1:9" x14ac:dyDescent="0.25">
      <c r="A567" s="15"/>
      <c r="C567" s="144">
        <v>87</v>
      </c>
      <c r="D567" s="145">
        <v>980.32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966.31</v>
      </c>
      <c r="E568" s="145">
        <v>22</v>
      </c>
      <c r="I568" s="17"/>
    </row>
    <row r="569" spans="1:9" x14ac:dyDescent="0.25">
      <c r="A569" s="15"/>
      <c r="C569" s="144">
        <v>89</v>
      </c>
      <c r="D569" s="145">
        <v>961.04</v>
      </c>
      <c r="E569" s="145">
        <v>20</v>
      </c>
      <c r="I569" s="17"/>
    </row>
    <row r="570" spans="1:9" x14ac:dyDescent="0.25">
      <c r="A570" s="15"/>
      <c r="C570" s="144">
        <v>90</v>
      </c>
      <c r="D570" s="145">
        <v>986.64</v>
      </c>
      <c r="E570" s="145">
        <v>28</v>
      </c>
      <c r="I570" s="17"/>
    </row>
    <row r="571" spans="1:9" x14ac:dyDescent="0.25">
      <c r="A571" s="15"/>
      <c r="C571" s="144">
        <v>91</v>
      </c>
      <c r="D571" s="145">
        <v>1013.02</v>
      </c>
      <c r="E571" s="145">
        <v>31</v>
      </c>
      <c r="I571" s="17"/>
    </row>
    <row r="572" spans="1:9" x14ac:dyDescent="0.25">
      <c r="A572" s="15"/>
      <c r="C572" s="144">
        <v>92</v>
      </c>
      <c r="D572" s="145">
        <v>1024.6300000000001</v>
      </c>
      <c r="E572" s="145">
        <v>28</v>
      </c>
      <c r="I572" s="17"/>
    </row>
    <row r="573" spans="1:9" x14ac:dyDescent="0.25">
      <c r="A573" s="15"/>
      <c r="C573" s="144">
        <v>93</v>
      </c>
      <c r="D573" s="145">
        <v>1059.1099999999999</v>
      </c>
      <c r="E573" s="145">
        <v>33</v>
      </c>
      <c r="I573" s="17"/>
    </row>
    <row r="574" spans="1:9" x14ac:dyDescent="0.25">
      <c r="A574" s="15"/>
      <c r="C574" s="144">
        <v>94</v>
      </c>
      <c r="D574" s="145">
        <v>1050.53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948.9</v>
      </c>
      <c r="E575" s="145">
        <v>22</v>
      </c>
      <c r="I575" s="17"/>
    </row>
    <row r="576" spans="1:9" x14ac:dyDescent="0.25">
      <c r="A576" s="15"/>
      <c r="C576" s="144">
        <v>96</v>
      </c>
      <c r="D576" s="145">
        <v>806.01</v>
      </c>
      <c r="E576" s="145">
        <v>21</v>
      </c>
      <c r="I576" s="17"/>
    </row>
    <row r="577" spans="1:9" x14ac:dyDescent="0.25">
      <c r="A577" s="15"/>
      <c r="C577" s="144">
        <v>97</v>
      </c>
      <c r="D577" s="145">
        <v>686.33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617.35</v>
      </c>
      <c r="E578" s="145">
        <v>13</v>
      </c>
      <c r="I578" s="17"/>
    </row>
    <row r="579" spans="1:9" x14ac:dyDescent="0.25">
      <c r="A579" s="15"/>
      <c r="C579" s="144">
        <v>99</v>
      </c>
      <c r="D579" s="145">
        <v>588.04999999999995</v>
      </c>
      <c r="E579" s="145">
        <v>13</v>
      </c>
      <c r="I579" s="17"/>
    </row>
    <row r="580" spans="1:9" x14ac:dyDescent="0.25">
      <c r="A580" s="15"/>
      <c r="C580" s="144">
        <v>100</v>
      </c>
      <c r="D580" s="145">
        <v>572.86</v>
      </c>
      <c r="E580" s="145">
        <v>11</v>
      </c>
      <c r="I580" s="17"/>
    </row>
    <row r="581" spans="1:9" x14ac:dyDescent="0.25">
      <c r="A581" s="15"/>
      <c r="C581" s="144">
        <v>101</v>
      </c>
      <c r="D581" s="145">
        <v>573.55999999999995</v>
      </c>
      <c r="E581" s="145">
        <v>11</v>
      </c>
      <c r="I581" s="17"/>
    </row>
    <row r="582" spans="1:9" x14ac:dyDescent="0.25">
      <c r="A582" s="15"/>
      <c r="C582" s="144">
        <v>102</v>
      </c>
      <c r="D582" s="145">
        <v>605.38</v>
      </c>
      <c r="E582" s="145">
        <v>14</v>
      </c>
      <c r="I582" s="17"/>
    </row>
    <row r="583" spans="1:9" x14ac:dyDescent="0.25">
      <c r="A583" s="15"/>
      <c r="C583" s="144">
        <v>103</v>
      </c>
      <c r="D583" s="145">
        <v>697.42</v>
      </c>
      <c r="E583" s="145">
        <v>14</v>
      </c>
      <c r="I583" s="17"/>
    </row>
    <row r="584" spans="1:9" x14ac:dyDescent="0.25">
      <c r="A584" s="15"/>
      <c r="C584" s="144">
        <v>104</v>
      </c>
      <c r="D584" s="145">
        <v>820.51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913.34</v>
      </c>
      <c r="E585" s="145">
        <v>22</v>
      </c>
      <c r="I585" s="17"/>
    </row>
    <row r="586" spans="1:9" x14ac:dyDescent="0.25">
      <c r="A586" s="15"/>
      <c r="C586" s="144">
        <v>106</v>
      </c>
      <c r="D586" s="145">
        <v>948.18</v>
      </c>
      <c r="E586" s="145">
        <v>26</v>
      </c>
      <c r="I586" s="17"/>
    </row>
    <row r="587" spans="1:9" x14ac:dyDescent="0.25">
      <c r="A587" s="15"/>
      <c r="C587" s="144">
        <v>107</v>
      </c>
      <c r="D587" s="145">
        <v>966.06</v>
      </c>
      <c r="E587" s="145">
        <v>28</v>
      </c>
      <c r="I587" s="17"/>
    </row>
    <row r="588" spans="1:9" x14ac:dyDescent="0.25">
      <c r="A588" s="15"/>
      <c r="C588" s="144">
        <v>108</v>
      </c>
      <c r="D588" s="145">
        <v>986.88</v>
      </c>
      <c r="E588" s="145">
        <v>28</v>
      </c>
      <c r="I588" s="17"/>
    </row>
    <row r="589" spans="1:9" x14ac:dyDescent="0.25">
      <c r="A589" s="15"/>
      <c r="C589" s="144">
        <v>109</v>
      </c>
      <c r="D589" s="145">
        <v>996.57</v>
      </c>
      <c r="E589" s="145">
        <v>26</v>
      </c>
      <c r="I589" s="17"/>
    </row>
    <row r="590" spans="1:9" x14ac:dyDescent="0.25">
      <c r="A590" s="15"/>
      <c r="C590" s="144">
        <v>110</v>
      </c>
      <c r="D590" s="145">
        <v>992.86</v>
      </c>
      <c r="E590" s="145">
        <v>26</v>
      </c>
      <c r="I590" s="17"/>
    </row>
    <row r="591" spans="1:9" x14ac:dyDescent="0.25">
      <c r="A591" s="15"/>
      <c r="C591" s="144">
        <v>111</v>
      </c>
      <c r="D591" s="145">
        <v>980.82</v>
      </c>
      <c r="E591" s="145">
        <v>27</v>
      </c>
      <c r="I591" s="17"/>
    </row>
    <row r="592" spans="1:9" x14ac:dyDescent="0.25">
      <c r="A592" s="15"/>
      <c r="C592" s="144">
        <v>112</v>
      </c>
      <c r="D592" s="145">
        <v>1004.23</v>
      </c>
      <c r="E592" s="145">
        <v>27</v>
      </c>
      <c r="I592" s="17"/>
    </row>
    <row r="593" spans="1:9" x14ac:dyDescent="0.25">
      <c r="A593" s="15"/>
      <c r="C593" s="144">
        <v>113</v>
      </c>
      <c r="D593" s="145">
        <v>996.98</v>
      </c>
      <c r="E593" s="145">
        <v>28</v>
      </c>
      <c r="I593" s="17"/>
    </row>
    <row r="594" spans="1:9" x14ac:dyDescent="0.25">
      <c r="A594" s="15"/>
      <c r="C594" s="144">
        <v>114</v>
      </c>
      <c r="D594" s="145">
        <v>1016.9</v>
      </c>
      <c r="E594" s="145">
        <v>29</v>
      </c>
      <c r="I594" s="17"/>
    </row>
    <row r="595" spans="1:9" x14ac:dyDescent="0.25">
      <c r="A595" s="15"/>
      <c r="C595" s="144">
        <v>115</v>
      </c>
      <c r="D595" s="145">
        <v>1039.27</v>
      </c>
      <c r="E595" s="145">
        <v>29</v>
      </c>
      <c r="I595" s="17"/>
    </row>
    <row r="596" spans="1:9" x14ac:dyDescent="0.25">
      <c r="A596" s="15"/>
      <c r="C596" s="144">
        <v>116</v>
      </c>
      <c r="D596" s="145">
        <v>1043.0899999999999</v>
      </c>
      <c r="E596" s="145">
        <v>30</v>
      </c>
      <c r="I596" s="17"/>
    </row>
    <row r="597" spans="1:9" x14ac:dyDescent="0.25">
      <c r="A597" s="15"/>
      <c r="C597" s="144">
        <v>117</v>
      </c>
      <c r="D597" s="145">
        <v>1072.95</v>
      </c>
      <c r="E597" s="145">
        <v>32</v>
      </c>
      <c r="I597" s="17"/>
    </row>
    <row r="598" spans="1:9" x14ac:dyDescent="0.25">
      <c r="A598" s="15"/>
      <c r="C598" s="144">
        <v>118</v>
      </c>
      <c r="D598" s="145">
        <v>1048.1300000000001</v>
      </c>
      <c r="E598" s="145">
        <v>31</v>
      </c>
      <c r="I598" s="17"/>
    </row>
    <row r="599" spans="1:9" x14ac:dyDescent="0.25">
      <c r="A599" s="15"/>
      <c r="C599" s="144">
        <v>119</v>
      </c>
      <c r="D599" s="145">
        <v>947.74</v>
      </c>
      <c r="E599" s="145">
        <v>27</v>
      </c>
      <c r="I599" s="17"/>
    </row>
    <row r="600" spans="1:9" x14ac:dyDescent="0.25">
      <c r="A600" s="15"/>
      <c r="C600" s="144">
        <v>120</v>
      </c>
      <c r="D600" s="145">
        <v>809.7</v>
      </c>
      <c r="E600" s="145">
        <v>21</v>
      </c>
      <c r="I600" s="17"/>
    </row>
    <row r="601" spans="1:9" x14ac:dyDescent="0.25">
      <c r="A601" s="15"/>
      <c r="C601" s="144">
        <v>121</v>
      </c>
      <c r="D601" s="145">
        <v>683.51</v>
      </c>
      <c r="E601" s="145">
        <v>19</v>
      </c>
      <c r="I601" s="17"/>
    </row>
    <row r="602" spans="1:9" x14ac:dyDescent="0.25">
      <c r="A602" s="15"/>
      <c r="C602" s="144">
        <v>122</v>
      </c>
      <c r="D602" s="145">
        <v>615.29</v>
      </c>
      <c r="E602" s="145">
        <v>16</v>
      </c>
      <c r="I602" s="17"/>
    </row>
    <row r="603" spans="1:9" x14ac:dyDescent="0.25">
      <c r="A603" s="15"/>
      <c r="C603" s="144">
        <v>123</v>
      </c>
      <c r="D603" s="145">
        <v>581.75</v>
      </c>
      <c r="E603" s="145">
        <v>15</v>
      </c>
      <c r="I603" s="17"/>
    </row>
    <row r="604" spans="1:9" x14ac:dyDescent="0.25">
      <c r="A604" s="15"/>
      <c r="C604" s="144">
        <v>124</v>
      </c>
      <c r="D604" s="145">
        <v>576.58000000000004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564.66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591.12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676.5</v>
      </c>
      <c r="E607" s="145">
        <v>18</v>
      </c>
      <c r="I607" s="17"/>
    </row>
    <row r="608" spans="1:9" x14ac:dyDescent="0.25">
      <c r="A608" s="15"/>
      <c r="C608" s="144">
        <v>128</v>
      </c>
      <c r="D608" s="145">
        <v>796.41</v>
      </c>
      <c r="E608" s="145">
        <v>19</v>
      </c>
      <c r="I608" s="17"/>
    </row>
    <row r="609" spans="1:9" x14ac:dyDescent="0.25">
      <c r="A609" s="15"/>
      <c r="C609" s="144">
        <v>129</v>
      </c>
      <c r="D609" s="145">
        <v>891.92</v>
      </c>
      <c r="E609" s="145">
        <v>20</v>
      </c>
      <c r="I609" s="17"/>
    </row>
    <row r="610" spans="1:9" x14ac:dyDescent="0.25">
      <c r="A610" s="15"/>
      <c r="C610" s="144">
        <v>130</v>
      </c>
      <c r="D610" s="145">
        <v>943.29</v>
      </c>
      <c r="E610" s="145">
        <v>21</v>
      </c>
      <c r="I610" s="17"/>
    </row>
    <row r="611" spans="1:9" x14ac:dyDescent="0.25">
      <c r="A611" s="15"/>
      <c r="C611" s="144">
        <v>131</v>
      </c>
      <c r="D611" s="145">
        <v>966.06</v>
      </c>
      <c r="E611" s="145">
        <v>22</v>
      </c>
      <c r="I611" s="17"/>
    </row>
    <row r="612" spans="1:9" x14ac:dyDescent="0.25">
      <c r="A612" s="15"/>
      <c r="C612" s="144">
        <v>132</v>
      </c>
      <c r="D612" s="145">
        <v>979.33</v>
      </c>
      <c r="E612" s="145">
        <v>23</v>
      </c>
      <c r="I612" s="17"/>
    </row>
    <row r="613" spans="1:9" x14ac:dyDescent="0.25">
      <c r="A613" s="15"/>
      <c r="C613" s="144">
        <v>133</v>
      </c>
      <c r="D613" s="145">
        <v>985.02</v>
      </c>
      <c r="E613" s="145">
        <v>23</v>
      </c>
      <c r="I613" s="17"/>
    </row>
    <row r="614" spans="1:9" x14ac:dyDescent="0.25">
      <c r="A614" s="15"/>
      <c r="C614" s="144">
        <v>134</v>
      </c>
      <c r="D614" s="145">
        <v>1011.76</v>
      </c>
      <c r="E614" s="145">
        <v>24</v>
      </c>
      <c r="I614" s="17"/>
    </row>
    <row r="615" spans="1:9" x14ac:dyDescent="0.25">
      <c r="A615" s="15"/>
      <c r="C615" s="144">
        <v>135</v>
      </c>
      <c r="D615" s="145">
        <v>991.02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962.55</v>
      </c>
      <c r="E616" s="145">
        <v>23</v>
      </c>
      <c r="I616" s="17"/>
    </row>
    <row r="617" spans="1:9" x14ac:dyDescent="0.25">
      <c r="A617" s="15"/>
      <c r="C617" s="144">
        <v>137</v>
      </c>
      <c r="D617" s="145">
        <v>961.62</v>
      </c>
      <c r="E617" s="145">
        <v>25</v>
      </c>
      <c r="I617" s="17"/>
    </row>
    <row r="618" spans="1:9" x14ac:dyDescent="0.25">
      <c r="A618" s="15"/>
      <c r="C618" s="144">
        <v>138</v>
      </c>
      <c r="D618" s="145">
        <v>985.65</v>
      </c>
      <c r="E618" s="145">
        <v>28</v>
      </c>
      <c r="I618" s="17"/>
    </row>
    <row r="619" spans="1:9" x14ac:dyDescent="0.25">
      <c r="A619" s="15"/>
      <c r="C619" s="144">
        <v>139</v>
      </c>
      <c r="D619" s="145">
        <v>1013.32</v>
      </c>
      <c r="E619" s="145">
        <v>29</v>
      </c>
      <c r="I619" s="17"/>
    </row>
    <row r="620" spans="1:9" x14ac:dyDescent="0.25">
      <c r="A620" s="15"/>
      <c r="C620" s="144">
        <v>140</v>
      </c>
      <c r="D620" s="145">
        <v>1022.7</v>
      </c>
      <c r="E620" s="145">
        <v>29</v>
      </c>
      <c r="I620" s="17"/>
    </row>
    <row r="621" spans="1:9" x14ac:dyDescent="0.25">
      <c r="A621" s="15"/>
      <c r="C621" s="144">
        <v>141</v>
      </c>
      <c r="D621" s="145">
        <v>1049.6300000000001</v>
      </c>
      <c r="E621" s="145">
        <v>31</v>
      </c>
      <c r="I621" s="17"/>
    </row>
    <row r="622" spans="1:9" x14ac:dyDescent="0.25">
      <c r="A622" s="15"/>
      <c r="C622" s="144">
        <v>142</v>
      </c>
      <c r="D622" s="145">
        <v>1027.28</v>
      </c>
      <c r="E622" s="145">
        <v>29</v>
      </c>
      <c r="I622" s="17"/>
    </row>
    <row r="623" spans="1:9" x14ac:dyDescent="0.25">
      <c r="A623" s="15"/>
      <c r="C623" s="144">
        <v>143</v>
      </c>
      <c r="D623" s="145">
        <v>926.27</v>
      </c>
      <c r="E623" s="145">
        <v>26</v>
      </c>
      <c r="I623" s="17"/>
    </row>
    <row r="624" spans="1:9" x14ac:dyDescent="0.25">
      <c r="A624" s="15"/>
      <c r="C624" s="144">
        <v>144</v>
      </c>
      <c r="D624" s="145">
        <v>809.75</v>
      </c>
      <c r="E624" s="145">
        <v>20</v>
      </c>
      <c r="I624" s="17"/>
    </row>
    <row r="625" spans="1:9" x14ac:dyDescent="0.25">
      <c r="A625" s="15"/>
      <c r="C625" s="144">
        <v>145</v>
      </c>
      <c r="D625" s="145">
        <v>709.71</v>
      </c>
      <c r="E625" s="145">
        <v>18</v>
      </c>
      <c r="I625" s="17"/>
    </row>
    <row r="626" spans="1:9" x14ac:dyDescent="0.25">
      <c r="A626" s="15"/>
      <c r="C626" s="144">
        <v>146</v>
      </c>
      <c r="D626" s="145">
        <v>641.49</v>
      </c>
      <c r="E626" s="145">
        <v>18</v>
      </c>
      <c r="I626" s="17"/>
    </row>
    <row r="627" spans="1:9" x14ac:dyDescent="0.25">
      <c r="A627" s="15"/>
      <c r="C627" s="144">
        <v>147</v>
      </c>
      <c r="D627" s="145">
        <v>606.04999999999995</v>
      </c>
      <c r="E627" s="145">
        <v>17</v>
      </c>
      <c r="I627" s="17"/>
    </row>
    <row r="628" spans="1:9" x14ac:dyDescent="0.25">
      <c r="A628" s="15"/>
      <c r="C628" s="144">
        <v>148</v>
      </c>
      <c r="D628" s="145">
        <v>589.48</v>
      </c>
      <c r="E628" s="145">
        <v>16</v>
      </c>
      <c r="I628" s="17"/>
    </row>
    <row r="629" spans="1:9" x14ac:dyDescent="0.25">
      <c r="A629" s="15"/>
      <c r="C629" s="144">
        <v>149</v>
      </c>
      <c r="D629" s="145">
        <v>592.76</v>
      </c>
      <c r="E629" s="145">
        <v>17</v>
      </c>
      <c r="I629" s="17"/>
    </row>
    <row r="630" spans="1:9" x14ac:dyDescent="0.25">
      <c r="A630" s="15"/>
      <c r="C630" s="144">
        <v>150</v>
      </c>
      <c r="D630" s="145">
        <v>618.32000000000005</v>
      </c>
      <c r="E630" s="145">
        <v>17</v>
      </c>
      <c r="I630" s="17"/>
    </row>
    <row r="631" spans="1:9" x14ac:dyDescent="0.25">
      <c r="A631" s="15"/>
      <c r="C631" s="144">
        <v>151</v>
      </c>
      <c r="D631" s="145">
        <v>682.5</v>
      </c>
      <c r="E631" s="145">
        <v>18</v>
      </c>
      <c r="I631" s="17"/>
    </row>
    <row r="632" spans="1:9" x14ac:dyDescent="0.25">
      <c r="A632" s="15"/>
      <c r="C632" s="144">
        <v>152</v>
      </c>
      <c r="D632" s="145">
        <v>768.21</v>
      </c>
      <c r="E632" s="145">
        <v>19</v>
      </c>
      <c r="I632" s="17"/>
    </row>
    <row r="633" spans="1:9" x14ac:dyDescent="0.25">
      <c r="A633" s="15"/>
      <c r="C633" s="144">
        <v>153</v>
      </c>
      <c r="D633" s="145">
        <v>836.22</v>
      </c>
      <c r="E633" s="145">
        <v>18</v>
      </c>
      <c r="I633" s="17"/>
    </row>
    <row r="634" spans="1:9" x14ac:dyDescent="0.25">
      <c r="A634" s="15"/>
      <c r="C634" s="144">
        <v>154</v>
      </c>
      <c r="D634" s="145">
        <v>871.19</v>
      </c>
      <c r="E634" s="145">
        <v>18</v>
      </c>
      <c r="I634" s="17"/>
    </row>
    <row r="635" spans="1:9" x14ac:dyDescent="0.25">
      <c r="A635" s="15"/>
      <c r="C635" s="144">
        <v>155</v>
      </c>
      <c r="D635" s="145">
        <v>887.66</v>
      </c>
      <c r="E635" s="145">
        <v>18</v>
      </c>
      <c r="I635" s="17"/>
    </row>
    <row r="636" spans="1:9" x14ac:dyDescent="0.25">
      <c r="A636" s="15"/>
      <c r="C636" s="144">
        <v>156</v>
      </c>
      <c r="D636" s="145">
        <v>900.93</v>
      </c>
      <c r="E636" s="145">
        <v>19</v>
      </c>
      <c r="I636" s="17"/>
    </row>
    <row r="637" spans="1:9" x14ac:dyDescent="0.25">
      <c r="A637" s="15"/>
      <c r="C637" s="144">
        <v>157</v>
      </c>
      <c r="D637" s="145">
        <v>913.72</v>
      </c>
      <c r="E637" s="145">
        <v>19</v>
      </c>
      <c r="I637" s="17"/>
    </row>
    <row r="638" spans="1:9" x14ac:dyDescent="0.25">
      <c r="A638" s="15"/>
      <c r="C638" s="144">
        <v>158</v>
      </c>
      <c r="D638" s="145">
        <v>909.96</v>
      </c>
      <c r="E638" s="145">
        <v>19</v>
      </c>
      <c r="I638" s="17"/>
    </row>
    <row r="639" spans="1:9" x14ac:dyDescent="0.25">
      <c r="A639" s="15"/>
      <c r="C639" s="144">
        <v>159</v>
      </c>
      <c r="D639" s="145">
        <v>880.02</v>
      </c>
      <c r="E639" s="145">
        <v>19</v>
      </c>
      <c r="I639" s="17"/>
    </row>
    <row r="640" spans="1:9" x14ac:dyDescent="0.25">
      <c r="A640" s="15"/>
      <c r="C640" s="144">
        <v>160</v>
      </c>
      <c r="D640" s="145">
        <v>871.25</v>
      </c>
      <c r="E640" s="145">
        <v>20</v>
      </c>
      <c r="I640" s="17"/>
    </row>
    <row r="641" spans="1:9" x14ac:dyDescent="0.25">
      <c r="A641" s="15"/>
      <c r="C641" s="144">
        <v>161</v>
      </c>
      <c r="D641" s="145">
        <v>897.52</v>
      </c>
      <c r="E641" s="145">
        <v>21</v>
      </c>
      <c r="I641" s="17"/>
    </row>
    <row r="642" spans="1:9" x14ac:dyDescent="0.25">
      <c r="A642" s="15"/>
      <c r="C642" s="144">
        <v>162</v>
      </c>
      <c r="D642" s="145">
        <v>950.15</v>
      </c>
      <c r="E642" s="145">
        <v>22</v>
      </c>
      <c r="I642" s="17"/>
    </row>
    <row r="643" spans="1:9" x14ac:dyDescent="0.25">
      <c r="A643" s="15"/>
      <c r="C643" s="144">
        <v>163</v>
      </c>
      <c r="D643" s="145">
        <v>1007.72</v>
      </c>
      <c r="E643" s="145">
        <v>23</v>
      </c>
      <c r="I643" s="17"/>
    </row>
    <row r="644" spans="1:9" x14ac:dyDescent="0.25">
      <c r="A644" s="15"/>
      <c r="C644" s="144">
        <v>164</v>
      </c>
      <c r="D644" s="145">
        <v>1044.3</v>
      </c>
      <c r="E644" s="145">
        <v>25</v>
      </c>
      <c r="I644" s="17"/>
    </row>
    <row r="645" spans="1:9" x14ac:dyDescent="0.25">
      <c r="A645" s="15"/>
      <c r="C645" s="144">
        <v>165</v>
      </c>
      <c r="D645" s="145">
        <v>1106.73</v>
      </c>
      <c r="E645" s="145">
        <v>25</v>
      </c>
      <c r="I645" s="17"/>
    </row>
    <row r="646" spans="1:9" x14ac:dyDescent="0.25">
      <c r="A646" s="15"/>
      <c r="C646" s="144">
        <v>166</v>
      </c>
      <c r="D646" s="145">
        <v>1107.28</v>
      </c>
      <c r="E646" s="145">
        <v>25</v>
      </c>
      <c r="I646" s="17"/>
    </row>
    <row r="647" spans="1:9" x14ac:dyDescent="0.25">
      <c r="A647" s="15"/>
      <c r="C647" s="144">
        <v>167</v>
      </c>
      <c r="D647" s="145">
        <v>984.37</v>
      </c>
      <c r="E647" s="145">
        <v>22</v>
      </c>
      <c r="I647" s="17"/>
    </row>
    <row r="648" spans="1:9" x14ac:dyDescent="0.25">
      <c r="A648" s="15"/>
      <c r="C648" s="146">
        <v>168</v>
      </c>
      <c r="D648" s="145">
        <v>848.95</v>
      </c>
      <c r="E648" s="145">
        <v>20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211" t="s">
        <v>369</v>
      </c>
      <c r="C650" s="212"/>
      <c r="D650" s="212"/>
      <c r="E650" s="212"/>
      <c r="F650" s="212"/>
      <c r="G650" s="212"/>
      <c r="H650" s="212"/>
      <c r="I650" s="213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211" t="s">
        <v>374</v>
      </c>
      <c r="C666" s="212"/>
      <c r="D666" s="212"/>
      <c r="E666" s="212"/>
      <c r="F666" s="212"/>
      <c r="G666" s="212"/>
      <c r="H666" s="212"/>
      <c r="I666" s="213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35</v>
      </c>
      <c r="C670" s="24">
        <v>35</v>
      </c>
      <c r="D670" s="24">
        <v>35</v>
      </c>
      <c r="E670" s="24">
        <v>35</v>
      </c>
      <c r="F670" s="24">
        <v>35</v>
      </c>
      <c r="G670" s="24">
        <v>35</v>
      </c>
      <c r="H670" s="24">
        <v>35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211" t="s">
        <v>376</v>
      </c>
      <c r="C673" s="212"/>
      <c r="D673" s="212"/>
      <c r="E673" s="212"/>
      <c r="F673" s="212"/>
      <c r="G673" s="212"/>
      <c r="H673" s="212"/>
      <c r="I673" s="213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211" t="s">
        <v>379</v>
      </c>
      <c r="C678" s="212"/>
      <c r="D678" s="212"/>
      <c r="E678" s="212"/>
      <c r="F678" s="212"/>
      <c r="G678" s="212"/>
      <c r="H678" s="212"/>
      <c r="I678" s="213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214" t="s">
        <v>380</v>
      </c>
      <c r="B683" s="215"/>
      <c r="C683" s="215"/>
      <c r="D683" s="215"/>
      <c r="E683" s="215"/>
      <c r="F683" s="215"/>
      <c r="G683" s="215"/>
      <c r="I683" s="42"/>
    </row>
    <row r="684" spans="1:9" ht="16.5" customHeight="1" thickBot="1" x14ac:dyDescent="0.3">
      <c r="A684" s="216" t="s">
        <v>381</v>
      </c>
      <c r="B684" s="217"/>
      <c r="C684" s="217"/>
      <c r="D684" s="217"/>
      <c r="E684" s="217"/>
      <c r="F684" s="217"/>
      <c r="G684" s="217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A476:I476"/>
    <mergeCell ref="B478:I478"/>
    <mergeCell ref="B650:I650"/>
    <mergeCell ref="B666:I666"/>
    <mergeCell ref="B673:I673"/>
    <mergeCell ref="B454:G454"/>
    <mergeCell ref="B456:G456"/>
    <mergeCell ref="B458:G458"/>
    <mergeCell ref="H458:I458"/>
    <mergeCell ref="B460:I460"/>
    <mergeCell ref="B418:G418"/>
    <mergeCell ref="H418:I418"/>
    <mergeCell ref="A421:I421"/>
    <mergeCell ref="B423:I423"/>
    <mergeCell ref="B452:G452"/>
    <mergeCell ref="H452:I452"/>
    <mergeCell ref="B380:G380"/>
    <mergeCell ref="H380:I380"/>
    <mergeCell ref="B411:G411"/>
    <mergeCell ref="H411:I411"/>
    <mergeCell ref="B416:G416"/>
    <mergeCell ref="H416:I416"/>
    <mergeCell ref="B337:I337"/>
    <mergeCell ref="D339:E339"/>
    <mergeCell ref="B366:I366"/>
    <mergeCell ref="B378:G378"/>
    <mergeCell ref="H378:I378"/>
    <mergeCell ref="B290:G290"/>
    <mergeCell ref="H290:I290"/>
    <mergeCell ref="B292:G292"/>
    <mergeCell ref="H292:I292"/>
    <mergeCell ref="B294:I294"/>
    <mergeCell ref="B249:G249"/>
    <mergeCell ref="H249:I249"/>
    <mergeCell ref="B279:I279"/>
    <mergeCell ref="B288:G288"/>
    <mergeCell ref="H288:I288"/>
    <mergeCell ref="B235:G235"/>
    <mergeCell ref="H235:I235"/>
    <mergeCell ref="B237:I237"/>
    <mergeCell ref="B247:G247"/>
    <mergeCell ref="H247:I247"/>
    <mergeCell ref="B202:G202"/>
    <mergeCell ref="H202:I202"/>
    <mergeCell ref="B213:I213"/>
    <mergeCell ref="B223:I223"/>
    <mergeCell ref="B233:G233"/>
    <mergeCell ref="H233:I233"/>
    <mergeCell ref="B162:I162"/>
    <mergeCell ref="B172:G172"/>
    <mergeCell ref="H172:I172"/>
    <mergeCell ref="B182:I182"/>
    <mergeCell ref="B192:I192"/>
    <mergeCell ref="B132:I132"/>
    <mergeCell ref="B137:I137"/>
    <mergeCell ref="B142:I142"/>
    <mergeCell ref="B147:I147"/>
    <mergeCell ref="B152:I152"/>
    <mergeCell ref="B123:I123"/>
    <mergeCell ref="B128:G128"/>
    <mergeCell ref="H128:I128"/>
    <mergeCell ref="B130:G130"/>
    <mergeCell ref="H130:I130"/>
    <mergeCell ref="C24:E24"/>
    <mergeCell ref="B79:G79"/>
    <mergeCell ref="A81:H81"/>
    <mergeCell ref="C83:F83"/>
    <mergeCell ref="B110:I110"/>
    <mergeCell ref="B6:G6"/>
    <mergeCell ref="B8:H8"/>
    <mergeCell ref="B15:G15"/>
    <mergeCell ref="H15:I15"/>
    <mergeCell ref="B22:G22"/>
    <mergeCell ref="H22:I22"/>
    <mergeCell ref="B1:I1"/>
    <mergeCell ref="B2:I2"/>
    <mergeCell ref="A3:I3"/>
    <mergeCell ref="A1:A2"/>
    <mergeCell ref="B4:G4"/>
    <mergeCell ref="H4:I4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2023-08-17T08:11:28Z</dcterms:modified>
  <cp:category/>
</cp:coreProperties>
</file>