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10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11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12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13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14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15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16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17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8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9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20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21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22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23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24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25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26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27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8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9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30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31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32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33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34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35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36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37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8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9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40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A8568071-9192-4668-8424-7BCF682089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<sst xmlns="http://schemas.openxmlformats.org/spreadsheetml/2006/main" count="1264" uniqueCount="389">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</sst>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6-4982-B6E8-983574463E8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6-4982-B6E8-98357446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EFD-9BD5-8F0CDAD5359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EFD-9BD5-8F0CDAD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FC-41D4-B121-E7020C33A2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FC-41D4-B121-E7020C33A2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FC-41D4-B121-E7020C33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440-8C18-B595ECD4B50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440-8C18-B595ECD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C-498F-BBF8-D5DD0408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3-46FF-9145-9603A2D5860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3-46FF-9145-9603A2D5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C-4A2D-9669-F4846F1ACA9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C-4A2D-9669-F4846F1A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19C-A92B-0D91EFC99B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2-419C-A92B-0D91EFC9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271-9725-B0C602F3D2A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271-9725-B0C602F3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C-475B-9EC4-64C2EEC0F5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C-475B-9EC4-64C2EEC0F5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C-475B-9EC4-64C2EEC0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A-4EDB-8EC1-C8B5D7DF49D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A-4EDB-8EC1-C8B5D7DF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40-AD54-B6A6E1D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E84-8E96-8C16793E35D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E84-8E96-8C16793E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B81-B604-2C3AF596303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B81-B604-2C3AF596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7-492C-998E-0B4476C4644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7-492C-998E-0B4476C4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942-B9AD-48D2BBD1BC9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942-B9AD-48D2BBD1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05-434E-81FF-0BC8A0A975E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05-434E-81FF-0BC8A0A975E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05-434E-81FF-0BC8A0A9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7-4EF3-AD91-3DDCBF79104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7-4EF3-AD91-3DDCBF79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A-4B95-9219-A60FE610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0-4E6C-91E5-335C8484FC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0-4E6C-91E5-335C8484F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871-AFD8-EE732FAE342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4-4871-AFD8-EE732FAE3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C-43D5-8AB0-7B03819531B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C-43D5-8AB0-7B03819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B-4E09-9F3B-DF727B3F864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B-4E09-9F3B-DF727B3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CC-4143-B6A0-A31934E44D6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CC-4143-B6A0-A31934E44D6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CC-4143-B6A0-A31934E4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5-4C42-A1A6-A223167DE98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5-4C42-A1A6-A223167D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1-41A0-A533-426914AA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F-4321-9801-358235C95F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F-4321-9801-358235C9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DEF-BAD5-844F87D74B1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DEF-BAD5-844F87D7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E-485E-848C-FBBBFBC20F0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E-485E-848C-FBBBFBC2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B-44C4-9C65-1B1D645BA5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B-44C4-9C65-1B1D645B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82-46DB-A38D-B8F3E6D3E8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82-46DB-A38D-B8F3E6D3E8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82-46DB-A38D-B8F3E6D3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6-42AD-994E-0FF11F0C311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6-42AD-994E-0FF11F0C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3-4886-BCDD-2FBCF893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8-415B-9D6E-646623E50B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8-415B-9D6E-646623E5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D-4A8E-84A5-B969E08AE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D-4A8E-84A5-B969E08AE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A-4CE3-94E8-1E4B4E620DB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A-4CE3-94E8-1E4B4E62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9-4AEA-B2C6-48F996F81A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9-4AEA-B2C6-48F996F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80-46B6-9956-86A5A0DCF34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80-46B6-9956-86A5A0DCF34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80-46B6-9956-86A5A0DC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7-4EFB-8070-C8C952EB26B3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7-4EFB-8070-C8C952EB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F-4BA1-9D92-894CFEE9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9-415F-8651-6EC7042A0BB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9-415F-8651-6EC7042A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A-493E-BE5D-9AB63C78C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A-493E-BE5D-9AB63C7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F-4B00-9377-DD7B415B564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F-4B00-9377-DD7B415B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3-4159-8224-37C7A7385E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3-4159-8224-37C7A738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54-4CBF-9938-667427AD2F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54-4CBF-9938-667427AD2F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54-4CBF-9938-667427AD2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C-469C-A57E-A7AD420A47E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C-469C-A57E-A7AD420A4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2-4804-88DD-F739EC5C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D4-4BB5-9927-90C68CEC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D4-4BB5-9927-90C68CEC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0-4E78-948F-92F2B58A994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0-4E78-948F-92F2B58A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3-43CB-BE89-05618FE2C5C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3-43CB-BE89-05618FE2C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0-40F2-8426-C46AD470B8D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0-40F2-8426-C46AD470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0-43F1-896E-F10321A285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0-43F1-896E-F10321A28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81-4E5B-9FF7-3DB8D71C5F9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81-4E5B-9FF7-3DB8D71C5F9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81-4E5B-9FF7-3DB8D71C5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C-4AC2-9A63-1C7911F2231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C-4AC2-9A63-1C7911F2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D-48BB-8A6E-38EF867A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51-44C9-8FB8-DB65D46C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51-44C9-8FB8-DB65D46C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7-46F6-9077-07112C78E2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7-46F6-9077-07112C78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B-43A5-94DD-CB1C5DC20AE4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B-43A5-94DD-CB1C5DC2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578.33000000000004</c:v>
                </c:pt>
                <c:pt idx="1">
                  <c:v>512.35</c:v>
                </c:pt>
                <c:pt idx="2">
                  <c:v>498.05</c:v>
                </c:pt>
                <c:pt idx="3">
                  <c:v>434.86</c:v>
                </c:pt>
                <c:pt idx="4">
                  <c:v>445.56</c:v>
                </c:pt>
                <c:pt idx="5">
                  <c:v>497.38</c:v>
                </c:pt>
                <c:pt idx="6">
                  <c:v>622.41999999999996</c:v>
                </c:pt>
                <c:pt idx="7">
                  <c:v>766.51</c:v>
                </c:pt>
                <c:pt idx="8">
                  <c:v>873.34</c:v>
                </c:pt>
                <c:pt idx="9">
                  <c:v>907.18</c:v>
                </c:pt>
                <c:pt idx="10">
                  <c:v>946.06</c:v>
                </c:pt>
                <c:pt idx="11">
                  <c:v>960.88</c:v>
                </c:pt>
                <c:pt idx="12">
                  <c:v>961.57</c:v>
                </c:pt>
                <c:pt idx="13">
                  <c:v>954.86</c:v>
                </c:pt>
                <c:pt idx="14">
                  <c:v>948.82</c:v>
                </c:pt>
                <c:pt idx="15">
                  <c:v>978.23</c:v>
                </c:pt>
                <c:pt idx="16">
                  <c:v>967.98</c:v>
                </c:pt>
                <c:pt idx="17">
                  <c:v>1080.9000000000001</c:v>
                </c:pt>
                <c:pt idx="18">
                  <c:v>1179.27</c:v>
                </c:pt>
                <c:pt idx="19">
                  <c:v>1158.0899999999999</c:v>
                </c:pt>
                <c:pt idx="20">
                  <c:v>1192.95</c:v>
                </c:pt>
                <c:pt idx="21">
                  <c:v>1163.1300000000001</c:v>
                </c:pt>
                <c:pt idx="22">
                  <c:v>1027.74</c:v>
                </c:pt>
                <c:pt idx="23">
                  <c:v>772.7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649.82169075999991</c:v>
                </c:pt>
                <c:pt idx="1">
                  <c:v>532.54052115999991</c:v>
                </c:pt>
                <c:pt idx="2">
                  <c:v>475.05859247999985</c:v>
                </c:pt>
                <c:pt idx="3">
                  <c:v>441.48981646000021</c:v>
                </c:pt>
                <c:pt idx="4">
                  <c:v>443.00028159999999</c:v>
                </c:pt>
                <c:pt idx="5">
                  <c:v>472.39811045999994</c:v>
                </c:pt>
                <c:pt idx="6">
                  <c:v>588.10281551000014</c:v>
                </c:pt>
                <c:pt idx="7">
                  <c:v>782.77924803999963</c:v>
                </c:pt>
                <c:pt idx="8">
                  <c:v>873.16067558000009</c:v>
                </c:pt>
                <c:pt idx="9">
                  <c:v>908.44299284000022</c:v>
                </c:pt>
                <c:pt idx="10">
                  <c:v>935.94913104999989</c:v>
                </c:pt>
                <c:pt idx="11">
                  <c:v>971.05381857000009</c:v>
                </c:pt>
                <c:pt idx="12">
                  <c:v>1003.80036671</c:v>
                </c:pt>
                <c:pt idx="13">
                  <c:v>995.3421134099998</c:v>
                </c:pt>
                <c:pt idx="14">
                  <c:v>976.11509623999996</c:v>
                </c:pt>
                <c:pt idx="15">
                  <c:v>989.65402626999946</c:v>
                </c:pt>
                <c:pt idx="16">
                  <c:v>982.04928613999994</c:v>
                </c:pt>
                <c:pt idx="17">
                  <c:v>1131.53311766</c:v>
                </c:pt>
                <c:pt idx="18">
                  <c:v>1327.1709012499998</c:v>
                </c:pt>
                <c:pt idx="19">
                  <c:v>1311.3025590899995</c:v>
                </c:pt>
                <c:pt idx="20">
                  <c:v>1326.1714573499999</c:v>
                </c:pt>
                <c:pt idx="21">
                  <c:v>1316.5212563400003</c:v>
                </c:pt>
                <c:pt idx="22">
                  <c:v>1110.7765413499999</c:v>
                </c:pt>
                <c:pt idx="23">
                  <c:v>781.68517648999978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662.16369075999989</c:v>
                </c:pt>
                <c:pt idx="1">
                  <c:v>597.46352115999991</c:v>
                </c:pt>
                <c:pt idx="2">
                  <c:v>568.71159247999981</c:v>
                </c:pt>
                <c:pt idx="3">
                  <c:v>554.33681646000014</c:v>
                </c:pt>
                <c:pt idx="4">
                  <c:v>556.57028160000004</c:v>
                </c:pt>
                <c:pt idx="5">
                  <c:v>586.96411045999992</c:v>
                </c:pt>
                <c:pt idx="6">
                  <c:v>677.76681551000024</c:v>
                </c:pt>
                <c:pt idx="7">
                  <c:v>788.40524803999961</c:v>
                </c:pt>
                <c:pt idx="8">
                  <c:v>870.99767558000008</c:v>
                </c:pt>
                <c:pt idx="9">
                  <c:v>907.46099284000024</c:v>
                </c:pt>
                <c:pt idx="10">
                  <c:v>929.58513104999986</c:v>
                </c:pt>
                <c:pt idx="11">
                  <c:v>952.35581857000011</c:v>
                </c:pt>
                <c:pt idx="12">
                  <c:v>966.25336671000002</c:v>
                </c:pt>
                <c:pt idx="13">
                  <c:v>939.91811340999982</c:v>
                </c:pt>
                <c:pt idx="14">
                  <c:v>932.24209623999991</c:v>
                </c:pt>
                <c:pt idx="15">
                  <c:v>972.44402626999943</c:v>
                </c:pt>
                <c:pt idx="16">
                  <c:v>967.40228613999989</c:v>
                </c:pt>
                <c:pt idx="17">
                  <c:v>998.23911766000003</c:v>
                </c:pt>
                <c:pt idx="18">
                  <c:v>1030.2529012499999</c:v>
                </c:pt>
                <c:pt idx="19">
                  <c:v>1032.8755590899996</c:v>
                </c:pt>
                <c:pt idx="20">
                  <c:v>1055.8104573499998</c:v>
                </c:pt>
                <c:pt idx="21">
                  <c:v>1045.1572563400002</c:v>
                </c:pt>
                <c:pt idx="22">
                  <c:v>943.14754134999987</c:v>
                </c:pt>
                <c:pt idx="23">
                  <c:v>797.64517648999981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-12.341999999999985</c:v>
                </c:pt>
                <c:pt idx="1">
                  <c:v>-64.922999999999973</c:v>
                </c:pt>
                <c:pt idx="2">
                  <c:v>-93.652999999999992</c:v>
                </c:pt>
                <c:pt idx="3">
                  <c:v>-112.84699999999998</c:v>
                </c:pt>
                <c:pt idx="4">
                  <c:v>-113.57000000000002</c:v>
                </c:pt>
                <c:pt idx="5">
                  <c:v>-114.56599999999995</c:v>
                </c:pt>
                <c:pt idx="6">
                  <c:v>-89.664000000000044</c:v>
                </c:pt>
                <c:pt idx="7">
                  <c:v>-5.6260000000000048</c:v>
                </c:pt>
                <c:pt idx="8">
                  <c:v>2.1630000000000109</c:v>
                </c:pt>
                <c:pt idx="9">
                  <c:v>0.98199999999999932</c:v>
                </c:pt>
                <c:pt idx="10">
                  <c:v>6.3640000000000043</c:v>
                </c:pt>
                <c:pt idx="11">
                  <c:v>18.698000000000008</c:v>
                </c:pt>
                <c:pt idx="12">
                  <c:v>37.547000000000011</c:v>
                </c:pt>
                <c:pt idx="13">
                  <c:v>55.424000000000007</c:v>
                </c:pt>
                <c:pt idx="14">
                  <c:v>43.87299999999999</c:v>
                </c:pt>
                <c:pt idx="15">
                  <c:v>17.210000000000008</c:v>
                </c:pt>
                <c:pt idx="16">
                  <c:v>14.647000000000006</c:v>
                </c:pt>
                <c:pt idx="17">
                  <c:v>133.29399999999998</c:v>
                </c:pt>
                <c:pt idx="18">
                  <c:v>296.91800000000001</c:v>
                </c:pt>
                <c:pt idx="19">
                  <c:v>278.42699999999996</c:v>
                </c:pt>
                <c:pt idx="20">
                  <c:v>270.3610000000001</c:v>
                </c:pt>
                <c:pt idx="21">
                  <c:v>271.36400000000003</c:v>
                </c:pt>
                <c:pt idx="22">
                  <c:v>167.62900000000002</c:v>
                </c:pt>
                <c:pt idx="23">
                  <c:v>-15.95999999999998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72" Type="http://schemas.openxmlformats.org/officeDocument/2006/relationships/chart" Target="../charts/chart369.xml"/><Relationship Id="rId393" Type="http://schemas.openxmlformats.org/officeDocument/2006/relationships/chart" Target="../charts/chart390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362" Type="http://schemas.openxmlformats.org/officeDocument/2006/relationships/chart" Target="../charts/chart359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373" Type="http://schemas.openxmlformats.org/officeDocument/2006/relationships/chart" Target="../charts/chart370.xml"/><Relationship Id="rId394" Type="http://schemas.openxmlformats.org/officeDocument/2006/relationships/chart" Target="../charts/chart391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395" Type="http://schemas.openxmlformats.org/officeDocument/2006/relationships/chart" Target="../charts/chart392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10.xml"/><Relationship Id="rId18" Type="http://schemas.openxmlformats.org/officeDocument/2006/relationships/chart" Target="../charts/chart415.xml"/><Relationship Id="rId26" Type="http://schemas.openxmlformats.org/officeDocument/2006/relationships/chart" Target="../charts/chart423.xml"/><Relationship Id="rId39" Type="http://schemas.openxmlformats.org/officeDocument/2006/relationships/chart" Target="../charts/chart436.xml"/><Relationship Id="rId21" Type="http://schemas.openxmlformats.org/officeDocument/2006/relationships/chart" Target="../charts/chart418.xml"/><Relationship Id="rId34" Type="http://schemas.openxmlformats.org/officeDocument/2006/relationships/chart" Target="../charts/chart431.xml"/><Relationship Id="rId42" Type="http://schemas.openxmlformats.org/officeDocument/2006/relationships/chart" Target="../charts/chart439.xml"/><Relationship Id="rId7" Type="http://schemas.openxmlformats.org/officeDocument/2006/relationships/chart" Target="../charts/chart404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413.xml"/><Relationship Id="rId20" Type="http://schemas.openxmlformats.org/officeDocument/2006/relationships/chart" Target="../charts/chart417.xml"/><Relationship Id="rId29" Type="http://schemas.openxmlformats.org/officeDocument/2006/relationships/chart" Target="../charts/chart426.xml"/><Relationship Id="rId41" Type="http://schemas.openxmlformats.org/officeDocument/2006/relationships/chart" Target="../charts/chart438.xml"/><Relationship Id="rId1" Type="http://schemas.openxmlformats.org/officeDocument/2006/relationships/image" Target="../media/image1.png"/><Relationship Id="rId6" Type="http://schemas.openxmlformats.org/officeDocument/2006/relationships/chart" Target="../charts/chart403.xml"/><Relationship Id="rId11" Type="http://schemas.openxmlformats.org/officeDocument/2006/relationships/chart" Target="../charts/chart408.xml"/><Relationship Id="rId24" Type="http://schemas.openxmlformats.org/officeDocument/2006/relationships/chart" Target="../charts/chart421.xml"/><Relationship Id="rId32" Type="http://schemas.openxmlformats.org/officeDocument/2006/relationships/chart" Target="../charts/chart429.xml"/><Relationship Id="rId37" Type="http://schemas.openxmlformats.org/officeDocument/2006/relationships/chart" Target="../charts/chart434.xml"/><Relationship Id="rId40" Type="http://schemas.openxmlformats.org/officeDocument/2006/relationships/chart" Target="../charts/chart437.xml"/><Relationship Id="rId5" Type="http://schemas.openxmlformats.org/officeDocument/2006/relationships/chart" Target="../charts/chart402.xml"/><Relationship Id="rId15" Type="http://schemas.openxmlformats.org/officeDocument/2006/relationships/chart" Target="../charts/chart412.xml"/><Relationship Id="rId23" Type="http://schemas.openxmlformats.org/officeDocument/2006/relationships/chart" Target="../charts/chart420.xml"/><Relationship Id="rId28" Type="http://schemas.openxmlformats.org/officeDocument/2006/relationships/chart" Target="../charts/chart425.xml"/><Relationship Id="rId36" Type="http://schemas.openxmlformats.org/officeDocument/2006/relationships/chart" Target="../charts/chart433.xml"/><Relationship Id="rId10" Type="http://schemas.openxmlformats.org/officeDocument/2006/relationships/chart" Target="../charts/chart407.xml"/><Relationship Id="rId19" Type="http://schemas.openxmlformats.org/officeDocument/2006/relationships/chart" Target="../charts/chart416.xml"/><Relationship Id="rId31" Type="http://schemas.openxmlformats.org/officeDocument/2006/relationships/chart" Target="../charts/chart428.xml"/><Relationship Id="rId4" Type="http://schemas.openxmlformats.org/officeDocument/2006/relationships/chart" Target="../charts/chart401.xml"/><Relationship Id="rId9" Type="http://schemas.openxmlformats.org/officeDocument/2006/relationships/chart" Target="../charts/chart406.xml"/><Relationship Id="rId14" Type="http://schemas.openxmlformats.org/officeDocument/2006/relationships/chart" Target="../charts/chart411.xml"/><Relationship Id="rId22" Type="http://schemas.openxmlformats.org/officeDocument/2006/relationships/chart" Target="../charts/chart419.xml"/><Relationship Id="rId27" Type="http://schemas.openxmlformats.org/officeDocument/2006/relationships/chart" Target="../charts/chart424.xml"/><Relationship Id="rId30" Type="http://schemas.openxmlformats.org/officeDocument/2006/relationships/chart" Target="../charts/chart427.xml"/><Relationship Id="rId35" Type="http://schemas.openxmlformats.org/officeDocument/2006/relationships/chart" Target="../charts/chart432.xml"/><Relationship Id="rId43" Type="http://schemas.openxmlformats.org/officeDocument/2006/relationships/chart" Target="../charts/chart440.xml"/><Relationship Id="rId8" Type="http://schemas.openxmlformats.org/officeDocument/2006/relationships/chart" Target="../charts/chart405.xml"/><Relationship Id="rId3" Type="http://schemas.openxmlformats.org/officeDocument/2006/relationships/image" Target="../media/image2.emf"/><Relationship Id="rId12" Type="http://schemas.openxmlformats.org/officeDocument/2006/relationships/chart" Target="../charts/chart409.xml"/><Relationship Id="rId17" Type="http://schemas.openxmlformats.org/officeDocument/2006/relationships/chart" Target="../charts/chart414.xml"/><Relationship Id="rId25" Type="http://schemas.openxmlformats.org/officeDocument/2006/relationships/chart" Target="../charts/chart422.xml"/><Relationship Id="rId33" Type="http://schemas.openxmlformats.org/officeDocument/2006/relationships/chart" Target="../charts/chart430.xml"/><Relationship Id="rId38" Type="http://schemas.openxmlformats.org/officeDocument/2006/relationships/chart" Target="../charts/chart4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0E2122F3-6BC6-44D0-AD90-2BE8E411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B79E613F-631C-4377-8C40-D9F073D2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91E48073-E780-49AF-A21E-6FB2FDF05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FC307D6D-F061-4F11-8CCB-80CCB274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F74F0F42-058B-4164-889C-1B6AD5C8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822D4F29-35A3-454D-9109-EAA849FE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471B6921-1EC4-46B4-976D-93220945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E359466E-76CF-4745-95D0-3420863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A69BE5E5-6E2F-4E9B-BE44-7CB8043E9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E602CA25-C3B8-4D6B-9914-687598FE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2B6AD80-66B8-434B-8D55-0FCC8742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5DB707A5-678A-4A0A-9621-A12C51AA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AA8239DE-1366-4312-BDA5-AAAAEDEF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6D7ECEA0-E136-4CDC-B9FF-0BDEC694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7E362853-326C-4E34-B951-60289311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EBC2CE6A-EC5D-40F3-BE97-F5A33BD41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3FB4DA67-4EB9-4706-A4A0-6E5DEDB4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539766F8-5CB5-4FA7-89EC-7073C3BD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EDB4D26A-77DD-4C89-B842-074F8AC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A5514066-598F-44E0-A366-3CF62D2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09BA417D-3264-4CB5-919C-95E64DEFD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BD7114A3-76D1-413A-8854-A7CAC00A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34CC0880-AE18-431A-8FA1-22FB42648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F8296FC9-5648-4F4D-AB62-D0417133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930D43D0-C349-4A96-A8A1-4A1E1755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82B9C53B-68CB-4C71-82CA-93846E399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9C8A316C-0B3C-4115-82B2-6B8AB6B9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1EA1C1F4-6237-4F01-9865-CE275BEC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0FA4F39-D621-4C61-B081-BB5C4F75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5F688FE4-A38A-4ABF-918A-298FADC7F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D0ED5A28-3697-46C6-99F2-CF62369F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61976FD6-3457-4245-BA34-086C20BB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F0CE76DB-05EC-4937-9E26-7CE4B8996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5F48F1B1-78C1-4474-9C28-36B13BB8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FAE9F62F-5579-4229-AB38-3F3387DBE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F111CA73-44F1-4938-A419-E4AA60D7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4E4B6FBE-3E63-4372-AA59-1D940BF1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8FBE8422-23DA-4CBE-B831-669497FE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957733F7-DF27-440D-A199-5BECDB5A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A79B8A43-BF38-460D-A0F5-A4F3F263C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C26EC1A-6D98-4FBD-BCA0-FE5F9D7B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10E7C4C0-C256-407F-850F-9F59ED93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E5A13453-7161-462D-9CFF-EFD605EA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AD0DF38B-D0FC-41C4-BE6F-4FE6E7EA7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CEA06FB7-3A06-4B7D-B66B-5D214FB3B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FEB880B-228A-4BA9-B45C-9A5A54519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3681436D-8D12-4D9A-89BC-91730FE85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5317D7D4-B245-47D9-9CE9-1F7F2ACBC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B4709750-90F6-4D0C-94C2-8C94380FF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0CAE70E-1849-407D-8881-829547FB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22CE26E8-DD12-4825-9387-923101C7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9734EAF3-F6E5-4BBA-AD60-43E0AEBB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3DB9A062-1BE9-4473-AAED-2B3A58D1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1D578D49-FB66-4093-AA4B-F908CD3A7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ADDEA6B2-0EDE-4873-9A95-C2A1DD24C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1056548A-425C-4D8E-BF8F-B4C1ECC2F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F0ED61CF-C4E0-4BD3-A897-7665C7F9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A034E7B-2B44-49B8-859C-3CC968C7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96524BEA-AC5C-474F-87DA-E588F5A5F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F7067456-B34E-4711-A3C6-D85DF0F4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2B6604E5-9E06-426D-90B0-A3CFEDBC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AA3527F9-7AC3-4265-A6A4-F3795686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613903D2-8234-4850-BA11-B463C7D2F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6DE43B51-75DA-465D-8431-5D8DC9FCE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CAD28BFC-D164-4FD3-BC4F-9D50238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D093B80D-71F8-44C7-A80F-4EF6A47F5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C89E46D3-9461-4370-BD24-A0E543F03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D4CABA9B-3C0C-4AEA-B381-DE022B140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DE63C15F-BF27-4DC2-BD8E-C6A392729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CFC12B93-AA3F-415C-8DE1-31EE58066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CC27EBDF-C987-45CB-A237-9336F09A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8AF8864-F354-4A03-A6D0-EA643149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2BDB0042-9D28-4C27-B37A-F8EE8A848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F5CEDD93-44A4-4274-A00A-AC4E3DEC4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991E385A-2B56-4AB6-A4FC-4FC19E2C1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A94B8F11-400F-4D8E-8BD4-92A405F28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295CD2DA-9187-4707-86B0-65C653DE7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C8501B87-97E2-49C4-BCF6-E89ED81E9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731975E5-A37F-4E32-B4A9-55850848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CB72A7A6-5996-466D-AA15-FDCFBBA8A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D94BFD8C-B394-4EDA-9E6F-B9B76C2C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F645C04-C855-4E59-9BCB-210095A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25841DE7-A1CE-44F7-B018-A10D01C0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287CA4B-F4F9-48B4-8970-59D95EF0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CE90F37E-D0E0-49D7-AA2E-E7D31196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12F7F788-3949-484B-B5F7-56AD590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37E70ED8-6715-4C9A-90A0-E4B85054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2536C445-3747-4F0E-958D-083AD143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F00E2311-0DAD-4353-A2A6-A4625D56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49916B9-7109-4410-9390-4C166C71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7FA51B2C-5CD0-4199-81C1-F4D63464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DA120BB-839F-46D1-A801-F1C9F168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A6310012-F289-4DD6-A274-4E20B1ED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BB187B8F-B05D-4BCD-A687-4B811A10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60E0830-C3E5-4A42-BB00-EF8A1CFC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52AC824B-5D23-476B-8C6E-E60593D5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A1C809D1-0A06-4E8C-9ED5-CDACC03B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8443B2C-BB56-4386-BA30-467A4636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699ECC40-0709-4E8B-A301-2B9E1FCB9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280A0F4-35D5-4975-8B64-D856EC63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47B28B1E-FE0E-46D2-A0B6-9783EE3D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CB2F4C43-5D62-4F5E-A0D3-BEA2FA16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AAF7FF27-E1F5-45DD-ABB3-075FF47FD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CFD907E-C1BB-4EAD-8CD6-24E16BCB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649.82169075999991</v>
          </cell>
          <cell r="E160">
            <v>-12.341999999999985</v>
          </cell>
          <cell r="F160">
            <v>662.16369075999989</v>
          </cell>
        </row>
        <row r="161">
          <cell r="D161">
            <v>532.54052115999991</v>
          </cell>
          <cell r="E161">
            <v>-64.922999999999973</v>
          </cell>
          <cell r="F161">
            <v>597.46352115999991</v>
          </cell>
        </row>
        <row r="162">
          <cell r="D162">
            <v>475.05859247999985</v>
          </cell>
          <cell r="E162">
            <v>-93.652999999999992</v>
          </cell>
          <cell r="F162">
            <v>568.71159247999981</v>
          </cell>
        </row>
        <row r="163">
          <cell r="D163">
            <v>441.48981646000021</v>
          </cell>
          <cell r="E163">
            <v>-112.84699999999998</v>
          </cell>
          <cell r="F163">
            <v>554.33681646000014</v>
          </cell>
        </row>
        <row r="164">
          <cell r="D164">
            <v>443.00028159999999</v>
          </cell>
          <cell r="E164">
            <v>-113.57000000000002</v>
          </cell>
          <cell r="F164">
            <v>556.57028160000004</v>
          </cell>
        </row>
        <row r="165">
          <cell r="D165">
            <v>472.39811045999994</v>
          </cell>
          <cell r="E165">
            <v>-114.56599999999995</v>
          </cell>
          <cell r="F165">
            <v>586.96411045999992</v>
          </cell>
        </row>
        <row r="166">
          <cell r="D166">
            <v>588.10281551000014</v>
          </cell>
          <cell r="E166">
            <v>-89.664000000000044</v>
          </cell>
          <cell r="F166">
            <v>677.76681551000024</v>
          </cell>
        </row>
        <row r="167">
          <cell r="D167">
            <v>782.77924803999963</v>
          </cell>
          <cell r="E167">
            <v>-5.6260000000000048</v>
          </cell>
          <cell r="F167">
            <v>788.40524803999961</v>
          </cell>
        </row>
        <row r="168">
          <cell r="D168">
            <v>873.16067558000009</v>
          </cell>
          <cell r="E168">
            <v>2.1630000000000109</v>
          </cell>
          <cell r="F168">
            <v>870.99767558000008</v>
          </cell>
        </row>
        <row r="169">
          <cell r="D169">
            <v>908.44299284000022</v>
          </cell>
          <cell r="E169">
            <v>0.98199999999999932</v>
          </cell>
          <cell r="F169">
            <v>907.46099284000024</v>
          </cell>
        </row>
        <row r="170">
          <cell r="D170">
            <v>935.94913104999989</v>
          </cell>
          <cell r="E170">
            <v>6.3640000000000043</v>
          </cell>
          <cell r="F170">
            <v>929.58513104999986</v>
          </cell>
        </row>
        <row r="171">
          <cell r="D171">
            <v>971.05381857000009</v>
          </cell>
          <cell r="E171">
            <v>18.698000000000008</v>
          </cell>
          <cell r="F171">
            <v>952.35581857000011</v>
          </cell>
        </row>
        <row r="172">
          <cell r="D172">
            <v>1003.80036671</v>
          </cell>
          <cell r="E172">
            <v>37.547000000000011</v>
          </cell>
          <cell r="F172">
            <v>966.25336671000002</v>
          </cell>
        </row>
        <row r="173">
          <cell r="D173">
            <v>995.3421134099998</v>
          </cell>
          <cell r="E173">
            <v>55.424000000000007</v>
          </cell>
          <cell r="F173">
            <v>939.91811340999982</v>
          </cell>
        </row>
        <row r="174">
          <cell r="D174">
            <v>976.11509623999996</v>
          </cell>
          <cell r="E174">
            <v>43.87299999999999</v>
          </cell>
          <cell r="F174">
            <v>932.24209623999991</v>
          </cell>
        </row>
        <row r="175">
          <cell r="D175">
            <v>989.65402626999946</v>
          </cell>
          <cell r="E175">
            <v>17.210000000000008</v>
          </cell>
          <cell r="F175">
            <v>972.44402626999943</v>
          </cell>
        </row>
        <row r="176">
          <cell r="D176">
            <v>982.04928613999994</v>
          </cell>
          <cell r="E176">
            <v>14.647000000000006</v>
          </cell>
          <cell r="F176">
            <v>967.40228613999989</v>
          </cell>
        </row>
        <row r="177">
          <cell r="D177">
            <v>1131.53311766</v>
          </cell>
          <cell r="E177">
            <v>133.29399999999998</v>
          </cell>
          <cell r="F177">
            <v>998.23911766000003</v>
          </cell>
        </row>
        <row r="178">
          <cell r="D178">
            <v>1327.1709012499998</v>
          </cell>
          <cell r="E178">
            <v>296.91800000000001</v>
          </cell>
          <cell r="F178">
            <v>1030.2529012499999</v>
          </cell>
        </row>
        <row r="179">
          <cell r="D179">
            <v>1311.3025590899995</v>
          </cell>
          <cell r="E179">
            <v>278.42699999999996</v>
          </cell>
          <cell r="F179">
            <v>1032.8755590899996</v>
          </cell>
        </row>
        <row r="180">
          <cell r="D180">
            <v>1326.1714573499999</v>
          </cell>
          <cell r="E180">
            <v>270.3610000000001</v>
          </cell>
          <cell r="F180">
            <v>1055.8104573499998</v>
          </cell>
        </row>
        <row r="181">
          <cell r="D181">
            <v>1316.5212563400003</v>
          </cell>
          <cell r="E181">
            <v>271.36400000000003</v>
          </cell>
          <cell r="F181">
            <v>1045.1572563400002</v>
          </cell>
        </row>
        <row r="182">
          <cell r="D182">
            <v>1110.7765413499999</v>
          </cell>
          <cell r="E182">
            <v>167.62900000000002</v>
          </cell>
          <cell r="F182">
            <v>943.14754134999987</v>
          </cell>
        </row>
        <row r="183">
          <cell r="D183">
            <v>781.68517648999978</v>
          </cell>
          <cell r="E183">
            <v>-15.95999999999998</v>
          </cell>
          <cell r="F183">
            <v>797.64517648999981</v>
          </cell>
        </row>
        <row r="444">
          <cell r="E444">
            <v>578.33000000000004</v>
          </cell>
        </row>
        <row r="445">
          <cell r="E445">
            <v>512.35</v>
          </cell>
        </row>
        <row r="446">
          <cell r="E446">
            <v>498.05</v>
          </cell>
        </row>
        <row r="447">
          <cell r="E447">
            <v>434.86</v>
          </cell>
        </row>
        <row r="448">
          <cell r="E448">
            <v>445.56</v>
          </cell>
        </row>
        <row r="449">
          <cell r="E449">
            <v>497.38</v>
          </cell>
        </row>
        <row r="450">
          <cell r="E450">
            <v>622.41999999999996</v>
          </cell>
        </row>
        <row r="451">
          <cell r="E451">
            <v>766.51</v>
          </cell>
        </row>
        <row r="452">
          <cell r="E452">
            <v>873.34</v>
          </cell>
        </row>
        <row r="453">
          <cell r="E453">
            <v>907.18</v>
          </cell>
        </row>
        <row r="454">
          <cell r="E454">
            <v>946.06</v>
          </cell>
        </row>
        <row r="455">
          <cell r="E455">
            <v>960.88</v>
          </cell>
        </row>
        <row r="456">
          <cell r="E456">
            <v>961.57</v>
          </cell>
        </row>
        <row r="457">
          <cell r="E457">
            <v>954.86</v>
          </cell>
        </row>
        <row r="458">
          <cell r="E458">
            <v>948.82</v>
          </cell>
        </row>
        <row r="459">
          <cell r="E459">
            <v>978.23</v>
          </cell>
        </row>
        <row r="460">
          <cell r="E460">
            <v>967.98</v>
          </cell>
        </row>
        <row r="461">
          <cell r="E461">
            <v>1080.9000000000001</v>
          </cell>
        </row>
        <row r="462">
          <cell r="E462">
            <v>1179.27</v>
          </cell>
        </row>
        <row r="463">
          <cell r="E463">
            <v>1158.0899999999999</v>
          </cell>
        </row>
        <row r="464">
          <cell r="E464">
            <v>1192.95</v>
          </cell>
        </row>
        <row r="465">
          <cell r="E465">
            <v>1163.1300000000001</v>
          </cell>
        </row>
        <row r="466">
          <cell r="E466">
            <v>1027.74</v>
          </cell>
        </row>
        <row r="467">
          <cell r="E467">
            <v>772.7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32A3F1-5313-43CF-9BB2-19513C664449}" name="Table3" displayName="Table3" ref="C41:G43" headerRowCount="0" totalsRowShown="0" headerRowDxfId="672" dataDxfId="671" headerRowBorderDxfId="669" tableBorderDxfId="670" totalsRowBorderDxfId="668">
  <tableColumns count="5">
    <tableColumn id="1" xr3:uid="{E76E2653-CA74-48D1-95B8-5B4847541991}" name="Java" headerRowDxfId="667" dataDxfId="666"/>
    <tableColumn id="2" xr3:uid="{B1E712F0-A163-4A5C-9AE5-5A82B62B7915}" name="0" headerRowDxfId="665" dataDxfId="664"/>
    <tableColumn id="3" xr3:uid="{C45D2BAA-DB5E-4589-9A82-78CB5CD842AB}" name="Java 43" headerRowDxfId="663" dataDxfId="662"/>
    <tableColumn id="4" xr3:uid="{3AF3A775-8832-4421-A81A-2622FA8C8B40}" name="Java 44" headerRowDxfId="661" dataDxfId="660"/>
    <tableColumn id="5" xr3:uid="{C4CD3676-5394-4D3E-9971-0A82EF3D1742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15C433-3403-47D9-93A1-60AA0641A4DC}" name="Table14" displayName="Table14" ref="C267:E273" totalsRowShown="0" headerRowDxfId="579" dataDxfId="578" headerRowBorderDxfId="576" tableBorderDxfId="577" totalsRowBorderDxfId="575">
  <autoFilter ref="C267:E273" xr:uid="{1715C433-3403-47D9-93A1-60AA0641A4DC}"/>
  <tableColumns count="3">
    <tableColumn id="1" xr3:uid="{6B3DB23E-CD77-4C8D-90AA-E841E061E194}" name="Zona 1" dataDxfId="574"/>
    <tableColumn id="2" xr3:uid="{FDDDA369-8C55-4A08-AAB4-219DF6117429}" name="Zona 2" dataDxfId="573"/>
    <tableColumn id="3" xr3:uid="{E63F1E7A-4FD8-455D-AEF2-FFD2FEDD047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2066C3F-ECEF-4355-930E-2950431F17CB}" name="Table1316" displayName="Table1316" ref="C287:E293" totalsRowShown="0" headerRowDxfId="571" dataDxfId="570" headerRowBorderDxfId="568" tableBorderDxfId="569" totalsRowBorderDxfId="567">
  <tableColumns count="3">
    <tableColumn id="1" xr3:uid="{AC704F15-30A9-4EC0-A92A-5F2363A313A9}" name="Zona 1" dataDxfId="566"/>
    <tableColumn id="2" xr3:uid="{A7C88286-D6AD-41E4-A098-1C3E207868A9}" name="Zona 2" dataDxfId="565"/>
    <tableColumn id="3" xr3:uid="{FAD9AA57-8C81-469A-BB94-7AF18BD2AAE3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0AA7D20-DEC2-437F-820D-0CFFA5B84C5E}" name="Table1417" displayName="Table1417" ref="C297:E303" totalsRowShown="0" headerRowDxfId="563" dataDxfId="562" headerRowBorderDxfId="560" tableBorderDxfId="561" totalsRowBorderDxfId="559">
  <autoFilter ref="C297:E303" xr:uid="{90AA7D20-DEC2-437F-820D-0CFFA5B84C5E}"/>
  <tableColumns count="3">
    <tableColumn id="1" xr3:uid="{B736D899-AFD1-42B7-B510-60CD4ED5949D}" name="Zona 1" dataDxfId="558"/>
    <tableColumn id="2" xr3:uid="{81F120B5-EAC0-42B4-A34E-7C2092F2F0B1}" name="Zona 2" dataDxfId="557"/>
    <tableColumn id="3" xr3:uid="{5052EFAF-A2D6-4535-AF1E-1B5698900B8D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FC20558-8E43-42B4-8855-160BEB25E219}" name="Table141718" displayName="Table141718" ref="C318:E324" totalsRowShown="0" headerRowDxfId="555" dataDxfId="554" headerRowBorderDxfId="552" tableBorderDxfId="553" totalsRowBorderDxfId="551">
  <autoFilter ref="C318:E324" xr:uid="{CFC20558-8E43-42B4-8855-160BEB25E219}"/>
  <tableColumns count="3">
    <tableColumn id="1" xr3:uid="{973029D9-25F1-463D-A9F1-A197270D7A3B}" name="Zona 1" dataDxfId="550"/>
    <tableColumn id="2" xr3:uid="{1F86A28C-2228-4EF6-BED3-F8632009C383}" name="Zona 2" dataDxfId="549"/>
    <tableColumn id="3" xr3:uid="{18F0367D-7182-4897-803D-99DC5569A577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4820116-88FB-4E41-AAA1-B318A5AB5728}" name="Table14171819" displayName="Table14171819" ref="C328:E334" totalsRowShown="0" headerRowDxfId="547" dataDxfId="546" headerRowBorderDxfId="544" tableBorderDxfId="545" totalsRowBorderDxfId="543">
  <autoFilter ref="C328:E334" xr:uid="{E4820116-88FB-4E41-AAA1-B318A5AB5728}"/>
  <tableColumns count="3">
    <tableColumn id="1" xr3:uid="{ADAAE950-9BE0-4D31-B5A8-3455CFB7ECC7}" name="Zona 1" dataDxfId="542"/>
    <tableColumn id="2" xr3:uid="{A3A2B95D-E785-488C-B869-E17659141A15}" name="Zona 2" dataDxfId="541"/>
    <tableColumn id="3" xr3:uid="{29D64BDE-BA52-41D2-A4A4-F3976E392D15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BA8F4D5-D7F8-41AE-95FC-9485B1D618BD}" name="Table1417181920" displayName="Table1417181920" ref="C342:E348" totalsRowShown="0" headerRowDxfId="539" dataDxfId="538" headerRowBorderDxfId="536" tableBorderDxfId="537" totalsRowBorderDxfId="535">
  <autoFilter ref="C342:E348" xr:uid="{FBA8F4D5-D7F8-41AE-95FC-9485B1D618BD}"/>
  <tableColumns count="3">
    <tableColumn id="1" xr3:uid="{C914439B-8E6A-474B-B99E-62B614424E10}" name="Zona 1" dataDxfId="534"/>
    <tableColumn id="2" xr3:uid="{45DA2649-D199-45E2-8753-C668EBBB1F93}" name="Zona 2" dataDxfId="533"/>
    <tableColumn id="3" xr3:uid="{C1DD4CD8-AD3C-4DCE-8C85-67F3881516BF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6A45358-E151-4FFF-886C-2A509C56A53E}" name="Table20" displayName="Table20" ref="C399:G438" totalsRowShown="0" headerRowDxfId="531" dataDxfId="530" headerRowBorderDxfId="528" tableBorderDxfId="529" totalsRowBorderDxfId="527">
  <autoFilter ref="C399:G438" xr:uid="{76A45358-E151-4FFF-886C-2A509C56A53E}"/>
  <tableColumns count="5">
    <tableColumn id="1" xr3:uid="{B1B681A6-A0CC-4D00-AC4C-48C33F4C4E13}" name="Centrali" dataDxfId="526"/>
    <tableColumn id="2" xr3:uid="{E5E29099-CF3B-4462-BDCC-6B3AA57AF199}" name="Kapaciteti instaluar MW" dataDxfId="525"/>
    <tableColumn id="3" xr3:uid="{2D0361F0-6524-4502-936A-8AB560D10712}" name="Tensioni" dataDxfId="524"/>
    <tableColumn id="5" xr3:uid="{3ADD674A-A6C5-451C-BCEB-FF3DAF3C2A04}" name="Lloji gjenerimit" dataDxfId="523"/>
    <tableColumn id="4" xr3:uid="{AA45D5D5-2356-4DAA-AD84-5A67DFF70517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B495E38-9EEF-4590-9532-C74B369F2A4C}" name="Table21" displayName="Table21" ref="D443:E467" totalsRowShown="0" headerRowDxfId="521" dataDxfId="520" headerRowBorderDxfId="518" tableBorderDxfId="519" totalsRowBorderDxfId="517">
  <autoFilter ref="D443:E467" xr:uid="{AB495E38-9EEF-4590-9532-C74B369F2A4C}"/>
  <tableColumns count="2">
    <tableColumn id="1" xr3:uid="{D84DFEF1-1B04-4466-850A-70CAC4AADBA0}" name="Ora" dataDxfId="516"/>
    <tableColumn id="2" xr3:uid="{5E3F8449-CEA3-444C-BA7E-A872453B7129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9494CB0-370C-47AF-BED2-D1A5513DBC2A}" name="Table2024" displayName="Table2024" ref="B497:G505" totalsRowShown="0" headerRowDxfId="514" dataDxfId="513" headerRowBorderDxfId="511" tableBorderDxfId="512" totalsRowBorderDxfId="510">
  <autoFilter ref="B497:G505" xr:uid="{49494CB0-370C-47AF-BED2-D1A5513DBC2A}"/>
  <tableColumns count="6">
    <tableColumn id="1" xr3:uid="{9FFA9A59-FE77-41DC-A6C4-354001C4D9D0}" name="Centrali" dataDxfId="509"/>
    <tableColumn id="6" xr3:uid="{AEEF8D01-9033-43F1-A9FD-1EA7C178BB44}" name="Njesia" dataDxfId="508"/>
    <tableColumn id="2" xr3:uid="{9AE15468-6348-463A-8B1F-4D6824FA6351}" name="Kapaciteti instaluar MW" dataDxfId="507"/>
    <tableColumn id="3" xr3:uid="{63B6DCDB-A2FA-4652-9049-DC04C9FF8F8B}" name="Tensioni" dataDxfId="506"/>
    <tableColumn id="4" xr3:uid="{43E47A0D-E05A-4BBC-B85C-53D5B98515CA}" name="Vendndodhja" dataDxfId="505"/>
    <tableColumn id="5" xr3:uid="{4E3A9263-63E8-4732-B636-46A1BCF510A5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C296AA0-DB62-4EBF-8908-CAA1CCDA3A81}" name="Table24" displayName="Table24" ref="C384:E389" totalsRowShown="0" headerRowDxfId="503" dataDxfId="502" headerRowBorderDxfId="500" tableBorderDxfId="501" totalsRowBorderDxfId="499">
  <autoFilter ref="C384:E389" xr:uid="{2C296AA0-DB62-4EBF-8908-CAA1CCDA3A81}"/>
  <tableColumns count="3">
    <tableColumn id="1" xr3:uid="{D451FC0E-B845-4F20-8ECA-555B52F70100}" name="Elementi" dataDxfId="498"/>
    <tableColumn id="2" xr3:uid="{3DBEE1DF-ABA7-49A5-BBA8-98219C2EDABE}" name="Tipi" dataDxfId="497"/>
    <tableColumn id="3" xr3:uid="{E8C60D75-9A75-4EC8-A05E-D7FF0FC15023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CE995C-F9AD-4643-A87C-309877FC0DD6}" name="Table4" displayName="Table4" ref="C71:E123" totalsRowShown="0" headerRowDxfId="657" dataDxfId="656" headerRowBorderDxfId="654" tableBorderDxfId="655" totalsRowBorderDxfId="653">
  <autoFilter ref="C71:E123" xr:uid="{BACE995C-F9AD-4643-A87C-309877FC0DD6}"/>
  <tableColumns count="3">
    <tableColumn id="1" xr3:uid="{5EEE1F13-F56B-4090-B53E-4C16D4B1C118}" name="Java" dataDxfId="652"/>
    <tableColumn id="2" xr3:uid="{81F5CDC6-DA14-4ACF-A28B-615B2E51E616}" name="Min (MW)" dataDxfId="651"/>
    <tableColumn id="3" xr3:uid="{2C7ED2F5-5AC8-4784-8EB0-A7BB59BD85E1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B7577C1-AB2B-4B1B-901D-1414551F9EFF}" name="Table2" displayName="Table2" ref="A552:H577" totalsRowShown="0" headerRowDxfId="495" dataDxfId="494" headerRowBorderDxfId="492" tableBorderDxfId="493" totalsRowBorderDxfId="491">
  <autoFilter ref="A552:H577" xr:uid="{1B7577C1-AB2B-4B1B-901D-1414551F9EFF}"/>
  <tableColumns count="8">
    <tableColumn id="1" xr3:uid="{DC262CE2-DE5E-4DA4-A6E6-498C342C55DF}" name="Ora" dataDxfId="490"/>
    <tableColumn id="2" xr3:uid="{C8CF8400-C72A-4811-BEFB-5E9B5E1A5582}" name="aFRR+" dataDxfId="489"/>
    <tableColumn id="3" xr3:uid="{49ECEAF2-1404-4B01-9B94-C716AC07CEBC}" name="aFRR-" dataDxfId="488"/>
    <tableColumn id="4" xr3:uid="{B7FF2B47-FA5B-45EF-B20D-9485A5164308}" name="mFRR+" dataDxfId="487"/>
    <tableColumn id="5" xr3:uid="{98BDFCDD-E85C-4CC6-8DF6-28BEF1A6B3C4}" name="mFRR-" dataDxfId="486"/>
    <tableColumn id="6" xr3:uid="{57A01B9F-2668-48EA-BBA4-37827C6D8E81}" name="RR+" dataDxfId="485"/>
    <tableColumn id="7" xr3:uid="{758366AC-0B4D-4178-8920-72873DA14BD9}" name="RR-" dataDxfId="484"/>
    <tableColumn id="8" xr3:uid="{D57005A6-5AFC-4EA6-A6E9-BE891E2FAB5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B7877D6-0A5F-43E4-8F9F-FE88FACAF0A0}" name="Table5" displayName="Table5" ref="C607:E775" totalsRowShown="0" headerRowDxfId="482" headerRowBorderDxfId="480" tableBorderDxfId="481" totalsRowBorderDxfId="479">
  <autoFilter ref="C607:E775" xr:uid="{7B7877D6-0A5F-43E4-8F9F-FE88FACAF0A0}"/>
  <tableColumns count="3">
    <tableColumn id="1" xr3:uid="{95F86C6D-8F67-431B-B3D8-7B170E9DF3D5}" name="Ora" dataDxfId="478"/>
    <tableColumn id="2" xr3:uid="{4FADA5C9-F342-418D-95A7-4C6FD4445BF3}" name="Ngarkesa (MWh)" dataDxfId="477"/>
    <tableColumn id="3" xr3:uid="{1E93B883-3A18-4D34-A941-E0F6C57BDC71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262AF25-4F63-4E2F-AB13-C82A17E57375}" name="Table6" displayName="Table6" ref="C807:E819" totalsRowShown="0" headerRowDxfId="475" dataDxfId="474" headerRowBorderDxfId="472" tableBorderDxfId="473" totalsRowBorderDxfId="471">
  <autoFilter ref="C807:E819" xr:uid="{0262AF25-4F63-4E2F-AB13-C82A17E57375}"/>
  <tableColumns count="3">
    <tableColumn id="1" xr3:uid="{BBF721FF-50D6-4A37-AD4A-99339F877BB8}" name="Muaji" dataDxfId="470"/>
    <tableColumn id="2" xr3:uid="{7EDEA6ED-F6C6-43D8-A4B9-9BE6B2FA1A5D}" name="Ngarkesa Mes." dataDxfId="469"/>
    <tableColumn id="3" xr3:uid="{005B01F6-3E6C-4536-A154-3529F5E02A03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AFCBFB7-C67D-47A3-841C-3D363EFFB37C}" name="Table127" displayName="Table127" ref="A849:H851" headerRowCount="0" totalsRowShown="0" headerRowDxfId="467" dataDxfId="466" headerRowBorderDxfId="464" tableBorderDxfId="465" totalsRowBorderDxfId="463">
  <tableColumns count="8">
    <tableColumn id="1" xr3:uid="{BBA4A7E8-EAC4-4690-B52E-522BD892D377}" name="Data" headerRowDxfId="462" dataDxfId="461"/>
    <tableColumn id="2" xr3:uid="{5D7BC4FE-B3E6-4D69-9F69-347DE3719405}" name="10-26-2020" headerRowDxfId="460" dataDxfId="459"/>
    <tableColumn id="3" xr3:uid="{8C605E8B-9E0C-4EFF-BD8E-34908FA1638A}" name="10-27-2020" headerRowDxfId="458" dataDxfId="457"/>
    <tableColumn id="4" xr3:uid="{4A5BB6B8-DFF7-4B8B-9584-751C74007A51}" name="10-28-2020" headerRowDxfId="456" dataDxfId="455"/>
    <tableColumn id="5" xr3:uid="{AAD0F986-8A3A-4F4D-B20F-E26E706528E8}" name="10-29-2020" headerRowDxfId="454" dataDxfId="453"/>
    <tableColumn id="6" xr3:uid="{51F1EAEE-7ED4-48D6-BE31-74129161CA9C}" name="10-30-2020" headerRowDxfId="452" dataDxfId="451"/>
    <tableColumn id="7" xr3:uid="{1844A3E6-9441-4685-A703-1A9F3B2435FC}" name="10-31-2020" headerRowDxfId="450" dataDxfId="449"/>
    <tableColumn id="8" xr3:uid="{FEDE8B23-A143-4AF9-8893-5CA428570139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F9D27C7-9F66-4D45-9B17-2AC5B85F01DA}" name="Table27" displayName="Table27" ref="C876:F877" totalsRowShown="0" headerRowDxfId="446" headerRowBorderDxfId="444" tableBorderDxfId="445" totalsRowBorderDxfId="443">
  <autoFilter ref="C876:F877" xr:uid="{5F9D27C7-9F66-4D45-9B17-2AC5B85F01DA}"/>
  <tableColumns count="4">
    <tableColumn id="1" xr3:uid="{68325E71-3139-4BFE-9D0E-C1FFFD638A8C}" name="Nr." totalsRowLabel="Total" dataDxfId="441" totalsRowDxfId="442"/>
    <tableColumn id="2" xr3:uid="{0E0AE7BB-E10E-4A07-831D-76DE35AA8A43}" name="Nenstacioni" dataDxfId="439" totalsRowDxfId="440"/>
    <tableColumn id="3" xr3:uid="{0F67798D-765D-46FF-976C-8D21541DE674}" name="Ora" dataDxfId="437" totalsRowDxfId="438"/>
    <tableColumn id="4" xr3:uid="{FFDDC522-DB08-4675-B471-5AC2D50E8462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E9E4647-A0B7-465D-83B9-66B76142A7D4}" name="Table2729" displayName="Table2729" ref="C881:F882" totalsRowShown="0" headerRowDxfId="434" headerRowBorderDxfId="432" tableBorderDxfId="433" totalsRowBorderDxfId="431">
  <autoFilter ref="C881:F882" xr:uid="{2E9E4647-A0B7-465D-83B9-66B76142A7D4}"/>
  <tableColumns count="4">
    <tableColumn id="1" xr3:uid="{9B092A34-D248-4CEC-B90D-FC6C9A372A6F}" name="Nr." totalsRowLabel="Total" dataDxfId="429" totalsRowDxfId="430"/>
    <tableColumn id="2" xr3:uid="{0E838666-ADFC-4D0D-9FCC-51A66AADBB6C}" name="Nenstacioni" dataDxfId="427" totalsRowDxfId="428"/>
    <tableColumn id="3" xr3:uid="{062B848C-5FB1-48E4-AAF0-5625E64E8F7E}" name="Ora" dataDxfId="425" totalsRowDxfId="426"/>
    <tableColumn id="4" xr3:uid="{C59AAEBB-4DAF-4F7A-9A78-94F9F019E092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C998AF9-8BDD-44E7-9E19-FFEFC3AC86AD}" name="Table29" displayName="Table29" ref="C159:F183" totalsRowShown="0" headerRowDxfId="422" dataDxfId="421" headerRowBorderDxfId="419" tableBorderDxfId="420" totalsRowBorderDxfId="418">
  <autoFilter ref="C159:F183" xr:uid="{1C998AF9-8BDD-44E7-9E19-FFEFC3AC86AD}"/>
  <tableColumns count="4">
    <tableColumn id="1" xr3:uid="{079689E5-1260-4B48-BAB1-05246C163631}" name="Ora" dataDxfId="417"/>
    <tableColumn id="2" xr3:uid="{163D4A61-83C3-4C81-B02D-C45C8A6DA2B3}" name="Prodhimi" dataDxfId="416"/>
    <tableColumn id="3" xr3:uid="{A849CFB9-DA68-4292-B574-F01BD430D382}" name="Shkembimi" dataDxfId="415"/>
    <tableColumn id="4" xr3:uid="{3A5827B5-5E7D-4A04-8555-B1731D7E63D5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D5A5D72F-809B-4EC3-B036-8CEC75C49EB5}" name="Table1426" displayName="Table1426" ref="C277:E283" totalsRowShown="0" headerRowDxfId="413" dataDxfId="412" headerRowBorderDxfId="410" tableBorderDxfId="411" totalsRowBorderDxfId="409">
  <autoFilter ref="C277:E283" xr:uid="{D5A5D72F-809B-4EC3-B036-8CEC75C49EB5}"/>
  <tableColumns count="3">
    <tableColumn id="1" xr3:uid="{D7C86F8D-779A-4DA7-90B8-9C44DCD9F2D6}" name="Zona 1" dataDxfId="408"/>
    <tableColumn id="2" xr3:uid="{A0B1E7E3-CAAC-4A11-8118-602736A0987A}" name="Zona 2" dataDxfId="407"/>
    <tableColumn id="3" xr3:uid="{D7B4E441-083B-41B4-9883-2240678FCEF1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246DE5F-F94B-4A3A-91DA-8E3E4FA68CDD}" name="Table141731" displayName="Table141731" ref="C307:E313" totalsRowShown="0" headerRowDxfId="405" dataDxfId="404" headerRowBorderDxfId="402" tableBorderDxfId="403" totalsRowBorderDxfId="401">
  <autoFilter ref="C307:E313" xr:uid="{2246DE5F-F94B-4A3A-91DA-8E3E4FA68CDD}"/>
  <tableColumns count="3">
    <tableColumn id="1" xr3:uid="{93BDD5BD-BBC2-495F-B10D-ECC0E619B080}" name="Zona 1" dataDxfId="400"/>
    <tableColumn id="2" xr3:uid="{593FFB36-345C-4AAA-AE53-F7C8E36C3105}" name="Zona 2" dataDxfId="399"/>
    <tableColumn id="3" xr3:uid="{5B676E0D-F081-4088-9A4A-AC3C0DCD1F54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A1720E1-08A4-49DA-BB53-232970B14469}" name="Table1" displayName="Table1" ref="A11:H13" headerRowCount="0" totalsRowShown="0" headerRowDxfId="397" dataDxfId="396" headerRowBorderDxfId="394" tableBorderDxfId="395" totalsRowBorderDxfId="393">
  <tableColumns count="8">
    <tableColumn id="1" xr3:uid="{FE4F1F7A-82A5-4CBA-9E1E-6BE76FFDD281}" name="Data" headerRowDxfId="392" dataDxfId="391"/>
    <tableColumn id="2" xr3:uid="{B6E093CC-04D7-49C2-A7F5-7FFE17D7B90D}" name="0.1.1900" headerRowDxfId="390" dataDxfId="389"/>
    <tableColumn id="3" xr3:uid="{51AD8082-38C8-4BF7-9163-D8D1E894C5BF}" name="10-27-2020" headerRowDxfId="388" dataDxfId="387"/>
    <tableColumn id="4" xr3:uid="{BF5B5E22-2BCA-4FBA-8F33-137480E59C3A}" name="10-28-2020" headerRowDxfId="386" dataDxfId="385"/>
    <tableColumn id="5" xr3:uid="{E1018C61-F4B7-440D-AFD2-34F538EE2528}" name="10-29-2020" headerRowDxfId="384" dataDxfId="383"/>
    <tableColumn id="6" xr3:uid="{EAB7CFB6-DEAF-4FB6-AD73-3CA907ACEE03}" name="10-30-2020" headerRowDxfId="382" dataDxfId="381"/>
    <tableColumn id="7" xr3:uid="{54084EB3-7ED6-4C2B-B7D5-A953695B1DDD}" name="10-31-2020" headerRowDxfId="380" dataDxfId="379"/>
    <tableColumn id="8" xr3:uid="{CC3C0041-9C52-4CA2-B3BB-04991F05B4EB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EFE72C8-B5C0-4AA2-96E8-B28E480AEE5F}" name="Table7" displayName="Table7" ref="B215:G223" totalsRowShown="0" headerRowDxfId="649" headerRowBorderDxfId="647" tableBorderDxfId="648" totalsRowBorderDxfId="646" dataCellStyle="Normal">
  <autoFilter ref="B215:G223" xr:uid="{AEFE72C8-B5C0-4AA2-96E8-B28E480AEE5F}"/>
  <tableColumns count="6">
    <tableColumn id="1" xr3:uid="{3D36F89C-7E3E-4FD6-9625-CF265BFD2F5F}" name="Elementi" dataDxfId="645" dataCellStyle="Normal"/>
    <tableColumn id="2" xr3:uid="{4BE06FEE-23A8-4048-BAF5-818AB65B616C}" name="Fillimi" dataDxfId="644" dataCellStyle="Normal"/>
    <tableColumn id="3" xr3:uid="{2E32DAF0-48D7-42E1-9971-0AAA25BF88B6}" name="Perfundimi" dataDxfId="643" dataCellStyle="Normal"/>
    <tableColumn id="4" xr3:uid="{47D06D1F-22CB-4482-9B2B-6DBDBA5CFD58}" name="Vendndodhja" dataCellStyle="Normal"/>
    <tableColumn id="5" xr3:uid="{20D99AF8-DB09-4A79-B637-4BBB829ED560}" name="Impakti ne kapacitetin kufitar" dataCellStyle="Normal"/>
    <tableColumn id="6" xr3:uid="{7E510370-FCD0-4409-9BE2-74480E8A966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D43814D-702E-4E72-87A6-1FA8932C5AA2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2A683394-E74B-43AE-BDFB-02ECE8D1AB26}" name="Ora" dataDxfId="372" dataCellStyle="Normal"/>
    <tableColumn id="2" xr3:uid="{DE2CDBF4-BA70-4444-AA5A-ADEF7B8F79F8}" name=" Bistrice-Myrtos" dataDxfId="371" dataCellStyle="Normal"/>
    <tableColumn id="3" xr3:uid="{A0141C3E-89E5-41EC-9BEF-6C1DD1CD9EF8}" name=" FIERZE-PRIZREN" dataDxfId="370" dataCellStyle="Normal"/>
    <tableColumn id="4" xr3:uid="{1BE12D16-ECC4-418A-8CE6-FAF9B9FB83AF}" name="KOPLIK-PODGORICA" dataDxfId="369" dataCellStyle="Normal"/>
    <tableColumn id="5" xr3:uid="{6AE0B4FC-B9D6-4C34-B65A-CC4BE8C2A6C2}" name="KOMAN-KOSOVA" dataDxfId="368" dataCellStyle="Normal"/>
    <tableColumn id="6" xr3:uid="{4E138E50-0848-4573-B4A7-FD85EC31BC76}" name="TIRANA2-PODGORICE" dataDxfId="367" dataCellStyle="Normal"/>
    <tableColumn id="7" xr3:uid="{7EBFAC84-65E4-4599-A84E-3674123C7FC5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8BB28F0-08EB-4BEB-A23A-8A35B0584763}" name="Table37" displayName="Table37" ref="A511:I535" totalsRowShown="0" headerRowDxfId="365" headerRowBorderDxfId="363" tableBorderDxfId="364" totalsRowBorderDxfId="362">
  <tableColumns count="9">
    <tableColumn id="1" xr3:uid="{D8ACA385-60DD-4F73-8193-EC2E7B6340B2}" name="Ora" dataDxfId="361"/>
    <tableColumn id="2" xr3:uid="{A944A2FF-28CE-43EA-A00E-7AEBCE02EE8C}" name="Fierze 1" dataDxfId="360"/>
    <tableColumn id="3" xr3:uid="{BB28D966-465C-4C97-B4B8-A23AAFD43F2C}" name="Fierze 2" dataDxfId="359"/>
    <tableColumn id="4" xr3:uid="{E0A24203-7AF0-430F-A32D-A2C9CD7EE0CD}" name="Fierze 3" dataDxfId="358"/>
    <tableColumn id="5" xr3:uid="{F664047D-2504-4FD8-B364-2433A360E9C7}" name="Fierze 4" dataDxfId="357"/>
    <tableColumn id="6" xr3:uid="{CD926B66-EFBB-4478-9632-FE16611E793E}" name="Koman 1" dataDxfId="356"/>
    <tableColumn id="7" xr3:uid="{87572142-1C79-446D-8B3C-1475D5411442}" name="Koman 2" dataDxfId="355"/>
    <tableColumn id="8" xr3:uid="{5F6BA7EF-2F2A-4D0D-806F-AEE7B0641564}" name="Koman 3" dataDxfId="354"/>
    <tableColumn id="9" xr3:uid="{54439943-5C4B-468F-81C7-F89B462324C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25A53934-DFD9-40A3-8BE7-22BFE6B2363F}" name="Table41" displayName="Table41" ref="A539:I540" totalsRowShown="0" headerRowDxfId="352" dataDxfId="351" headerRowBorderDxfId="349" tableBorderDxfId="350" totalsRowBorderDxfId="348">
  <tableColumns count="9">
    <tableColumn id="1" xr3:uid="{83C828EC-2FD2-463E-B0FB-BE52E7265D8D}" name=" " dataDxfId="347"/>
    <tableColumn id="2" xr3:uid="{50641CC7-2049-426F-8640-376A43203AB0}" name="Fierze 1" dataDxfId="346"/>
    <tableColumn id="3" xr3:uid="{76B3FCCB-DE13-464E-BDE3-2700CFA51FA8}" name="Fierze 2" dataDxfId="345"/>
    <tableColumn id="4" xr3:uid="{660BD715-6BAC-4E3A-A7F9-0CE25A0BA816}" name="Fierze 3" dataDxfId="344"/>
    <tableColumn id="5" xr3:uid="{FEE410BA-51A2-4CA6-AC95-0698F98E1E42}" name="Fierze 4" dataDxfId="343"/>
    <tableColumn id="6" xr3:uid="{A0AF60C9-B46C-4B85-B230-FD0377429B6B}" name="Koman 1" dataDxfId="342"/>
    <tableColumn id="7" xr3:uid="{6DC850B3-7CC5-444E-AD13-A8D30C245C96}" name="Koman 2" dataDxfId="341"/>
    <tableColumn id="8" xr3:uid="{8025075A-F65E-410A-B135-6BFA0DADB721}" name="Koman 3" dataDxfId="340"/>
    <tableColumn id="9" xr3:uid="{1E0349E1-9EDE-41A3-AB52-6D95CFB0239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D1011B1-5211-4A75-B5D2-F7E784F6EFDA}" name="Table1266234" displayName="Table1266234" ref="A11:H13" headerRowCount="0" totalsRowShown="0" headerRowDxfId="338" dataDxfId="337" headerRowBorderDxfId="335" tableBorderDxfId="336" totalsRowBorderDxfId="334">
  <tableColumns count="8">
    <tableColumn id="1" xr3:uid="{C66FC4F0-82C7-40AC-9BE9-5BAF885C6C46}" name="Data" headerRowDxfId="333" dataDxfId="332"/>
    <tableColumn id="2" xr3:uid="{C8369DAF-B332-4E63-8812-DB5968908270}" name="0.1.1900" headerRowDxfId="331" dataDxfId="330"/>
    <tableColumn id="3" xr3:uid="{832D2058-843F-4A18-8FF6-1E091881E5E7}" name="10-27-2020" headerRowDxfId="329" dataDxfId="328"/>
    <tableColumn id="4" xr3:uid="{75D630BB-69BA-41FE-BCFA-52C8913D9292}" name="10-28-2020" headerRowDxfId="327" dataDxfId="326"/>
    <tableColumn id="5" xr3:uid="{ABAC3B78-51F2-40C9-A5B9-24788BA51D9A}" name="10-29-2020" headerRowDxfId="325" dataDxfId="324"/>
    <tableColumn id="6" xr3:uid="{2EBD60EC-1BE6-4BC5-A591-52E53495B061}" name="10-30-2020" headerRowDxfId="323" dataDxfId="322"/>
    <tableColumn id="7" xr3:uid="{308485D7-016D-46E0-BC6E-B1DD830494F2}" name="10-31-2020" headerRowDxfId="321" dataDxfId="320"/>
    <tableColumn id="8" xr3:uid="{7432C7CE-CFE2-4DAE-917A-DBEAC72B9386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454B83A-80D1-4BB3-BBCD-F4305CFE99AE}" name="Table3316335" displayName="Table3316335" ref="C18:G20" headerRowCount="0" totalsRowShown="0" headerRowDxfId="317" dataDxfId="316" headerRowBorderDxfId="314" tableBorderDxfId="315" totalsRowBorderDxfId="313">
  <tableColumns count="5">
    <tableColumn id="1" xr3:uid="{85FED0F3-8BA0-4F5C-8D22-624C1092BCA1}" name="Java" headerRowDxfId="312" dataDxfId="311"/>
    <tableColumn id="2" xr3:uid="{FADFB34C-AEDB-4E0C-ACEE-2F3EA8AA9300}" name="0" headerRowDxfId="310" dataDxfId="309"/>
    <tableColumn id="3" xr3:uid="{C4E1009B-B13C-4908-9542-45CC17D380A2}" name="Java 43" headerRowDxfId="308" dataDxfId="307"/>
    <tableColumn id="4" xr3:uid="{7E019D8C-0FA6-4B05-95A2-B1D9B8CF7DF9}" name="Java 44" headerRowDxfId="306" dataDxfId="305"/>
    <tableColumn id="5" xr3:uid="{E6579105-601F-4D0A-94C0-13D798519BD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DDC3E337-E1D9-4997-B35C-930749B43009}" name="Table4336436" displayName="Table4336436" ref="C25:E77" totalsRowShown="0" headerRowDxfId="302" dataDxfId="301" headerRowBorderDxfId="299" tableBorderDxfId="300" totalsRowBorderDxfId="298">
  <autoFilter ref="C25:E77" xr:uid="{DDC3E337-E1D9-4997-B35C-930749B43009}"/>
  <tableColumns count="3">
    <tableColumn id="1" xr3:uid="{B611E25F-D16A-48C6-80C4-A857FE9B096E}" name="Week" dataDxfId="297"/>
    <tableColumn id="2" xr3:uid="{D5EFBC1A-C2CC-47A9-8C62-BB17F8DA2820}" name="Min (MW)" dataDxfId="296"/>
    <tableColumn id="3" xr3:uid="{E66B6445-FFB0-422F-9307-FAF2C8BA84C5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69FCD243-E399-403D-923A-B408076C8693}" name="Table7346537" displayName="Table7346537" ref="B112:G120" totalsRowShown="0" headerRowDxfId="294" dataDxfId="293" headerRowBorderDxfId="291" tableBorderDxfId="292" totalsRowBorderDxfId="290">
  <autoFilter ref="B112:G120" xr:uid="{69FCD243-E399-403D-923A-B408076C8693}"/>
  <tableColumns count="6">
    <tableColumn id="1" xr3:uid="{A836A867-E0C8-430D-B610-520335888E5D}" name="Element" dataDxfId="289"/>
    <tableColumn id="2" xr3:uid="{9082F064-F687-4D5C-9A15-0018372F9B5B}" name="Start" dataDxfId="288"/>
    <tableColumn id="3" xr3:uid="{AF276047-1642-4373-90E2-27AEB9AA4359}" name="End" dataDxfId="287"/>
    <tableColumn id="4" xr3:uid="{8B3CA99B-CA8E-4901-A8C9-2230092ABCEF}" name="Location" dataDxfId="286"/>
    <tableColumn id="5" xr3:uid="{B0B6C47B-71B2-4AB2-8424-170C5AF44095}" name="NTC impact" dataDxfId="285"/>
    <tableColumn id="6" xr3:uid="{6C58F529-5253-42D4-BA5C-BE3BCC4BE10A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ED227045-76BF-4936-B56A-587D4849E4EF}" name="Table79356638" displayName="Table79356638" ref="B125:G126" totalsRowShown="0" headerRowDxfId="283" dataDxfId="282" headerRowBorderDxfId="280" tableBorderDxfId="281" totalsRowBorderDxfId="279">
  <autoFilter ref="B125:G126" xr:uid="{ED227045-76BF-4936-B56A-587D4849E4EF}"/>
  <tableColumns count="6">
    <tableColumn id="1" xr3:uid="{3BBB0A16-4C10-49E7-ACC5-F050FECB5883}" name="Element" dataDxfId="278"/>
    <tableColumn id="2" xr3:uid="{E72A1BC0-66E7-46DE-8E5E-851D2DF0A4E3}" name="Start" dataDxfId="277"/>
    <tableColumn id="3" xr3:uid="{CB99CA8F-897F-4C8A-813C-05444C538395}" name="End" dataDxfId="276"/>
    <tableColumn id="4" xr3:uid="{8259798C-8281-4172-886E-11EA6BEEAFE9}" name="Location" dataDxfId="275"/>
    <tableColumn id="5" xr3:uid="{52A8C0F0-65CF-4D70-BD86-05FF7127AC6F}" name="NTC impact" dataDxfId="274"/>
    <tableColumn id="6" xr3:uid="{AD4A1AE9-2FDA-489E-B0A9-858CD6C1AAED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C8A1EC9-1751-4A38-8CFE-F71607ECEB78}" name="Table9366739" displayName="Table9366739" ref="B134:G135" totalsRowShown="0" headerRowDxfId="272" dataDxfId="271" headerRowBorderDxfId="269" tableBorderDxfId="270" totalsRowBorderDxfId="268">
  <autoFilter ref="B134:G135" xr:uid="{5C8A1EC9-1751-4A38-8CFE-F71607ECEB78}"/>
  <tableColumns count="6">
    <tableColumn id="1" xr3:uid="{C9BE12B7-4724-4AB7-B90A-C16658B6EA05}" name="Element" dataDxfId="267"/>
    <tableColumn id="2" xr3:uid="{9EA24D04-4CF8-4E49-887A-615CD483C1DF}" name="Location" dataDxfId="266"/>
    <tableColumn id="3" xr3:uid="{076767E9-B826-4834-A603-7EC201DECB48}" name="Installed capacity (MWh)" dataDxfId="265"/>
    <tableColumn id="4" xr3:uid="{8174F560-46A1-42AB-95FB-42B136132232}" name="Generation Type" dataDxfId="264"/>
    <tableColumn id="5" xr3:uid="{966CC761-E1A7-4CAE-8066-F4C13185E341}" name="Reason" dataDxfId="263"/>
    <tableColumn id="6" xr3:uid="{73E43685-2DB6-4C7D-B7F5-4AB1A67E539D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63C4E00-AB53-4E54-9A88-98F3CB7EEFF4}" name="Table911376840" displayName="Table911376840" ref="B139:G140" totalsRowShown="0" headerRowDxfId="261" dataDxfId="260" headerRowBorderDxfId="258" tableBorderDxfId="259" totalsRowBorderDxfId="257">
  <autoFilter ref="B139:G140" xr:uid="{563C4E00-AB53-4E54-9A88-98F3CB7EEFF4}"/>
  <tableColumns count="6">
    <tableColumn id="1" xr3:uid="{CB08DE15-E8C9-44AB-9BA3-0FB2127952A8}" name="Elementi" dataDxfId="256"/>
    <tableColumn id="2" xr3:uid="{72E51875-2878-4853-AE90-1B8D1B13BD71}" name="Vendndodhja" dataDxfId="255"/>
    <tableColumn id="3" xr3:uid="{264DD871-C7C0-47FA-A6B9-AC1F713C3B32}" name="Kapaciteti I instaluar(MWh)" dataDxfId="254"/>
    <tableColumn id="4" xr3:uid="{10FDE536-7FFE-4494-9D67-0EA276F217A0}" name="Lloji gjenerimit" dataDxfId="253"/>
    <tableColumn id="5" xr3:uid="{28546737-D58B-4856-BE64-D33DA82E929E}" name="Arsyeja" dataDxfId="252"/>
    <tableColumn id="6" xr3:uid="{26AAF3C4-9BF5-4E22-96ED-747AB7B6D2A0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C3B46EC-4A8D-4511-A861-99471C04A5E0}" name="Table79" displayName="Table79" ref="B228:G229" totalsRowShown="0" headerRowDxfId="642" dataDxfId="641" headerRowBorderDxfId="639" tableBorderDxfId="640" totalsRowBorderDxfId="638">
  <autoFilter ref="B228:G229" xr:uid="{3C3B46EC-4A8D-4511-A861-99471C04A5E0}"/>
  <tableColumns count="6">
    <tableColumn id="1" xr3:uid="{71254F30-9365-4AA3-8CF6-E93808191F73}" name="Elementi" dataDxfId="637"/>
    <tableColumn id="2" xr3:uid="{EE9C8AB3-2D3E-4DA7-A785-A9F5AA6BBDBE}" name="Fillimi" dataDxfId="636"/>
    <tableColumn id="3" xr3:uid="{80D668A7-6D9F-4B2F-87FD-0D887EEE8167}" name="Perfundimi" dataDxfId="635"/>
    <tableColumn id="4" xr3:uid="{2A97E527-8AB8-4490-B10B-74A5027313FD}" name="Vendndoshja" dataDxfId="634"/>
    <tableColumn id="5" xr3:uid="{3C74EB84-AF2F-467B-9E7C-1AA7ED1437FD}" name="Impakti ne kapacitetin kufitar" dataDxfId="633"/>
    <tableColumn id="6" xr3:uid="{EDF9C2AB-8385-40AE-ABAB-764D7EF9D199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5D8919E6-9F91-4527-976A-860D6F29C180}" name="Table91112386941" displayName="Table91112386941" ref="B144:G145" totalsRowShown="0" headerRowDxfId="250" dataDxfId="249" headerRowBorderDxfId="247" tableBorderDxfId="248" totalsRowBorderDxfId="246">
  <autoFilter ref="B144:G145" xr:uid="{5D8919E6-9F91-4527-976A-860D6F29C180}"/>
  <tableColumns count="6">
    <tableColumn id="1" xr3:uid="{7570AC83-9015-4ABA-91EF-4F9308388F77}" name="Element" dataDxfId="245"/>
    <tableColumn id="2" xr3:uid="{EB63A641-065B-4683-B372-BF13FDA000A5}" name="Location" dataDxfId="244"/>
    <tableColumn id="3" xr3:uid="{808C9A2B-8FED-420A-A43B-3AC683ECA97E}" name="Installed capacity (MWh)" dataDxfId="243"/>
    <tableColumn id="4" xr3:uid="{1995AB96-DF00-424F-8CFA-A797602BA660}" name="Generation Type" dataDxfId="242"/>
    <tableColumn id="5" xr3:uid="{63951B8F-DEC1-4E21-AA22-651620FC5082}" name="Reason" dataDxfId="241"/>
    <tableColumn id="6" xr3:uid="{18C90AC5-CECD-45AF-9C89-EB6EB49F7B7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4E08F0DF-C70A-4E4A-9470-D50F488B2283}" name="Table9111213397042" displayName="Table9111213397042" ref="B149:G150" totalsRowShown="0" headerRowDxfId="239" dataDxfId="238" headerRowBorderDxfId="236" tableBorderDxfId="237" totalsRowBorderDxfId="235">
  <autoFilter ref="B149:G150" xr:uid="{4E08F0DF-C70A-4E4A-9470-D50F488B2283}"/>
  <tableColumns count="6">
    <tableColumn id="1" xr3:uid="{85E8DDC5-06AD-4498-BB47-59F2A091F465}" name="Element" dataDxfId="234"/>
    <tableColumn id="2" xr3:uid="{00137DEE-CFDE-486D-A8F7-15FE0713C724}" name="Location" dataDxfId="233"/>
    <tableColumn id="3" xr3:uid="{FF126E6A-9E7D-4A8F-A0B8-2C9C02F0596F}" name="Installed capacity (MWh)" dataDxfId="232"/>
    <tableColumn id="4" xr3:uid="{4FC97409-506B-477C-A404-8F4FE652FBA1}" name="Generation Type" dataDxfId="231"/>
    <tableColumn id="5" xr3:uid="{46C5EFA2-5195-4CC3-92EF-00BE5F84E110}" name="Reason" dataDxfId="230"/>
    <tableColumn id="6" xr3:uid="{17A1D9CE-1967-4FAF-9A4C-A561570C7C49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CF47A05-6C66-4739-B530-3935920F1A4D}" name="Table13407143" displayName="Table13407143" ref="C154:E160" totalsRowShown="0" headerRowDxfId="228" dataDxfId="227" headerRowBorderDxfId="225" tableBorderDxfId="226" totalsRowBorderDxfId="224">
  <autoFilter ref="C154:E160" xr:uid="{2CF47A05-6C66-4739-B530-3935920F1A4D}"/>
  <tableColumns count="3">
    <tableColumn id="1" xr3:uid="{C39919BC-E21C-4BCC-B018-FA11F7B6B26D}" name="Area 1" dataDxfId="223"/>
    <tableColumn id="2" xr3:uid="{B10F0D51-D39A-450C-8EE3-E57CE73BBAD8}" name="Area 2" dataDxfId="222"/>
    <tableColumn id="3" xr3:uid="{3D58BC50-4CED-4776-9909-3D2A7521E6D1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DFFCF80-19EE-419B-B601-9B23FB383317}" name="Table14417244" displayName="Table14417244" ref="C164:E170" totalsRowShown="0" headerRowDxfId="220" dataDxfId="219" headerRowBorderDxfId="217" tableBorderDxfId="218" totalsRowBorderDxfId="216">
  <autoFilter ref="C164:E170" xr:uid="{EDFFCF80-19EE-419B-B601-9B23FB383317}"/>
  <tableColumns count="3">
    <tableColumn id="1" xr3:uid="{B72E6B8A-3647-412D-A358-1586334A8662}" name="Area 1" dataDxfId="215"/>
    <tableColumn id="2" xr3:uid="{17295CD9-A56E-4C81-8D32-2A2243356CB9}" name="Area 2" dataDxfId="214"/>
    <tableColumn id="3" xr3:uid="{851F88A6-0695-4223-A119-00551980BC11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50251384-D2BB-46D2-BCAF-BC09F297A526}" name="Table1316427345" displayName="Table1316427345" ref="C184:E190" totalsRowShown="0" headerRowDxfId="212" dataDxfId="211" headerRowBorderDxfId="209" tableBorderDxfId="210" totalsRowBorderDxfId="208">
  <autoFilter ref="C184:E190" xr:uid="{50251384-D2BB-46D2-BCAF-BC09F297A526}"/>
  <tableColumns count="3">
    <tableColumn id="1" xr3:uid="{C810FFB0-8E8D-4056-95BC-F8BB2CF08169}" name="Area 1" dataDxfId="207"/>
    <tableColumn id="2" xr3:uid="{67AF49A6-F441-4626-AE31-BEED6FA4E7DA}" name="Area 2" dataDxfId="206"/>
    <tableColumn id="3" xr3:uid="{752C3596-31A4-4F0F-BBFE-3A9E20138D96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C3C40882-940E-475D-AEF3-E5F9CD447057}" name="Table1417437446" displayName="Table1417437446" ref="C194:E200" totalsRowShown="0" headerRowDxfId="204" dataDxfId="203" headerRowBorderDxfId="201" tableBorderDxfId="202" totalsRowBorderDxfId="200">
  <autoFilter ref="C194:E200" xr:uid="{C3C40882-940E-475D-AEF3-E5F9CD447057}"/>
  <tableColumns count="3">
    <tableColumn id="1" xr3:uid="{8CFF753F-E66B-4500-A1E5-F5EA467DA662}" name="Area 1" dataDxfId="199"/>
    <tableColumn id="2" xr3:uid="{809ED493-E5A5-4609-BC72-054BDCC75B3D}" name="Area 2" dataDxfId="198"/>
    <tableColumn id="3" xr3:uid="{D491067E-7161-4604-8939-EEE3678BFF28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EEEFFEA8-1624-401E-A372-29DF0965BF59}" name="Table141718447547" displayName="Table141718447547" ref="C215:E221" totalsRowShown="0" headerRowDxfId="196" dataDxfId="195" headerRowBorderDxfId="193" tableBorderDxfId="194" totalsRowBorderDxfId="192">
  <autoFilter ref="C215:E221" xr:uid="{EEEFFEA8-1624-401E-A372-29DF0965BF59}"/>
  <tableColumns count="3">
    <tableColumn id="1" xr3:uid="{6712B215-A0B7-4D53-8522-DCC3AE5B0BA6}" name="Area 1" dataDxfId="191"/>
    <tableColumn id="2" xr3:uid="{1B38A542-9D67-4BBC-A2B7-B5D0F2B2AAFD}" name="Area 2" dataDxfId="190"/>
    <tableColumn id="3" xr3:uid="{5BC1C577-709A-41CC-8FF3-112C9EB24EFC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7599C4FC-2C9A-432A-9751-92AF69829152}" name="Table14171819467648" displayName="Table14171819467648" ref="C225:E231" totalsRowShown="0" headerRowDxfId="188" dataDxfId="187" headerRowBorderDxfId="185" tableBorderDxfId="186" totalsRowBorderDxfId="184">
  <autoFilter ref="C225:E231" xr:uid="{7599C4FC-2C9A-432A-9751-92AF69829152}"/>
  <tableColumns count="3">
    <tableColumn id="1" xr3:uid="{E24026C5-24AA-4B15-BA95-2BF9ACC4E417}" name="Area 1" dataDxfId="183"/>
    <tableColumn id="2" xr3:uid="{1BA29E2F-69DF-4472-AD0B-B2745F2E160A}" name="Area 2" dataDxfId="182"/>
    <tableColumn id="3" xr3:uid="{BF521BF8-E96A-4C82-B3D7-6576B3415F0B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39E1154-F713-4432-9E67-53756F626658}" name="Table1417181920477749" displayName="Table1417181920477749" ref="C239:E245" totalsRowShown="0" headerRowDxfId="180" dataDxfId="179" headerRowBorderDxfId="177" tableBorderDxfId="178" totalsRowBorderDxfId="176">
  <autoFilter ref="C239:E245" xr:uid="{C39E1154-F713-4432-9E67-53756F626658}"/>
  <tableColumns count="3">
    <tableColumn id="1" xr3:uid="{4DF805A9-BDD9-4B8A-AD59-9288167BEFD1}" name="Area 1" dataDxfId="175"/>
    <tableColumn id="2" xr3:uid="{DE11152D-289D-4B52-AA63-65ABC0E54C0F}" name="Area 2" dataDxfId="174"/>
    <tableColumn id="3" xr3:uid="{2DAE13B5-4E3D-463C-A61F-E7EB34A47F5E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2B64EB5-35F6-4BF0-AFC6-00FBF86DD514}" name="Table20487850" displayName="Table20487850" ref="C296:G335" totalsRowShown="0" headerRowDxfId="172" dataDxfId="171" headerRowBorderDxfId="169" tableBorderDxfId="170" totalsRowBorderDxfId="168">
  <autoFilter ref="C296:G335" xr:uid="{B2B64EB5-35F6-4BF0-AFC6-00FBF86DD514}"/>
  <tableColumns count="5">
    <tableColumn id="1" xr3:uid="{00F80681-BF54-4F00-B5EB-95753F12BC5F}" name="Power Plant" dataDxfId="167"/>
    <tableColumn id="2" xr3:uid="{6AEDE3F0-9236-459E-8B15-E6C619632A6D}" name="Installed Capacity" dataDxfId="166"/>
    <tableColumn id="3" xr3:uid="{F2FF9942-D6F1-48C2-BEFC-6823D6320CBB}" name="Voltage" dataDxfId="165"/>
    <tableColumn id="5" xr3:uid="{23E7E201-ED97-471F-B602-2246AD305718}" name="Generation type" dataDxfId="164"/>
    <tableColumn id="4" xr3:uid="{AC114E6D-5A77-475E-92AD-8E6705A782D2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9562F4C-FB44-4954-A546-2743F6091806}" name="Table9" displayName="Table9" ref="B237:G238" totalsRowShown="0" headerRowDxfId="631" dataDxfId="630" headerRowBorderDxfId="628" tableBorderDxfId="629" totalsRowBorderDxfId="627">
  <autoFilter ref="B237:G238" xr:uid="{79562F4C-FB44-4954-A546-2743F6091806}"/>
  <tableColumns count="6">
    <tableColumn id="1" xr3:uid="{85403088-652D-4A59-9C9B-3BDD249B1F9E}" name="Elementi" dataDxfId="626"/>
    <tableColumn id="2" xr3:uid="{D8EF685E-9897-4A73-AC69-10C41D182D77}" name="Vendndodhja" dataDxfId="625"/>
    <tableColumn id="3" xr3:uid="{BA4035F9-C209-430B-9A13-6A64514CFA52}" name="Kapaciteti I instaluar(MWh)" dataDxfId="624"/>
    <tableColumn id="4" xr3:uid="{5F37C7EA-C749-4D72-B3C4-97FB9BCC6F5C}" name="Lloji gjenerimit" dataDxfId="623"/>
    <tableColumn id="5" xr3:uid="{EA757F29-AFF5-4AD0-BAE4-55044D607CCF}" name="Arsyeja" dataDxfId="622"/>
    <tableColumn id="6" xr3:uid="{D849663F-357E-4C76-B445-FCE6737774E5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2C6BBC3-C888-490C-8AD6-DC094A0E00F4}" name="Table21497951" displayName="Table21497951" ref="D340:E364" totalsRowShown="0" headerRowDxfId="162" dataDxfId="161" headerRowBorderDxfId="159" tableBorderDxfId="160" totalsRowBorderDxfId="158">
  <autoFilter ref="D340:E364" xr:uid="{42C6BBC3-C888-490C-8AD6-DC094A0E00F4}"/>
  <tableColumns count="2">
    <tableColumn id="1" xr3:uid="{36B48939-A7A1-42E1-9FDB-61EBF92D293B}" name="Hour" dataDxfId="157"/>
    <tableColumn id="2" xr3:uid="{706EAA2A-4B2A-456D-9F1D-B92EDB5BBAC3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D419A32C-B012-4228-9AEB-14D628CDEF74}" name="Table2024528052" displayName="Table2024528052" ref="B368:G376" totalsRowShown="0" headerRowDxfId="155" dataDxfId="154" headerRowBorderDxfId="152" tableBorderDxfId="153" totalsRowBorderDxfId="151">
  <autoFilter ref="B368:G376" xr:uid="{D419A32C-B012-4228-9AEB-14D628CDEF74}"/>
  <tableColumns count="6">
    <tableColumn id="1" xr3:uid="{5A07C812-D8BE-4257-B897-468254C136F9}" name="Power Plant" dataDxfId="150"/>
    <tableColumn id="6" xr3:uid="{A5A50885-86CD-46FB-9A52-9D36BE79ECD6}" name="Unit" dataDxfId="149"/>
    <tableColumn id="2" xr3:uid="{5E246C9F-97DF-4BF0-80CF-8DB5F230A24F}" name="Installed capacity" dataDxfId="148"/>
    <tableColumn id="3" xr3:uid="{32F55ADC-1499-46A4-AE50-ED2FBD0B3AF7}" name="Voltage" dataDxfId="147"/>
    <tableColumn id="4" xr3:uid="{4F7D1EDA-E1B8-4ACB-B833-8BE8769404EE}" name="Location" dataDxfId="146"/>
    <tableColumn id="5" xr3:uid="{7927E87B-60FE-4901-9270-7E8D788C3318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A2B8E50-CBD4-4A82-9614-2C467904C8DA}" name="Table24548153" displayName="Table24548153" ref="C281:E286" totalsRowShown="0" headerRowDxfId="144" dataDxfId="143" headerRowBorderDxfId="141" tableBorderDxfId="142" totalsRowBorderDxfId="140">
  <autoFilter ref="C281:E286" xr:uid="{BA2B8E50-CBD4-4A82-9614-2C467904C8DA}"/>
  <tableColumns count="3">
    <tableColumn id="1" xr3:uid="{3921AD6B-9488-445E-BAC0-C45DE2AEE514}" name="Element" dataDxfId="139"/>
    <tableColumn id="2" xr3:uid="{D464E2B9-FF9F-47EC-8257-C2BD24BC492C}" name="Type" dataDxfId="138"/>
    <tableColumn id="3" xr3:uid="{56A1E08D-CDA4-4F53-ABD1-0252D86FA30E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224A527D-4974-444D-81FA-E86217693819}" name="Table2558254" displayName="Table2558254" ref="A425:H450" totalsRowShown="0" headerRowDxfId="136" dataDxfId="135" headerRowBorderDxfId="133" tableBorderDxfId="134" totalsRowBorderDxfId="132">
  <autoFilter ref="A425:H450" xr:uid="{224A527D-4974-444D-81FA-E86217693819}"/>
  <tableColumns count="8">
    <tableColumn id="1" xr3:uid="{15EFBBF6-39A2-4FDD-9B24-30D8AABC1934}" name="Hour" dataDxfId="131"/>
    <tableColumn id="2" xr3:uid="{D7FBCB07-C621-4E15-987B-E29D521547AA}" name="aFRR+" dataDxfId="130"/>
    <tableColumn id="3" xr3:uid="{4BF8B42B-0B7B-4704-B2CC-C7BF4E709D56}" name="aFRR-" dataDxfId="129"/>
    <tableColumn id="4" xr3:uid="{BD7F14F7-C986-44F4-A1E7-0B60E20F4FA9}" name="mFRR+" dataDxfId="128"/>
    <tableColumn id="5" xr3:uid="{C350B798-60B8-4ACC-B323-1253DD9C467C}" name="mFRR-" dataDxfId="127"/>
    <tableColumn id="6" xr3:uid="{79BFB7E7-89A3-4AB4-9ED5-CAF268CD1DB9}" name="RR+" dataDxfId="126"/>
    <tableColumn id="7" xr3:uid="{EF59CD56-32B1-41EA-90A7-0582095CC44F}" name="RR-" dataDxfId="125"/>
    <tableColumn id="8" xr3:uid="{434FB88F-E58E-4BFE-9776-7B624DF299E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413C88-A1C4-40AE-9DDE-1BEFB34A1F8B}" name="Table5568355" displayName="Table5568355" ref="C480:E648" totalsRowShown="0" headerRowDxfId="123" headerRowBorderDxfId="121" tableBorderDxfId="122" totalsRowBorderDxfId="120">
  <autoFilter ref="C480:E648" xr:uid="{00413C88-A1C4-40AE-9DDE-1BEFB34A1F8B}"/>
  <tableColumns count="3">
    <tableColumn id="1" xr3:uid="{0623D995-ED87-4B44-86C8-B0CD889D297A}" name="hour" dataDxfId="119"/>
    <tableColumn id="2" xr3:uid="{26F3641F-1246-44FD-B58D-2DE6D0D0C9C0}" name="Load (MWh)" dataDxfId="118"/>
    <tableColumn id="3" xr3:uid="{1E07E3AE-275E-425B-96B1-D69D3557AD72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C3A8D6D5-7205-494B-90E2-7DECC55D339D}" name="Table6578456" displayName="Table6578456" ref="C652:E664" totalsRowShown="0" headerRowDxfId="116" dataDxfId="115" headerRowBorderDxfId="113" tableBorderDxfId="114" totalsRowBorderDxfId="112">
  <autoFilter ref="C652:E664" xr:uid="{C3A8D6D5-7205-494B-90E2-7DECC55D339D}"/>
  <tableColumns count="3">
    <tableColumn id="1" xr3:uid="{99CB6C73-D800-48F6-BC85-8F5928A918D8}" name="Month" dataDxfId="111"/>
    <tableColumn id="2" xr3:uid="{903A3878-8D5C-4FA7-9A57-43B9DC54BB37}" name="Average Load" dataDxfId="110"/>
    <tableColumn id="3" xr3:uid="{7ABA6F77-756A-49CB-8B5F-BD11AE524AAE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BB0ABAB2-9CB4-477C-A914-948B193F3DAF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F4A7154A-A656-4030-B010-141037E330EF}" name="Data" headerRowDxfId="103" dataDxfId="102"/>
    <tableColumn id="2" xr3:uid="{9501E151-1D58-44C9-A8E6-DF64BFA7D0E5}" name="10-26-2020" headerRowDxfId="101" dataDxfId="100"/>
    <tableColumn id="3" xr3:uid="{32557336-86A7-41BF-8015-2DB88F7B63F4}" name="10-27-2020" headerRowDxfId="99" dataDxfId="98"/>
    <tableColumn id="4" xr3:uid="{340DE5E4-9BFB-460E-ACEB-117CE0C98B07}" name="10-28-2020" headerRowDxfId="97" dataDxfId="96"/>
    <tableColumn id="5" xr3:uid="{5169E8A2-FD11-4628-8FF7-738CFB0B82F5}" name="10-29-2020" headerRowDxfId="95" dataDxfId="94"/>
    <tableColumn id="6" xr3:uid="{5382FD63-A156-46D6-BB98-A5DE341A4A02}" name="10-30-2020" headerRowDxfId="93" dataDxfId="92"/>
    <tableColumn id="7" xr3:uid="{D6CEDD73-4054-4ADC-88C5-239FB3B5D346}" name="10-31-2020" headerRowDxfId="91" dataDxfId="90"/>
    <tableColumn id="8" xr3:uid="{7F82557B-3876-42A7-BE26-D748B3A53764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76EE70B0-FEDF-48FD-92EE-70D21ED34C8D}" name="Table27598658" displayName="Table27598658" ref="C675:F676" totalsRowShown="0" headerRowDxfId="87" headerRowBorderDxfId="85" tableBorderDxfId="86" totalsRowBorderDxfId="84">
  <autoFilter ref="C675:F676" xr:uid="{76EE70B0-FEDF-48FD-92EE-70D21ED34C8D}"/>
  <tableColumns count="4">
    <tableColumn id="1" xr3:uid="{4D02BE55-E5F8-4F44-B07A-DFB6DA0521C2}" name="Nr." totalsRowLabel="Total" dataDxfId="82" totalsRowDxfId="83"/>
    <tableColumn id="2" xr3:uid="{0A666E63-10EE-4302-B946-253D2E1DB2E1}" name="Substation" dataDxfId="80" totalsRowDxfId="81"/>
    <tableColumn id="3" xr3:uid="{94F751DE-26A4-4739-A6B6-659945F13493}" name="Hour" dataDxfId="78" totalsRowDxfId="79"/>
    <tableColumn id="4" xr3:uid="{06357C17-50FC-4F4A-AC83-B21C59CED896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4271B60-0579-4968-92DD-CD0ABF35CE51}" name="Table2729608759" displayName="Table2729608759" ref="C680:F681" totalsRowShown="0" headerRowDxfId="75" headerRowBorderDxfId="73" tableBorderDxfId="74" totalsRowBorderDxfId="72">
  <autoFilter ref="C680:F681" xr:uid="{04271B60-0579-4968-92DD-CD0ABF35CE51}"/>
  <tableColumns count="4">
    <tableColumn id="1" xr3:uid="{B220B086-C8EE-4763-840F-9E40B38D09DE}" name="Nr." totalsRowLabel="Total" dataDxfId="70" totalsRowDxfId="71"/>
    <tableColumn id="2" xr3:uid="{A52AF714-6EFE-4D73-A9BB-4EB9283759FD}" name="Substation" dataDxfId="68" totalsRowDxfId="69"/>
    <tableColumn id="3" xr3:uid="{04D962CA-BC91-4D75-BA20-DEC64732FAAC}" name="Hour" dataDxfId="66" totalsRowDxfId="67"/>
    <tableColumn id="4" xr3:uid="{35E5A601-6FDB-418D-A132-C7F86C806AFE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BA87EF24-903E-48F2-8D53-A26CD20D9F95}" name="Table29618860" displayName="Table29618860" ref="C84:F108" totalsRowShown="0" headerRowDxfId="63" dataDxfId="62" headerRowBorderDxfId="60" tableBorderDxfId="61" totalsRowBorderDxfId="59">
  <autoFilter ref="C84:F108" xr:uid="{BA87EF24-903E-48F2-8D53-A26CD20D9F95}"/>
  <tableColumns count="4">
    <tableColumn id="1" xr3:uid="{B36C82E5-D43C-41BE-A441-1CF9B75AE815}" name="Hour" dataDxfId="58"/>
    <tableColumn id="2" xr3:uid="{1925BC48-11F1-47A0-A163-6E421ACEBB37}" name="Production" dataDxfId="57"/>
    <tableColumn id="3" xr3:uid="{A43C1EAD-C85A-4734-BE84-D1D4B30EC423}" name="Exchange" dataDxfId="56"/>
    <tableColumn id="4" xr3:uid="{601F618C-04A5-430A-A9D4-DD0371921B1B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2304155-03E3-442D-A95E-1F37F22BAD20}" name="Table911" displayName="Table911" ref="B242:G243" totalsRowShown="0" headerRowDxfId="620" dataDxfId="619" headerRowBorderDxfId="617" tableBorderDxfId="618" totalsRowBorderDxfId="616">
  <autoFilter ref="B242:G243" xr:uid="{52304155-03E3-442D-A95E-1F37F22BAD20}"/>
  <tableColumns count="6">
    <tableColumn id="1" xr3:uid="{BFD9ABA3-446B-4D36-8946-E9271A909495}" name="Elementi" dataDxfId="615"/>
    <tableColumn id="2" xr3:uid="{1087CE47-DCD7-46E1-9A75-ACC26C33536C}" name="Vendndodhja" dataDxfId="614"/>
    <tableColumn id="3" xr3:uid="{BB55383B-2BC2-4CCF-95A6-4CCAFC71F570}" name="Kapaciteti I instaluar(MWh)" dataDxfId="613"/>
    <tableColumn id="4" xr3:uid="{40CD0971-95DA-46DD-A7E2-A074F2223CC3}" name="Lloji gjenerimit" dataDxfId="612"/>
    <tableColumn id="5" xr3:uid="{3E727314-B71A-475C-AACF-41B774EEE7E1}" name="Arsyeja" dataDxfId="611"/>
    <tableColumn id="6" xr3:uid="{DC8C1CC7-E41D-4634-ACEB-5248C0750C4B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EAED2DC7-E23B-43E1-9771-D00FBDBC4154}" name="Table1441723461" displayName="Table1441723461" ref="C174:E180" totalsRowShown="0" headerRowDxfId="54" dataDxfId="53" headerRowBorderDxfId="51" tableBorderDxfId="52" totalsRowBorderDxfId="50">
  <autoFilter ref="C174:E180" xr:uid="{EAED2DC7-E23B-43E1-9771-D00FBDBC4154}"/>
  <tableColumns count="3">
    <tableColumn id="1" xr3:uid="{2F3F6E3E-11BC-4B84-8B1D-AFA8F2D5DA31}" name="Area 1" dataDxfId="49"/>
    <tableColumn id="2" xr3:uid="{FDEA4E7B-1EAF-44A3-B0DE-90E9C5A20F7C}" name="Area 2" dataDxfId="48"/>
    <tableColumn id="3" xr3:uid="{F6E887A8-90BC-4960-BFAA-6718DE2FB36D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6C5CD31-85B7-4A2A-9E65-D8746E697DE0}" name="Table141743743562" displayName="Table141743743562" ref="C204:E210" totalsRowShown="0" headerRowDxfId="46" dataDxfId="45" headerRowBorderDxfId="43" tableBorderDxfId="44" totalsRowBorderDxfId="42">
  <autoFilter ref="C204:E210" xr:uid="{16C5CD31-85B7-4A2A-9E65-D8746E697DE0}"/>
  <tableColumns count="3">
    <tableColumn id="1" xr3:uid="{4E45674E-7244-4FCE-9597-787A24D20E6D}" name="Area 1" dataDxfId="41"/>
    <tableColumn id="2" xr3:uid="{6218BE6F-72DE-4235-95FC-707D8CA5CE0A}" name="Area 2" dataDxfId="40"/>
    <tableColumn id="3" xr3:uid="{55D20867-F398-426B-8A5C-0CDD73CCCBC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4A05B7FC-4E5B-4E82-9568-C9677E5E2C20}" name="Table3863" displayName="Table3863" ref="A383:I407" totalsRowShown="0" headerRowDxfId="38" dataDxfId="37" headerRowBorderDxfId="35" tableBorderDxfId="36" totalsRowBorderDxfId="34">
  <tableColumns count="9">
    <tableColumn id="1" xr3:uid="{B83C94B3-1D0A-4062-B593-A2DC3416FC74}" name="Hour" dataDxfId="33"/>
    <tableColumn id="2" xr3:uid="{579088AA-C25D-4F03-ADEB-7EABA333C7CD}" name="Fierze 1" dataDxfId="32"/>
    <tableColumn id="3" xr3:uid="{0228D9D2-0F65-445F-B6F9-2163F63670FE}" name="Fierze 2" dataDxfId="31"/>
    <tableColumn id="4" xr3:uid="{B28D38AC-8032-426A-9A0C-72D45CB5C55D}" name="Fierze 3" dataDxfId="30"/>
    <tableColumn id="5" xr3:uid="{56993F83-0E40-4756-8244-0696E0AB3BEA}" name="Fierze 4" dataDxfId="29"/>
    <tableColumn id="6" xr3:uid="{7F23B4CC-5245-4F8A-92FE-4ABF99E56A6B}" name="Koman 1" dataDxfId="28"/>
    <tableColumn id="7" xr3:uid="{4BD6A971-9C5A-4170-AA8B-6A5CAC69FF15}" name="Koman 2" dataDxfId="27"/>
    <tableColumn id="8" xr3:uid="{5E2E749F-939A-4CC8-9A3F-812F363F0681}" name="Koman 3" dataDxfId="26"/>
    <tableColumn id="9" xr3:uid="{FE68DBF5-7C91-4134-96DB-B9DC5364B7C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0F86C69-FAFF-4094-A4EE-E47028889D46}" name="Table4064" displayName="Table4064" ref="A251:G275" totalsRowShown="0" headerRowDxfId="24" headerRowBorderDxfId="22" tableBorderDxfId="23" totalsRowBorderDxfId="21">
  <tableColumns count="7">
    <tableColumn id="1" xr3:uid="{4FEFDB4F-FC71-419D-93D1-F19EC93426C2}" name="Hour" dataDxfId="20"/>
    <tableColumn id="2" xr3:uid="{96A06301-403F-4194-8C91-73F8D29362F4}" name=" Bistrice-Myrtos" dataDxfId="19"/>
    <tableColumn id="3" xr3:uid="{AB153B8A-1ED8-4664-B490-D6B3AD26F0E1}" name=" FIERZE-PRIZREN" dataDxfId="18"/>
    <tableColumn id="4" xr3:uid="{8C10ADDE-C664-4816-A347-EE8BB63E44B9}" name="KOPLIK-PODGORICA" dataDxfId="17"/>
    <tableColumn id="5" xr3:uid="{93A75257-911D-4556-8E79-D0446CD5618C}" name="KOMAN-KOSOVA" dataDxfId="16"/>
    <tableColumn id="6" xr3:uid="{41A9AD63-A388-4AC6-B6BC-CFD731BEA958}" name="TIRANA2-PODGORICE" dataDxfId="15"/>
    <tableColumn id="7" xr3:uid="{2F51B26D-DF21-4E2A-98AB-8782D29A2B2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B933325C-6D36-4A62-B93F-B39E688B25ED}" name="Table414365" displayName="Table414365" ref="A412:I413" totalsRowShown="0" headerRowDxfId="13" dataDxfId="12" headerRowBorderDxfId="10" tableBorderDxfId="11" totalsRowBorderDxfId="9">
  <tableColumns count="9">
    <tableColumn id="1" xr3:uid="{F82FB962-D9AC-46C2-85C9-3094D62E61D4}" name=" " dataDxfId="8"/>
    <tableColumn id="2" xr3:uid="{A221E144-F309-4C20-8C3C-261387A19BDC}" name="Fierze 1" dataDxfId="7"/>
    <tableColumn id="3" xr3:uid="{0DC772A2-A8BE-4756-A2DE-2061B6EDE677}" name="Fierze 2" dataDxfId="6"/>
    <tableColumn id="4" xr3:uid="{7704B7F4-F694-4A34-8CC8-0AFFFF517098}" name="Fierze 3" dataDxfId="5"/>
    <tableColumn id="5" xr3:uid="{14711668-7486-4BDD-BC06-3A63491E18C8}" name="Fierze 4" dataDxfId="4"/>
    <tableColumn id="6" xr3:uid="{B2C97653-C7DC-4183-9BC9-11AE3B08964D}" name="Koman 1" dataDxfId="3"/>
    <tableColumn id="7" xr3:uid="{73F605FA-123B-490A-9A37-CFD6CCE20CDE}" name="Koman 2" dataDxfId="2"/>
    <tableColumn id="8" xr3:uid="{51C99CAB-E063-499C-90BD-812FF9292D74}" name="Koman 3" dataDxfId="1"/>
    <tableColumn id="9" xr3:uid="{2F1F1BB9-F220-4340-8E40-52E38FFF2F2A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5601163-DA49-42A7-BC7D-5FCBF50CE430}" name="Table91112" displayName="Table91112" ref="B247:G248" totalsRowShown="0" headerRowDxfId="609" dataDxfId="608" headerRowBorderDxfId="606" tableBorderDxfId="607" totalsRowBorderDxfId="605">
  <autoFilter ref="B247:G248" xr:uid="{45601163-DA49-42A7-BC7D-5FCBF50CE430}"/>
  <tableColumns count="6">
    <tableColumn id="1" xr3:uid="{5844D4FA-8C18-48AE-8984-53C405741F3C}" name="Elementi" dataDxfId="604"/>
    <tableColumn id="2" xr3:uid="{BDD53893-8C92-4970-B9BF-23E74185A323}" name="Vendndodhja" dataDxfId="603"/>
    <tableColumn id="3" xr3:uid="{6FAF53AF-8BD3-4BA3-B96B-0D33DBF8B412}" name="Kapaciteti I instaluar(MWh)" dataDxfId="602"/>
    <tableColumn id="4" xr3:uid="{8A734E04-F485-444A-A119-C562B1C317C5}" name="Lloji gjenerimit" dataDxfId="601"/>
    <tableColumn id="5" xr3:uid="{34313D71-4174-44AD-A830-C6C67095E97D}" name="Arsyeja" dataDxfId="600"/>
    <tableColumn id="6" xr3:uid="{F9134EA4-F683-4386-B9C5-C7D08A2A7775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5427C8E-8277-4A35-95AB-F811A684B445}" name="Table9111213" displayName="Table9111213" ref="B252:G253" totalsRowShown="0" headerRowDxfId="598" dataDxfId="597" headerRowBorderDxfId="595" tableBorderDxfId="596" totalsRowBorderDxfId="594">
  <autoFilter ref="B252:G253" xr:uid="{D5427C8E-8277-4A35-95AB-F811A684B445}"/>
  <tableColumns count="6">
    <tableColumn id="1" xr3:uid="{488D6FCD-1DAA-4D52-8B49-E8E6D5B344F1}" name="Elementi" dataDxfId="593"/>
    <tableColumn id="2" xr3:uid="{61FB3B5C-CD92-4733-B39F-BEB0A42AFA3B}" name="Vendndodhja" dataDxfId="592"/>
    <tableColumn id="3" xr3:uid="{DC2BFFE0-470C-4D88-BB9E-AF8F718AC236}" name="Kapaciteti I instaluar(MWh)" dataDxfId="591"/>
    <tableColumn id="4" xr3:uid="{5B0A2986-5956-4D1B-BCDF-1B638611910E}" name="Lloji gjenerimit" dataDxfId="590"/>
    <tableColumn id="5" xr3:uid="{6DA24CC1-D40D-4A81-BE16-E018AAD80B11}" name="Arsyeja" dataDxfId="589"/>
    <tableColumn id="6" xr3:uid="{96311B37-396D-4910-BE0D-FA8F8885BBF5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29F9EA0-D664-4CCE-A8EC-1C46B098BD3F}" name="Table13" displayName="Table13" ref="C257:E263" totalsRowShown="0" headerRowDxfId="587" dataDxfId="586" headerRowBorderDxfId="584" tableBorderDxfId="585" totalsRowBorderDxfId="583">
  <tableColumns count="3">
    <tableColumn id="1" xr3:uid="{E57FA7E5-2B91-4973-B433-44C0CE4BCDFD}" name="Zona 1" dataDxfId="582"/>
    <tableColumn id="2" xr3:uid="{60D61D99-586A-41CF-B08A-9D732C918A9C}" name="Zona 2" dataDxfId="581"/>
    <tableColumn id="3" xr3:uid="{F67BE22F-0251-4578-8C04-B5CB1720036C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45121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21000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45119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649.82169075999991</v>
      </c>
      <c r="E160" s="53">
        <v>-12.341999999999985</v>
      </c>
      <c r="F160" s="53">
        <v>662.16369075999989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532.54052115999991</v>
      </c>
      <c r="E161" s="53">
        <v>-64.922999999999973</v>
      </c>
      <c r="F161" s="53">
        <v>597.46352115999991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475.05859247999985</v>
      </c>
      <c r="E162" s="53">
        <v>-93.652999999999992</v>
      </c>
      <c r="F162" s="53">
        <v>568.71159247999981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441.48981646000021</v>
      </c>
      <c r="E163" s="53">
        <v>-112.84699999999998</v>
      </c>
      <c r="F163" s="53">
        <v>554.33681646000014</v>
      </c>
      <c r="G163" s="44"/>
      <c r="I163" s="17"/>
    </row>
    <row r="164" spans="1:9" x14ac:dyDescent="0.25">
      <c r="A164" s="15"/>
      <c r="B164" s="44"/>
      <c r="C164" s="52">
        <v>5</v>
      </c>
      <c r="D164" s="53">
        <v>443.00028159999999</v>
      </c>
      <c r="E164" s="53">
        <v>-113.57000000000002</v>
      </c>
      <c r="F164" s="53">
        <v>556.57028160000004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472.39811045999994</v>
      </c>
      <c r="E165" s="53">
        <v>-114.56599999999995</v>
      </c>
      <c r="F165" s="53">
        <v>586.96411045999992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588.10281551000014</v>
      </c>
      <c r="E166" s="53">
        <v>-89.664000000000044</v>
      </c>
      <c r="F166" s="53">
        <v>677.76681551000024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782.77924803999963</v>
      </c>
      <c r="E167" s="53">
        <v>-5.6260000000000048</v>
      </c>
      <c r="F167" s="53">
        <v>788.40524803999961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873.16067558000009</v>
      </c>
      <c r="E168" s="53">
        <v>2.1630000000000109</v>
      </c>
      <c r="F168" s="53">
        <v>870.99767558000008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908.44299284000022</v>
      </c>
      <c r="E169" s="53">
        <v>0.98199999999999932</v>
      </c>
      <c r="F169" s="53">
        <v>907.46099284000024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935.94913104999989</v>
      </c>
      <c r="E170" s="53">
        <v>6.3640000000000043</v>
      </c>
      <c r="F170" s="53">
        <v>929.58513104999986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971.05381857000009</v>
      </c>
      <c r="E171" s="53">
        <v>18.698000000000008</v>
      </c>
      <c r="F171" s="53">
        <v>952.35581857000011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1003.80036671</v>
      </c>
      <c r="E172" s="53">
        <v>37.547000000000011</v>
      </c>
      <c r="F172" s="53">
        <v>966.25336671000002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995.3421134099998</v>
      </c>
      <c r="E173" s="53">
        <v>55.424000000000007</v>
      </c>
      <c r="F173" s="53">
        <v>939.91811340999982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976.11509623999996</v>
      </c>
      <c r="E174" s="53">
        <v>43.87299999999999</v>
      </c>
      <c r="F174" s="53">
        <v>932.24209623999991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989.65402626999946</v>
      </c>
      <c r="E175" s="53">
        <v>17.210000000000008</v>
      </c>
      <c r="F175" s="53">
        <v>972.44402626999943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982.04928613999994</v>
      </c>
      <c r="E176" s="53">
        <v>14.647000000000006</v>
      </c>
      <c r="F176" s="53">
        <v>967.40228613999989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1131.53311766</v>
      </c>
      <c r="E177" s="53">
        <v>133.29399999999998</v>
      </c>
      <c r="F177" s="53">
        <v>998.23911766000003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1327.1709012499998</v>
      </c>
      <c r="E178" s="53">
        <v>296.91800000000001</v>
      </c>
      <c r="F178" s="53">
        <v>1030.2529012499999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1311.3025590899995</v>
      </c>
      <c r="E179" s="53">
        <v>278.42699999999996</v>
      </c>
      <c r="F179" s="53">
        <v>1032.8755590899996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1326.1714573499999</v>
      </c>
      <c r="E180" s="53">
        <v>270.3610000000001</v>
      </c>
      <c r="F180" s="53">
        <v>1055.8104573499998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1316.5212563400003</v>
      </c>
      <c r="E181" s="53">
        <v>271.36400000000003</v>
      </c>
      <c r="F181" s="53">
        <v>1045.1572563400002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1110.7765413499999</v>
      </c>
      <c r="E182" s="53">
        <v>167.62900000000002</v>
      </c>
      <c r="F182" s="53">
        <v>943.14754134999987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781.68517648999978</v>
      </c>
      <c r="E183" s="53">
        <v>-15.95999999999998</v>
      </c>
      <c r="F183" s="53">
        <v>797.64517648999981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17.220833159999998</v>
      </c>
      <c r="C355" s="84">
        <v>29.783255840000002</v>
      </c>
      <c r="D355" s="84">
        <v>9.8994406700000024</v>
      </c>
      <c r="E355" s="84">
        <v>-131.21</v>
      </c>
      <c r="F355" s="84">
        <v>68.262367999999995</v>
      </c>
      <c r="G355" s="85">
        <v>-51.863730580000002</v>
      </c>
      <c r="I355" s="17"/>
    </row>
    <row r="356" spans="1:9" x14ac:dyDescent="0.25">
      <c r="A356" s="83">
        <v>2</v>
      </c>
      <c r="B356" s="84">
        <v>19.647048809999998</v>
      </c>
      <c r="C356" s="84">
        <v>-12.6</v>
      </c>
      <c r="D356" s="84">
        <v>-19.211491449999997</v>
      </c>
      <c r="E356" s="84">
        <v>-166.82</v>
      </c>
      <c r="F356" s="84">
        <v>24.614656</v>
      </c>
      <c r="G356" s="85">
        <v>4.6218840799999992</v>
      </c>
      <c r="I356" s="17"/>
    </row>
    <row r="357" spans="1:9" x14ac:dyDescent="0.25">
      <c r="A357" s="83">
        <v>3</v>
      </c>
      <c r="B357" s="84">
        <v>10.839709359999999</v>
      </c>
      <c r="C357" s="84">
        <v>-21.53</v>
      </c>
      <c r="D357" s="84">
        <v>-16.149174140000003</v>
      </c>
      <c r="E357" s="84">
        <v>-167.5</v>
      </c>
      <c r="F357" s="84">
        <v>40.450944</v>
      </c>
      <c r="G357" s="85">
        <v>-47.158480009999998</v>
      </c>
      <c r="I357" s="17"/>
    </row>
    <row r="358" spans="1:9" x14ac:dyDescent="0.25">
      <c r="A358" s="83">
        <v>4</v>
      </c>
      <c r="B358" s="84">
        <v>12.047132059999999</v>
      </c>
      <c r="C358" s="84">
        <v>-24.55</v>
      </c>
      <c r="D358" s="84">
        <v>-28.07</v>
      </c>
      <c r="E358" s="84">
        <v>-166.38</v>
      </c>
      <c r="F358" s="84">
        <v>25.576816000000001</v>
      </c>
      <c r="G358" s="85">
        <v>-26.342080020000001</v>
      </c>
      <c r="I358" s="17"/>
    </row>
    <row r="359" spans="1:9" x14ac:dyDescent="0.25">
      <c r="A359" s="83">
        <v>5</v>
      </c>
      <c r="B359" s="84">
        <v>6.19170043</v>
      </c>
      <c r="C359" s="84">
        <v>-17.22</v>
      </c>
      <c r="D359" s="84">
        <v>-2.7101477699999994</v>
      </c>
      <c r="E359" s="84">
        <v>-157.77000000000001</v>
      </c>
      <c r="F359" s="84">
        <v>70.672896000000009</v>
      </c>
      <c r="G359" s="85">
        <v>-88.69</v>
      </c>
      <c r="I359" s="17"/>
    </row>
    <row r="360" spans="1:9" x14ac:dyDescent="0.25">
      <c r="A360" s="83">
        <v>6</v>
      </c>
      <c r="B360" s="84">
        <v>7.4758117799999999</v>
      </c>
      <c r="C360" s="84">
        <v>-9.6132294399999996</v>
      </c>
      <c r="D360" s="84">
        <v>-6.3814306100000007</v>
      </c>
      <c r="E360" s="84">
        <v>-139.88</v>
      </c>
      <c r="F360" s="84">
        <v>20.306704</v>
      </c>
      <c r="G360" s="85">
        <v>-54.86483904</v>
      </c>
      <c r="I360" s="17"/>
    </row>
    <row r="361" spans="1:9" x14ac:dyDescent="0.25">
      <c r="A361" s="83">
        <v>7</v>
      </c>
      <c r="B361" s="84">
        <v>3.7235513300000003</v>
      </c>
      <c r="C361" s="84">
        <v>13.801633140000002</v>
      </c>
      <c r="D361" s="84">
        <v>-21.121570679999998</v>
      </c>
      <c r="E361" s="84">
        <v>-89.86</v>
      </c>
      <c r="F361" s="84">
        <v>-17.624400000000001</v>
      </c>
      <c r="G361" s="85">
        <v>-53.854205440000001</v>
      </c>
      <c r="I361" s="17"/>
    </row>
    <row r="362" spans="1:9" x14ac:dyDescent="0.25">
      <c r="A362" s="83">
        <v>8</v>
      </c>
      <c r="B362" s="84">
        <v>2.50265469</v>
      </c>
      <c r="C362" s="84">
        <v>65.82688533999999</v>
      </c>
      <c r="D362" s="84">
        <v>-1.5502472100000002</v>
      </c>
      <c r="E362" s="84">
        <v>-40.19</v>
      </c>
      <c r="F362" s="84">
        <v>0.31488000000000049</v>
      </c>
      <c r="G362" s="85">
        <v>-57.40194176</v>
      </c>
      <c r="I362" s="17"/>
    </row>
    <row r="363" spans="1:9" x14ac:dyDescent="0.25">
      <c r="A363" s="83">
        <v>9</v>
      </c>
      <c r="B363" s="84">
        <v>3.0666188399999998</v>
      </c>
      <c r="C363" s="84">
        <v>73.794633649999994</v>
      </c>
      <c r="D363" s="84">
        <v>20.477706790000003</v>
      </c>
      <c r="E363" s="84">
        <v>-60.61</v>
      </c>
      <c r="F363" s="84">
        <v>56.772479999999995</v>
      </c>
      <c r="G363" s="85">
        <v>-101.2313056</v>
      </c>
      <c r="I363" s="17"/>
    </row>
    <row r="364" spans="1:9" x14ac:dyDescent="0.25">
      <c r="A364" s="83">
        <v>10</v>
      </c>
      <c r="B364" s="84">
        <v>-1.9685420899999999</v>
      </c>
      <c r="C364" s="84">
        <v>75.745412080000008</v>
      </c>
      <c r="D364" s="84">
        <v>25.485472570000002</v>
      </c>
      <c r="E364" s="84">
        <v>-110.32</v>
      </c>
      <c r="F364" s="84">
        <v>83.063791999999992</v>
      </c>
      <c r="G364" s="85">
        <v>-88.496022430000011</v>
      </c>
      <c r="I364" s="17"/>
    </row>
    <row r="365" spans="1:9" x14ac:dyDescent="0.25">
      <c r="A365" s="83">
        <v>11</v>
      </c>
      <c r="B365" s="84">
        <v>5.2715666900000002</v>
      </c>
      <c r="C365" s="84">
        <v>66.872882950000005</v>
      </c>
      <c r="D365" s="84">
        <v>-20.110324849999998</v>
      </c>
      <c r="E365" s="84">
        <v>-138</v>
      </c>
      <c r="F365" s="84">
        <v>-19.198096</v>
      </c>
      <c r="G365" s="85">
        <v>70.162174809999996</v>
      </c>
      <c r="I365" s="17"/>
    </row>
    <row r="366" spans="1:9" ht="15.75" customHeight="1" x14ac:dyDescent="0.25">
      <c r="A366" s="83">
        <v>12</v>
      </c>
      <c r="B366" s="84">
        <v>1.1736940599999997</v>
      </c>
      <c r="C366" s="84">
        <v>38.98931202</v>
      </c>
      <c r="D366" s="84">
        <v>-40.1</v>
      </c>
      <c r="E366" s="84">
        <v>-169.56</v>
      </c>
      <c r="F366" s="84">
        <v>-36.371104000000003</v>
      </c>
      <c r="G366" s="85">
        <v>-9.5211661400000001</v>
      </c>
      <c r="I366" s="17"/>
    </row>
    <row r="367" spans="1:9" x14ac:dyDescent="0.25">
      <c r="A367" s="83">
        <v>13</v>
      </c>
      <c r="B367" s="84">
        <v>8.0927077899999986</v>
      </c>
      <c r="C367" s="84">
        <v>38.476248079999998</v>
      </c>
      <c r="D367" s="84">
        <v>-63.51</v>
      </c>
      <c r="E367" s="84">
        <v>-176.96</v>
      </c>
      <c r="F367" s="84">
        <v>-69.73</v>
      </c>
      <c r="G367" s="85">
        <v>48.869413389999998</v>
      </c>
      <c r="I367" s="17"/>
    </row>
    <row r="368" spans="1:9" ht="15" customHeight="1" x14ac:dyDescent="0.25">
      <c r="A368" s="83">
        <v>14</v>
      </c>
      <c r="B368" s="84">
        <v>6.5098252300000006</v>
      </c>
      <c r="C368" s="84">
        <v>41.181365329999998</v>
      </c>
      <c r="D368" s="84">
        <v>-58.44</v>
      </c>
      <c r="E368" s="84">
        <v>-169.82</v>
      </c>
      <c r="F368" s="84">
        <v>-64.540000000000006</v>
      </c>
      <c r="G368" s="85">
        <v>31.260488719999998</v>
      </c>
      <c r="I368" s="17"/>
    </row>
    <row r="369" spans="1:9" ht="15" customHeight="1" x14ac:dyDescent="0.25">
      <c r="A369" s="83">
        <v>15</v>
      </c>
      <c r="B369" s="84">
        <v>9.256584890000001</v>
      </c>
      <c r="C369" s="84">
        <v>45.586760900000002</v>
      </c>
      <c r="D369" s="84">
        <v>-68.45</v>
      </c>
      <c r="E369" s="84">
        <v>-151.76</v>
      </c>
      <c r="F369" s="84">
        <v>-87.09</v>
      </c>
      <c r="G369" s="85">
        <v>59.359417149999999</v>
      </c>
      <c r="I369" s="17"/>
    </row>
    <row r="370" spans="1:9" ht="15" customHeight="1" x14ac:dyDescent="0.25">
      <c r="A370" s="83">
        <v>16</v>
      </c>
      <c r="B370" s="84">
        <v>2.59498878</v>
      </c>
      <c r="C370" s="84">
        <v>45.190786230000001</v>
      </c>
      <c r="D370" s="84">
        <v>-58.57</v>
      </c>
      <c r="E370" s="84">
        <v>-145.18</v>
      </c>
      <c r="F370" s="84">
        <v>-80.11</v>
      </c>
      <c r="G370" s="85">
        <v>22.676148940000001</v>
      </c>
      <c r="I370" s="17"/>
    </row>
    <row r="371" spans="1:9" ht="15" customHeight="1" x14ac:dyDescent="0.25">
      <c r="A371" s="83">
        <v>17</v>
      </c>
      <c r="B371" s="84">
        <v>0.32040382000000012</v>
      </c>
      <c r="C371" s="84">
        <v>57.194211840000001</v>
      </c>
      <c r="D371" s="84">
        <v>-29.610715760000001</v>
      </c>
      <c r="E371" s="84">
        <v>-109.34</v>
      </c>
      <c r="F371" s="84">
        <v>-56.879663999999998</v>
      </c>
      <c r="G371" s="85">
        <v>-57.958106879999995</v>
      </c>
      <c r="I371" s="17"/>
    </row>
    <row r="372" spans="1:9" ht="15" customHeight="1" x14ac:dyDescent="0.25">
      <c r="A372" s="83">
        <v>18</v>
      </c>
      <c r="B372" s="84">
        <v>27.043268920000006</v>
      </c>
      <c r="C372" s="84">
        <v>60.669989469999997</v>
      </c>
      <c r="D372" s="84">
        <v>-96.95</v>
      </c>
      <c r="E372" s="84">
        <v>-103.08</v>
      </c>
      <c r="F372" s="84">
        <v>-176.17</v>
      </c>
      <c r="G372" s="85">
        <v>158.37695879999998</v>
      </c>
      <c r="I372" s="17"/>
    </row>
    <row r="373" spans="1:9" ht="15" customHeight="1" x14ac:dyDescent="0.25">
      <c r="A373" s="83">
        <v>19</v>
      </c>
      <c r="B373" s="84">
        <v>29.772368409999999</v>
      </c>
      <c r="C373" s="84">
        <v>85.139520750000017</v>
      </c>
      <c r="D373" s="84">
        <v>-95.52</v>
      </c>
      <c r="E373" s="84">
        <v>-51.56</v>
      </c>
      <c r="F373" s="84">
        <v>-154.41999999999999</v>
      </c>
      <c r="G373" s="85">
        <v>227.24480851999999</v>
      </c>
      <c r="I373" s="17"/>
    </row>
    <row r="374" spans="1:9" ht="15" customHeight="1" x14ac:dyDescent="0.25">
      <c r="A374" s="83">
        <v>20</v>
      </c>
      <c r="B374" s="84">
        <v>24.508673089999998</v>
      </c>
      <c r="C374" s="84">
        <v>91.279966610000017</v>
      </c>
      <c r="D374" s="84">
        <v>-72.739999999999995</v>
      </c>
      <c r="E374" s="84">
        <v>-33.880000000000003</v>
      </c>
      <c r="F374" s="84">
        <v>-108.61</v>
      </c>
      <c r="G374" s="85">
        <v>195.06364268000002</v>
      </c>
      <c r="I374" s="17"/>
    </row>
    <row r="375" spans="1:9" ht="15" customHeight="1" x14ac:dyDescent="0.25">
      <c r="A375" s="83">
        <v>21</v>
      </c>
      <c r="B375" s="84">
        <v>30.119281699999998</v>
      </c>
      <c r="C375" s="84">
        <v>94.464085480000008</v>
      </c>
      <c r="D375" s="84">
        <v>-87.94</v>
      </c>
      <c r="E375" s="84">
        <v>-23.31</v>
      </c>
      <c r="F375" s="84">
        <v>-177.41</v>
      </c>
      <c r="G375" s="85">
        <v>261.72389177999997</v>
      </c>
      <c r="I375" s="17"/>
    </row>
    <row r="376" spans="1:9" ht="15" customHeight="1" x14ac:dyDescent="0.25">
      <c r="A376" s="83">
        <v>22</v>
      </c>
      <c r="B376" s="84">
        <v>24.674388279999999</v>
      </c>
      <c r="C376" s="84">
        <v>81.340150910000006</v>
      </c>
      <c r="D376" s="84">
        <v>-73.52</v>
      </c>
      <c r="E376" s="84">
        <v>-40.25</v>
      </c>
      <c r="F376" s="84">
        <v>-154.30000000000001</v>
      </c>
      <c r="G376" s="85">
        <v>192.75669359</v>
      </c>
      <c r="I376" s="17"/>
    </row>
    <row r="377" spans="1:9" ht="15" customHeight="1" x14ac:dyDescent="0.25">
      <c r="A377" s="83">
        <v>23</v>
      </c>
      <c r="B377" s="84">
        <v>23.088118869999999</v>
      </c>
      <c r="C377" s="84">
        <v>66.741601029999998</v>
      </c>
      <c r="D377" s="84">
        <v>-65.83</v>
      </c>
      <c r="E377" s="84">
        <v>-54.11</v>
      </c>
      <c r="F377" s="84">
        <v>-198.83</v>
      </c>
      <c r="G377" s="85">
        <v>154.5088193</v>
      </c>
      <c r="I377" s="17"/>
    </row>
    <row r="378" spans="1:9" ht="15.75" customHeight="1" x14ac:dyDescent="0.25">
      <c r="A378" s="86">
        <v>24</v>
      </c>
      <c r="B378" s="84">
        <v>29.281512739999997</v>
      </c>
      <c r="C378" s="84">
        <v>49.039830309999999</v>
      </c>
      <c r="D378" s="84">
        <v>-99.37</v>
      </c>
      <c r="E378" s="84">
        <v>-81.89</v>
      </c>
      <c r="F378" s="84">
        <v>-288.36</v>
      </c>
      <c r="G378" s="84">
        <v>203.85533798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45121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578.33000000000004</v>
      </c>
      <c r="I444" s="17"/>
    </row>
    <row r="445" spans="1:9" ht="15.75" customHeight="1" x14ac:dyDescent="0.25">
      <c r="A445" s="15"/>
      <c r="D445" s="33" t="s">
        <v>156</v>
      </c>
      <c r="E445" s="108">
        <v>512.35</v>
      </c>
      <c r="I445" s="17"/>
    </row>
    <row r="446" spans="1:9" ht="15.75" customHeight="1" x14ac:dyDescent="0.25">
      <c r="A446" s="15"/>
      <c r="D446" s="33" t="s">
        <v>157</v>
      </c>
      <c r="E446" s="108">
        <v>498.05</v>
      </c>
      <c r="I446" s="17"/>
    </row>
    <row r="447" spans="1:9" ht="15.75" customHeight="1" x14ac:dyDescent="0.25">
      <c r="A447" s="15"/>
      <c r="D447" s="33" t="s">
        <v>158</v>
      </c>
      <c r="E447" s="108">
        <v>434.86</v>
      </c>
      <c r="I447" s="17"/>
    </row>
    <row r="448" spans="1:9" ht="15.75" customHeight="1" x14ac:dyDescent="0.25">
      <c r="A448" s="15"/>
      <c r="D448" s="33" t="s">
        <v>159</v>
      </c>
      <c r="E448" s="108">
        <v>445.56</v>
      </c>
      <c r="I448" s="17"/>
    </row>
    <row r="449" spans="1:9" ht="15.75" customHeight="1" x14ac:dyDescent="0.25">
      <c r="A449" s="15"/>
      <c r="D449" s="33" t="s">
        <v>160</v>
      </c>
      <c r="E449" s="108">
        <v>497.38</v>
      </c>
      <c r="I449" s="17"/>
    </row>
    <row r="450" spans="1:9" ht="15.75" customHeight="1" x14ac:dyDescent="0.25">
      <c r="A450" s="15"/>
      <c r="D450" s="33" t="s">
        <v>161</v>
      </c>
      <c r="E450" s="108">
        <v>622.41999999999996</v>
      </c>
      <c r="I450" s="17"/>
    </row>
    <row r="451" spans="1:9" x14ac:dyDescent="0.25">
      <c r="A451" s="15"/>
      <c r="D451" s="33" t="s">
        <v>162</v>
      </c>
      <c r="E451" s="108">
        <v>766.51</v>
      </c>
      <c r="I451" s="17"/>
    </row>
    <row r="452" spans="1:9" x14ac:dyDescent="0.25">
      <c r="A452" s="15"/>
      <c r="D452" s="33" t="s">
        <v>163</v>
      </c>
      <c r="E452" s="108">
        <v>873.34</v>
      </c>
      <c r="I452" s="17"/>
    </row>
    <row r="453" spans="1:9" x14ac:dyDescent="0.25">
      <c r="A453" s="15"/>
      <c r="D453" s="33" t="s">
        <v>164</v>
      </c>
      <c r="E453" s="108">
        <v>907.18</v>
      </c>
      <c r="I453" s="17"/>
    </row>
    <row r="454" spans="1:9" x14ac:dyDescent="0.25">
      <c r="A454" s="15"/>
      <c r="D454" s="33" t="s">
        <v>165</v>
      </c>
      <c r="E454" s="108">
        <v>946.06</v>
      </c>
      <c r="I454" s="17"/>
    </row>
    <row r="455" spans="1:9" x14ac:dyDescent="0.25">
      <c r="A455" s="15"/>
      <c r="D455" s="33" t="s">
        <v>166</v>
      </c>
      <c r="E455" s="108">
        <v>960.88</v>
      </c>
      <c r="I455" s="17"/>
    </row>
    <row r="456" spans="1:9" x14ac:dyDescent="0.25">
      <c r="A456" s="15"/>
      <c r="D456" s="33" t="s">
        <v>167</v>
      </c>
      <c r="E456" s="108">
        <v>961.57</v>
      </c>
      <c r="I456" s="17"/>
    </row>
    <row r="457" spans="1:9" x14ac:dyDescent="0.25">
      <c r="A457" s="15"/>
      <c r="D457" s="33" t="s">
        <v>168</v>
      </c>
      <c r="E457" s="108">
        <v>954.86</v>
      </c>
      <c r="I457" s="17"/>
    </row>
    <row r="458" spans="1:9" x14ac:dyDescent="0.25">
      <c r="A458" s="15"/>
      <c r="D458" s="33" t="s">
        <v>169</v>
      </c>
      <c r="E458" s="108">
        <v>948.82</v>
      </c>
      <c r="I458" s="17"/>
    </row>
    <row r="459" spans="1:9" x14ac:dyDescent="0.25">
      <c r="A459" s="15"/>
      <c r="D459" s="33" t="s">
        <v>170</v>
      </c>
      <c r="E459" s="108">
        <v>978.23</v>
      </c>
      <c r="I459" s="17"/>
    </row>
    <row r="460" spans="1:9" x14ac:dyDescent="0.25">
      <c r="A460" s="15"/>
      <c r="D460" s="33" t="s">
        <v>171</v>
      </c>
      <c r="E460" s="108">
        <v>967.98</v>
      </c>
      <c r="I460" s="17"/>
    </row>
    <row r="461" spans="1:9" x14ac:dyDescent="0.25">
      <c r="A461" s="15"/>
      <c r="D461" s="33" t="s">
        <v>172</v>
      </c>
      <c r="E461" s="108">
        <v>1080.9000000000001</v>
      </c>
      <c r="I461" s="17"/>
    </row>
    <row r="462" spans="1:9" x14ac:dyDescent="0.25">
      <c r="A462" s="15"/>
      <c r="D462" s="33" t="s">
        <v>173</v>
      </c>
      <c r="E462" s="108">
        <v>1179.27</v>
      </c>
      <c r="I462" s="17"/>
    </row>
    <row r="463" spans="1:9" x14ac:dyDescent="0.25">
      <c r="A463" s="15"/>
      <c r="D463" s="33" t="s">
        <v>174</v>
      </c>
      <c r="E463" s="108">
        <v>1158.0899999999999</v>
      </c>
      <c r="I463" s="17"/>
    </row>
    <row r="464" spans="1:9" x14ac:dyDescent="0.25">
      <c r="A464" s="15"/>
      <c r="D464" s="33" t="s">
        <v>175</v>
      </c>
      <c r="E464" s="108">
        <v>1192.95</v>
      </c>
      <c r="I464" s="17"/>
    </row>
    <row r="465" spans="1:9" x14ac:dyDescent="0.25">
      <c r="A465" s="15"/>
      <c r="D465" s="33" t="s">
        <v>176</v>
      </c>
      <c r="E465" s="108">
        <v>1163.1300000000001</v>
      </c>
      <c r="I465" s="17"/>
    </row>
    <row r="466" spans="1:9" x14ac:dyDescent="0.25">
      <c r="A466" s="15"/>
      <c r="D466" s="33" t="s">
        <v>177</v>
      </c>
      <c r="E466" s="108">
        <v>1027.74</v>
      </c>
      <c r="I466" s="17"/>
    </row>
    <row r="467" spans="1:9" x14ac:dyDescent="0.25">
      <c r="A467" s="15"/>
      <c r="D467" s="35" t="s">
        <v>178</v>
      </c>
      <c r="E467" s="108">
        <v>772.7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109.55347125999998</v>
      </c>
      <c r="E512" s="84">
        <v>109.45790747000001</v>
      </c>
      <c r="F512" s="84">
        <v>0</v>
      </c>
      <c r="G512" s="84">
        <v>118.850235</v>
      </c>
      <c r="H512" s="84">
        <v>1.7637903800000001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4.778189E-2</v>
      </c>
      <c r="E513" s="84">
        <v>109.41485646000001</v>
      </c>
      <c r="F513" s="84">
        <v>0</v>
      </c>
      <c r="G513" s="84">
        <v>92.491663279999997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109.37227853</v>
      </c>
      <c r="F514" s="84">
        <v>0</v>
      </c>
      <c r="G514" s="84">
        <v>1.2496619900000001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99.336425329999997</v>
      </c>
      <c r="F515" s="84">
        <v>0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119.15455655000001</v>
      </c>
      <c r="F516" s="84">
        <v>0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119.37123086</v>
      </c>
      <c r="F517" s="84">
        <v>0</v>
      </c>
      <c r="G517" s="84">
        <v>0</v>
      </c>
      <c r="H517" s="84">
        <v>1.8141742600000001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0.54168581000000005</v>
      </c>
      <c r="E518" s="84">
        <v>103.69806054</v>
      </c>
      <c r="F518" s="84">
        <v>0</v>
      </c>
      <c r="G518" s="84">
        <v>1.2975621499999996</v>
      </c>
      <c r="H518" s="84">
        <v>97.11881885999999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0</v>
      </c>
      <c r="D519" s="84">
        <v>116.71011061999999</v>
      </c>
      <c r="E519" s="84">
        <v>119.25437812999999</v>
      </c>
      <c r="F519" s="84">
        <v>1.7212124600000001</v>
      </c>
      <c r="G519" s="84">
        <v>98.170493519999994</v>
      </c>
      <c r="H519" s="84">
        <v>130.53077802999999</v>
      </c>
      <c r="I519" s="113">
        <v>0</v>
      </c>
      <c r="N519" s="114"/>
    </row>
    <row r="520" spans="1:14" x14ac:dyDescent="0.25">
      <c r="A520" s="112">
        <v>9</v>
      </c>
      <c r="B520" s="84">
        <v>2.28879995</v>
      </c>
      <c r="C520" s="84">
        <v>0</v>
      </c>
      <c r="D520" s="84">
        <v>119.75774381000001</v>
      </c>
      <c r="E520" s="84">
        <v>119.40576628999999</v>
      </c>
      <c r="F520" s="84">
        <v>94.83486821000001</v>
      </c>
      <c r="G520" s="84">
        <v>94.548531690000004</v>
      </c>
      <c r="H520" s="84">
        <v>141.61877831999999</v>
      </c>
      <c r="I520" s="113">
        <v>0</v>
      </c>
    </row>
    <row r="521" spans="1:14" x14ac:dyDescent="0.25">
      <c r="A521" s="112">
        <v>10</v>
      </c>
      <c r="B521" s="84">
        <v>104.39870393000001</v>
      </c>
      <c r="C521" s="84">
        <v>0</v>
      </c>
      <c r="D521" s="84">
        <v>104.69201852</v>
      </c>
      <c r="E521" s="84">
        <v>104.44293765999998</v>
      </c>
      <c r="F521" s="84">
        <v>98.007632970000017</v>
      </c>
      <c r="G521" s="84">
        <v>98.057307199999997</v>
      </c>
      <c r="H521" s="84">
        <v>99.49182832999999</v>
      </c>
      <c r="I521" s="113">
        <v>0</v>
      </c>
    </row>
    <row r="522" spans="1:14" x14ac:dyDescent="0.25">
      <c r="A522" s="112">
        <v>11</v>
      </c>
      <c r="B522" s="84">
        <v>99.708272529999988</v>
      </c>
      <c r="C522" s="84">
        <v>0</v>
      </c>
      <c r="D522" s="84">
        <v>99.690058649999997</v>
      </c>
      <c r="E522" s="84">
        <v>99.393195889999987</v>
      </c>
      <c r="F522" s="84">
        <v>105.15469184</v>
      </c>
      <c r="G522" s="84">
        <v>105.24481511</v>
      </c>
      <c r="H522" s="84">
        <v>104.21513905</v>
      </c>
      <c r="I522" s="113">
        <v>0</v>
      </c>
    </row>
    <row r="523" spans="1:14" x14ac:dyDescent="0.25">
      <c r="A523" s="112">
        <v>12</v>
      </c>
      <c r="B523" s="84">
        <v>119.71232735000001</v>
      </c>
      <c r="C523" s="84">
        <v>0</v>
      </c>
      <c r="D523" s="84">
        <v>119.33243764999999</v>
      </c>
      <c r="E523" s="84">
        <v>0.35552565999999997</v>
      </c>
      <c r="F523" s="84">
        <v>108.09930990999999</v>
      </c>
      <c r="G523" s="84">
        <v>108.10321287999999</v>
      </c>
      <c r="H523" s="84">
        <v>0.55919003</v>
      </c>
      <c r="I523" s="113">
        <v>0</v>
      </c>
    </row>
    <row r="524" spans="1:14" x14ac:dyDescent="0.25">
      <c r="A524" s="112">
        <v>13</v>
      </c>
      <c r="B524" s="84">
        <v>120.01888841</v>
      </c>
      <c r="C524" s="84">
        <v>0</v>
      </c>
      <c r="D524" s="84">
        <v>119.88169287000001</v>
      </c>
      <c r="E524" s="84">
        <v>0</v>
      </c>
      <c r="F524" s="84">
        <v>118.00009584999999</v>
      </c>
      <c r="G524" s="84">
        <v>118.21121135999999</v>
      </c>
      <c r="H524" s="84">
        <v>0</v>
      </c>
      <c r="I524" s="113">
        <v>0</v>
      </c>
    </row>
    <row r="525" spans="1:14" x14ac:dyDescent="0.25">
      <c r="A525" s="112">
        <v>14</v>
      </c>
      <c r="B525" s="84">
        <v>119.9893204</v>
      </c>
      <c r="C525" s="84">
        <v>0</v>
      </c>
      <c r="D525" s="84">
        <v>119.91646483999999</v>
      </c>
      <c r="E525" s="84">
        <v>0</v>
      </c>
      <c r="F525" s="84">
        <v>117.43168059</v>
      </c>
      <c r="G525" s="84">
        <v>117.06444603</v>
      </c>
      <c r="H525" s="84">
        <v>0</v>
      </c>
      <c r="I525" s="113">
        <v>0</v>
      </c>
    </row>
    <row r="526" spans="1:14" x14ac:dyDescent="0.25">
      <c r="A526" s="112">
        <v>15</v>
      </c>
      <c r="B526" s="84">
        <v>120.03615610999999</v>
      </c>
      <c r="C526" s="84">
        <v>0</v>
      </c>
      <c r="D526" s="84">
        <v>110.60916723</v>
      </c>
      <c r="E526" s="84">
        <v>0</v>
      </c>
      <c r="F526" s="84">
        <v>104.19314046</v>
      </c>
      <c r="G526" s="84">
        <v>104.21939685</v>
      </c>
      <c r="H526" s="84">
        <v>0</v>
      </c>
      <c r="I526" s="113">
        <v>0</v>
      </c>
    </row>
    <row r="527" spans="1:14" x14ac:dyDescent="0.25">
      <c r="A527" s="112">
        <v>16</v>
      </c>
      <c r="B527" s="84">
        <v>109.95583263</v>
      </c>
      <c r="C527" s="84">
        <v>0</v>
      </c>
      <c r="D527" s="84">
        <v>109.86594589999999</v>
      </c>
      <c r="E527" s="84">
        <v>0</v>
      </c>
      <c r="F527" s="84">
        <v>122.80891721</v>
      </c>
      <c r="G527" s="84">
        <v>122.84581808000002</v>
      </c>
      <c r="H527" s="84">
        <v>0</v>
      </c>
      <c r="I527" s="113">
        <v>0</v>
      </c>
    </row>
    <row r="528" spans="1:14" x14ac:dyDescent="0.25">
      <c r="A528" s="112">
        <v>17</v>
      </c>
      <c r="B528" s="84">
        <v>109.879902</v>
      </c>
      <c r="C528" s="84">
        <v>0</v>
      </c>
      <c r="D528" s="84">
        <v>109.82360451999999</v>
      </c>
      <c r="E528" s="84">
        <v>0</v>
      </c>
      <c r="F528" s="84">
        <v>130.14544784</v>
      </c>
      <c r="G528" s="84">
        <v>130.18447762</v>
      </c>
      <c r="H528" s="84">
        <v>0</v>
      </c>
      <c r="I528" s="113">
        <v>0</v>
      </c>
    </row>
    <row r="529" spans="1:9" x14ac:dyDescent="0.25">
      <c r="A529" s="112">
        <v>18</v>
      </c>
      <c r="B529" s="84">
        <v>114.86672306999999</v>
      </c>
      <c r="C529" s="84">
        <v>0</v>
      </c>
      <c r="D529" s="84">
        <v>114.78038449999998</v>
      </c>
      <c r="E529" s="84">
        <v>0</v>
      </c>
      <c r="F529" s="84">
        <v>127.92926704999999</v>
      </c>
      <c r="G529" s="84">
        <v>128.00910065000002</v>
      </c>
      <c r="H529" s="84">
        <v>0</v>
      </c>
      <c r="I529" s="113">
        <v>0</v>
      </c>
    </row>
    <row r="530" spans="1:9" x14ac:dyDescent="0.25">
      <c r="A530" s="112">
        <v>19</v>
      </c>
      <c r="B530" s="84">
        <v>109.90024479</v>
      </c>
      <c r="C530" s="84">
        <v>0</v>
      </c>
      <c r="D530" s="84">
        <v>109.85222635</v>
      </c>
      <c r="E530" s="84">
        <v>0</v>
      </c>
      <c r="F530" s="84">
        <v>123.63421926000001</v>
      </c>
      <c r="G530" s="84">
        <v>123.70589208999999</v>
      </c>
      <c r="H530" s="84">
        <v>62.412845709999999</v>
      </c>
      <c r="I530" s="113">
        <v>0</v>
      </c>
    </row>
    <row r="531" spans="1:9" x14ac:dyDescent="0.25">
      <c r="A531" s="112">
        <v>20</v>
      </c>
      <c r="B531" s="84">
        <v>109.89646009000001</v>
      </c>
      <c r="C531" s="84">
        <v>0</v>
      </c>
      <c r="D531" s="84">
        <v>109.84063570000001</v>
      </c>
      <c r="E531" s="84">
        <v>0</v>
      </c>
      <c r="F531" s="84">
        <v>124.70115100000001</v>
      </c>
      <c r="G531" s="84">
        <v>124.76750158999999</v>
      </c>
      <c r="H531" s="84">
        <v>107.4031609</v>
      </c>
      <c r="I531" s="113">
        <v>0</v>
      </c>
    </row>
    <row r="532" spans="1:9" x14ac:dyDescent="0.25">
      <c r="A532" s="112">
        <v>21</v>
      </c>
      <c r="B532" s="84">
        <v>109.87540767</v>
      </c>
      <c r="C532" s="84">
        <v>0</v>
      </c>
      <c r="D532" s="84">
        <v>109.82526034</v>
      </c>
      <c r="E532" s="84">
        <v>0</v>
      </c>
      <c r="F532" s="84">
        <v>124.58477133999999</v>
      </c>
      <c r="G532" s="84">
        <v>124.62983297</v>
      </c>
      <c r="H532" s="84">
        <v>135.87040415999999</v>
      </c>
      <c r="I532" s="113">
        <v>0</v>
      </c>
    </row>
    <row r="533" spans="1:9" x14ac:dyDescent="0.25">
      <c r="A533" s="112">
        <v>22</v>
      </c>
      <c r="B533" s="84">
        <v>109.86452664000001</v>
      </c>
      <c r="C533" s="84">
        <v>0</v>
      </c>
      <c r="D533" s="84">
        <v>109.84915127999999</v>
      </c>
      <c r="E533" s="84">
        <v>0</v>
      </c>
      <c r="F533" s="84">
        <v>117.85497608999998</v>
      </c>
      <c r="G533" s="84">
        <v>118.15692451</v>
      </c>
      <c r="H533" s="84">
        <v>128.90181773</v>
      </c>
      <c r="I533" s="113">
        <v>0</v>
      </c>
    </row>
    <row r="534" spans="1:9" x14ac:dyDescent="0.25">
      <c r="A534" s="112">
        <v>23</v>
      </c>
      <c r="B534" s="84">
        <v>109.84702239000001</v>
      </c>
      <c r="C534" s="84">
        <v>0</v>
      </c>
      <c r="D534" s="84">
        <v>109.83708752999999</v>
      </c>
      <c r="E534" s="84">
        <v>0</v>
      </c>
      <c r="F534" s="84">
        <v>0.28456244000000003</v>
      </c>
      <c r="G534" s="84">
        <v>109.02963748000001</v>
      </c>
      <c r="H534" s="84">
        <v>128.79040549000001</v>
      </c>
      <c r="I534" s="113">
        <v>0</v>
      </c>
    </row>
    <row r="535" spans="1:9" x14ac:dyDescent="0.25">
      <c r="A535" s="115">
        <v>24</v>
      </c>
      <c r="B535" s="116">
        <v>109.85364561999999</v>
      </c>
      <c r="C535" s="116">
        <v>0</v>
      </c>
      <c r="D535" s="116">
        <v>109.82857195000001</v>
      </c>
      <c r="E535" s="116">
        <v>0</v>
      </c>
      <c r="F535" s="116">
        <v>0</v>
      </c>
      <c r="G535" s="116">
        <v>0.46800232000000003</v>
      </c>
      <c r="H535" s="116">
        <v>114.03644620000001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1680.0922335800001</v>
      </c>
      <c r="C540" s="119">
        <v>0</v>
      </c>
      <c r="D540" s="119">
        <v>2014.2355012199996</v>
      </c>
      <c r="E540" s="119">
        <v>1212.6571193700001</v>
      </c>
      <c r="F540" s="119">
        <v>1619.3859445200001</v>
      </c>
      <c r="G540" s="119">
        <v>2039.30572437</v>
      </c>
      <c r="H540" s="119">
        <v>1254.5275774499999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45121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21000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45119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649.82169075999991</v>
      </c>
      <c r="E85" s="53">
        <v>-12.341999999999985</v>
      </c>
      <c r="F85" s="53">
        <v>662.16369075999989</v>
      </c>
      <c r="G85" s="44"/>
      <c r="I85" s="17"/>
    </row>
    <row r="86" spans="1:9" x14ac:dyDescent="0.25">
      <c r="A86" s="15"/>
      <c r="B86" s="44"/>
      <c r="C86" s="52">
        <v>2</v>
      </c>
      <c r="D86" s="53">
        <v>532.54052115999991</v>
      </c>
      <c r="E86" s="53">
        <v>-64.922999999999973</v>
      </c>
      <c r="F86" s="53">
        <v>597.46352115999991</v>
      </c>
      <c r="G86" s="44"/>
      <c r="I86" s="17"/>
    </row>
    <row r="87" spans="1:9" x14ac:dyDescent="0.25">
      <c r="A87" s="15"/>
      <c r="B87" s="44"/>
      <c r="C87" s="52">
        <v>3</v>
      </c>
      <c r="D87" s="53">
        <v>475.05859247999985</v>
      </c>
      <c r="E87" s="53">
        <v>-93.652999999999992</v>
      </c>
      <c r="F87" s="53">
        <v>568.71159247999981</v>
      </c>
      <c r="G87" s="44"/>
      <c r="I87" s="17"/>
    </row>
    <row r="88" spans="1:9" x14ac:dyDescent="0.25">
      <c r="A88" s="15"/>
      <c r="B88" s="44"/>
      <c r="C88" s="52">
        <v>4</v>
      </c>
      <c r="D88" s="53">
        <v>441.48981646000021</v>
      </c>
      <c r="E88" s="53">
        <v>-112.84699999999998</v>
      </c>
      <c r="F88" s="53">
        <v>554.33681646000014</v>
      </c>
      <c r="G88" s="44"/>
      <c r="I88" s="17"/>
    </row>
    <row r="89" spans="1:9" x14ac:dyDescent="0.25">
      <c r="A89" s="15"/>
      <c r="B89" s="44"/>
      <c r="C89" s="52">
        <v>5</v>
      </c>
      <c r="D89" s="53">
        <v>443.00028159999999</v>
      </c>
      <c r="E89" s="53">
        <v>-113.57000000000002</v>
      </c>
      <c r="F89" s="53">
        <v>556.57028160000004</v>
      </c>
      <c r="G89" s="44"/>
      <c r="I89" s="17"/>
    </row>
    <row r="90" spans="1:9" x14ac:dyDescent="0.25">
      <c r="A90" s="15"/>
      <c r="B90" s="44"/>
      <c r="C90" s="52">
        <v>6</v>
      </c>
      <c r="D90" s="53">
        <v>472.39811045999994</v>
      </c>
      <c r="E90" s="53">
        <v>-114.56599999999995</v>
      </c>
      <c r="F90" s="53">
        <v>586.96411045999992</v>
      </c>
      <c r="G90" s="44"/>
      <c r="I90" s="17"/>
    </row>
    <row r="91" spans="1:9" x14ac:dyDescent="0.25">
      <c r="A91" s="15"/>
      <c r="B91" s="44"/>
      <c r="C91" s="52">
        <v>7</v>
      </c>
      <c r="D91" s="53">
        <v>588.10281551000014</v>
      </c>
      <c r="E91" s="53">
        <v>-89.664000000000044</v>
      </c>
      <c r="F91" s="53">
        <v>677.76681551000024</v>
      </c>
      <c r="G91" s="44"/>
      <c r="I91" s="17"/>
    </row>
    <row r="92" spans="1:9" x14ac:dyDescent="0.25">
      <c r="A92" s="15"/>
      <c r="B92" s="44"/>
      <c r="C92" s="52">
        <v>8</v>
      </c>
      <c r="D92" s="53">
        <v>782.77924803999963</v>
      </c>
      <c r="E92" s="53">
        <v>-5.6260000000000048</v>
      </c>
      <c r="F92" s="53">
        <v>788.40524803999961</v>
      </c>
      <c r="G92" s="44"/>
      <c r="I92" s="17"/>
    </row>
    <row r="93" spans="1:9" x14ac:dyDescent="0.25">
      <c r="A93" s="15"/>
      <c r="B93" s="44"/>
      <c r="C93" s="52">
        <v>9</v>
      </c>
      <c r="D93" s="53">
        <v>873.16067558000009</v>
      </c>
      <c r="E93" s="53">
        <v>2.1630000000000109</v>
      </c>
      <c r="F93" s="53">
        <v>870.99767558000008</v>
      </c>
      <c r="G93" s="44"/>
      <c r="I93" s="17"/>
    </row>
    <row r="94" spans="1:9" x14ac:dyDescent="0.25">
      <c r="A94" s="15"/>
      <c r="B94" s="44"/>
      <c r="C94" s="52">
        <v>10</v>
      </c>
      <c r="D94" s="53">
        <v>908.44299284000022</v>
      </c>
      <c r="E94" s="53">
        <v>0.98199999999999932</v>
      </c>
      <c r="F94" s="53">
        <v>907.46099284000024</v>
      </c>
      <c r="G94" s="44"/>
      <c r="I94" s="17"/>
    </row>
    <row r="95" spans="1:9" x14ac:dyDescent="0.25">
      <c r="A95" s="15"/>
      <c r="B95" s="44"/>
      <c r="C95" s="52">
        <v>11</v>
      </c>
      <c r="D95" s="53">
        <v>935.94913104999989</v>
      </c>
      <c r="E95" s="53">
        <v>6.3640000000000043</v>
      </c>
      <c r="F95" s="53">
        <v>929.58513104999986</v>
      </c>
      <c r="G95" s="44"/>
      <c r="I95" s="17"/>
    </row>
    <row r="96" spans="1:9" x14ac:dyDescent="0.25">
      <c r="A96" s="15"/>
      <c r="B96" s="44"/>
      <c r="C96" s="52">
        <v>12</v>
      </c>
      <c r="D96" s="53">
        <v>971.05381857000009</v>
      </c>
      <c r="E96" s="53">
        <v>18.698000000000008</v>
      </c>
      <c r="F96" s="53">
        <v>952.35581857000011</v>
      </c>
      <c r="G96" s="44"/>
      <c r="I96" s="17"/>
    </row>
    <row r="97" spans="1:9" x14ac:dyDescent="0.25">
      <c r="A97" s="15"/>
      <c r="B97" s="44"/>
      <c r="C97" s="52">
        <v>13</v>
      </c>
      <c r="D97" s="53">
        <v>1003.80036671</v>
      </c>
      <c r="E97" s="53">
        <v>37.547000000000011</v>
      </c>
      <c r="F97" s="53">
        <v>966.25336671000002</v>
      </c>
      <c r="G97" s="44"/>
      <c r="I97" s="17"/>
    </row>
    <row r="98" spans="1:9" x14ac:dyDescent="0.25">
      <c r="A98" s="15"/>
      <c r="B98" s="44"/>
      <c r="C98" s="52">
        <v>14</v>
      </c>
      <c r="D98" s="53">
        <v>995.3421134099998</v>
      </c>
      <c r="E98" s="53">
        <v>55.424000000000007</v>
      </c>
      <c r="F98" s="53">
        <v>939.91811340999982</v>
      </c>
      <c r="G98" s="44"/>
      <c r="I98" s="17"/>
    </row>
    <row r="99" spans="1:9" x14ac:dyDescent="0.25">
      <c r="A99" s="15"/>
      <c r="B99" s="44"/>
      <c r="C99" s="52">
        <v>15</v>
      </c>
      <c r="D99" s="53">
        <v>976.11509623999996</v>
      </c>
      <c r="E99" s="53">
        <v>43.87299999999999</v>
      </c>
      <c r="F99" s="53">
        <v>932.24209623999991</v>
      </c>
      <c r="G99" s="44"/>
      <c r="I99" s="17"/>
    </row>
    <row r="100" spans="1:9" x14ac:dyDescent="0.25">
      <c r="A100" s="15"/>
      <c r="B100" s="44"/>
      <c r="C100" s="52">
        <v>16</v>
      </c>
      <c r="D100" s="53">
        <v>989.65402626999946</v>
      </c>
      <c r="E100" s="53">
        <v>17.210000000000008</v>
      </c>
      <c r="F100" s="53">
        <v>972.44402626999943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982.04928613999994</v>
      </c>
      <c r="E101" s="53">
        <v>14.647000000000006</v>
      </c>
      <c r="F101" s="53">
        <v>967.40228613999989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1131.53311766</v>
      </c>
      <c r="E102" s="53">
        <v>133.29399999999998</v>
      </c>
      <c r="F102" s="53">
        <v>998.23911766000003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1327.1709012499998</v>
      </c>
      <c r="E103" s="53">
        <v>296.91800000000001</v>
      </c>
      <c r="F103" s="53">
        <v>1030.2529012499999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1311.3025590899995</v>
      </c>
      <c r="E104" s="53">
        <v>278.42699999999996</v>
      </c>
      <c r="F104" s="53">
        <v>1032.8755590899996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1326.1714573499999</v>
      </c>
      <c r="E105" s="53">
        <v>270.3610000000001</v>
      </c>
      <c r="F105" s="53">
        <v>1055.8104573499998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1316.5212563400003</v>
      </c>
      <c r="E106" s="53">
        <v>271.36400000000003</v>
      </c>
      <c r="F106" s="53">
        <v>1045.1572563400002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1110.7765413499999</v>
      </c>
      <c r="E107" s="53">
        <v>167.62900000000002</v>
      </c>
      <c r="F107" s="53">
        <v>943.14754134999987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781.68517648999978</v>
      </c>
      <c r="E108" s="53">
        <v>-15.95999999999998</v>
      </c>
      <c r="F108" s="53">
        <v>797.64517648999981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17.220833159999998</v>
      </c>
      <c r="C252" s="84">
        <v>29.783255840000002</v>
      </c>
      <c r="D252" s="84">
        <v>9.8994406700000024</v>
      </c>
      <c r="E252" s="84">
        <v>-131.21</v>
      </c>
      <c r="F252" s="84">
        <v>68.262367999999995</v>
      </c>
      <c r="G252" s="84">
        <v>-51.863730580000002</v>
      </c>
      <c r="I252" s="17"/>
    </row>
    <row r="253" spans="1:9" x14ac:dyDescent="0.25">
      <c r="A253" s="83">
        <v>2</v>
      </c>
      <c r="B253" s="84">
        <v>19.647048809999998</v>
      </c>
      <c r="C253" s="84">
        <v>-12.6</v>
      </c>
      <c r="D253" s="84">
        <v>-19.211491449999997</v>
      </c>
      <c r="E253" s="84">
        <v>-166.82</v>
      </c>
      <c r="F253" s="84">
        <v>24.614656</v>
      </c>
      <c r="G253" s="84">
        <v>4.6218840799999992</v>
      </c>
      <c r="I253" s="17"/>
    </row>
    <row r="254" spans="1:9" x14ac:dyDescent="0.25">
      <c r="A254" s="83">
        <v>3</v>
      </c>
      <c r="B254" s="84">
        <v>10.839709359999999</v>
      </c>
      <c r="C254" s="84">
        <v>-21.53</v>
      </c>
      <c r="D254" s="84">
        <v>-16.149174140000003</v>
      </c>
      <c r="E254" s="84">
        <v>-167.5</v>
      </c>
      <c r="F254" s="84">
        <v>40.450944</v>
      </c>
      <c r="G254" s="84">
        <v>-47.158480009999998</v>
      </c>
      <c r="I254" s="17"/>
    </row>
    <row r="255" spans="1:9" ht="15.75" customHeight="1" x14ac:dyDescent="0.25">
      <c r="A255" s="83">
        <v>4</v>
      </c>
      <c r="B255" s="84">
        <v>12.047132059999999</v>
      </c>
      <c r="C255" s="84">
        <v>-24.55</v>
      </c>
      <c r="D255" s="84">
        <v>-28.07</v>
      </c>
      <c r="E255" s="84">
        <v>-166.38</v>
      </c>
      <c r="F255" s="84">
        <v>25.576816000000001</v>
      </c>
      <c r="G255" s="84">
        <v>-26.342080020000001</v>
      </c>
      <c r="I255" s="17"/>
    </row>
    <row r="256" spans="1:9" x14ac:dyDescent="0.25">
      <c r="A256" s="83">
        <v>5</v>
      </c>
      <c r="B256" s="84">
        <v>6.19170043</v>
      </c>
      <c r="C256" s="84">
        <v>-17.22</v>
      </c>
      <c r="D256" s="84">
        <v>-2.7101477699999994</v>
      </c>
      <c r="E256" s="84">
        <v>-157.77000000000001</v>
      </c>
      <c r="F256" s="84">
        <v>70.672896000000009</v>
      </c>
      <c r="G256" s="84">
        <v>-88.69</v>
      </c>
      <c r="I256" s="17"/>
    </row>
    <row r="257" spans="1:9" x14ac:dyDescent="0.25">
      <c r="A257" s="83">
        <v>6</v>
      </c>
      <c r="B257" s="84">
        <v>7.4758117799999999</v>
      </c>
      <c r="C257" s="84">
        <v>-9.6132294399999996</v>
      </c>
      <c r="D257" s="84">
        <v>-6.3814306100000007</v>
      </c>
      <c r="E257" s="84">
        <v>-139.88</v>
      </c>
      <c r="F257" s="84">
        <v>20.306704</v>
      </c>
      <c r="G257" s="84">
        <v>-54.86483904</v>
      </c>
      <c r="I257" s="17"/>
    </row>
    <row r="258" spans="1:9" x14ac:dyDescent="0.25">
      <c r="A258" s="83">
        <v>7</v>
      </c>
      <c r="B258" s="84">
        <v>3.7235513300000003</v>
      </c>
      <c r="C258" s="84">
        <v>13.801633140000002</v>
      </c>
      <c r="D258" s="84">
        <v>-21.121570679999998</v>
      </c>
      <c r="E258" s="84">
        <v>-89.86</v>
      </c>
      <c r="F258" s="84">
        <v>-17.624400000000001</v>
      </c>
      <c r="G258" s="84">
        <v>-53.854205440000001</v>
      </c>
      <c r="I258" s="17"/>
    </row>
    <row r="259" spans="1:9" x14ac:dyDescent="0.25">
      <c r="A259" s="83">
        <v>8</v>
      </c>
      <c r="B259" s="84">
        <v>2.50265469</v>
      </c>
      <c r="C259" s="84">
        <v>65.82688533999999</v>
      </c>
      <c r="D259" s="84">
        <v>-1.5502472100000002</v>
      </c>
      <c r="E259" s="84">
        <v>-40.19</v>
      </c>
      <c r="F259" s="84">
        <v>0.31488000000000049</v>
      </c>
      <c r="G259" s="84">
        <v>-57.40194176</v>
      </c>
      <c r="I259" s="17"/>
    </row>
    <row r="260" spans="1:9" x14ac:dyDescent="0.25">
      <c r="A260" s="83">
        <v>9</v>
      </c>
      <c r="B260" s="84">
        <v>3.0666188399999998</v>
      </c>
      <c r="C260" s="84">
        <v>73.794633649999994</v>
      </c>
      <c r="D260" s="84">
        <v>20.477706790000003</v>
      </c>
      <c r="E260" s="84">
        <v>-60.61</v>
      </c>
      <c r="F260" s="84">
        <v>56.772479999999995</v>
      </c>
      <c r="G260" s="84">
        <v>-101.2313056</v>
      </c>
      <c r="I260" s="17"/>
    </row>
    <row r="261" spans="1:9" x14ac:dyDescent="0.25">
      <c r="A261" s="83">
        <v>10</v>
      </c>
      <c r="B261" s="84">
        <v>-1.9685420899999999</v>
      </c>
      <c r="C261" s="84">
        <v>75.745412080000008</v>
      </c>
      <c r="D261" s="84">
        <v>25.485472570000002</v>
      </c>
      <c r="E261" s="84">
        <v>-110.32</v>
      </c>
      <c r="F261" s="84">
        <v>83.063791999999992</v>
      </c>
      <c r="G261" s="84">
        <v>-88.496022430000011</v>
      </c>
      <c r="I261" s="17"/>
    </row>
    <row r="262" spans="1:9" x14ac:dyDescent="0.25">
      <c r="A262" s="83">
        <v>11</v>
      </c>
      <c r="B262" s="84">
        <v>5.2715666900000002</v>
      </c>
      <c r="C262" s="84">
        <v>66.872882950000005</v>
      </c>
      <c r="D262" s="84">
        <v>-20.110324849999998</v>
      </c>
      <c r="E262" s="84">
        <v>-138</v>
      </c>
      <c r="F262" s="84">
        <v>-19.198096</v>
      </c>
      <c r="G262" s="84">
        <v>70.162174809999996</v>
      </c>
      <c r="I262" s="17"/>
    </row>
    <row r="263" spans="1:9" x14ac:dyDescent="0.25">
      <c r="A263" s="83">
        <v>12</v>
      </c>
      <c r="B263" s="84">
        <v>1.1736940599999997</v>
      </c>
      <c r="C263" s="84">
        <v>38.98931202</v>
      </c>
      <c r="D263" s="84">
        <v>-40.1</v>
      </c>
      <c r="E263" s="84">
        <v>-169.56</v>
      </c>
      <c r="F263" s="84">
        <v>-36.371104000000003</v>
      </c>
      <c r="G263" s="84">
        <v>-9.5211661400000001</v>
      </c>
      <c r="I263" s="17"/>
    </row>
    <row r="264" spans="1:9" x14ac:dyDescent="0.25">
      <c r="A264" s="83">
        <v>13</v>
      </c>
      <c r="B264" s="84">
        <v>8.0927077899999986</v>
      </c>
      <c r="C264" s="84">
        <v>38.476248079999998</v>
      </c>
      <c r="D264" s="84">
        <v>-63.51</v>
      </c>
      <c r="E264" s="84">
        <v>-176.96</v>
      </c>
      <c r="F264" s="84">
        <v>-69.73</v>
      </c>
      <c r="G264" s="84">
        <v>48.869413389999998</v>
      </c>
      <c r="I264" s="17"/>
    </row>
    <row r="265" spans="1:9" ht="15.75" customHeight="1" x14ac:dyDescent="0.25">
      <c r="A265" s="83">
        <v>14</v>
      </c>
      <c r="B265" s="84">
        <v>6.5098252300000006</v>
      </c>
      <c r="C265" s="84">
        <v>41.181365329999998</v>
      </c>
      <c r="D265" s="84">
        <v>-58.44</v>
      </c>
      <c r="E265" s="84">
        <v>-169.82</v>
      </c>
      <c r="F265" s="84">
        <v>-64.540000000000006</v>
      </c>
      <c r="G265" s="84">
        <v>31.260488719999998</v>
      </c>
      <c r="I265" s="17"/>
    </row>
    <row r="266" spans="1:9" x14ac:dyDescent="0.25">
      <c r="A266" s="83">
        <v>15</v>
      </c>
      <c r="B266" s="84">
        <v>9.256584890000001</v>
      </c>
      <c r="C266" s="84">
        <v>45.586760900000002</v>
      </c>
      <c r="D266" s="84">
        <v>-68.45</v>
      </c>
      <c r="E266" s="84">
        <v>-151.76</v>
      </c>
      <c r="F266" s="84">
        <v>-87.09</v>
      </c>
      <c r="G266" s="84">
        <v>59.359417149999999</v>
      </c>
      <c r="I266" s="17"/>
    </row>
    <row r="267" spans="1:9" x14ac:dyDescent="0.25">
      <c r="A267" s="83">
        <v>16</v>
      </c>
      <c r="B267" s="84">
        <v>2.59498878</v>
      </c>
      <c r="C267" s="84">
        <v>45.190786230000001</v>
      </c>
      <c r="D267" s="84">
        <v>-58.57</v>
      </c>
      <c r="E267" s="84">
        <v>-145.18</v>
      </c>
      <c r="F267" s="84">
        <v>-80.11</v>
      </c>
      <c r="G267" s="84">
        <v>22.676148940000001</v>
      </c>
      <c r="I267" s="17"/>
    </row>
    <row r="268" spans="1:9" x14ac:dyDescent="0.25">
      <c r="A268" s="83">
        <v>17</v>
      </c>
      <c r="B268" s="84">
        <v>0.32040382000000012</v>
      </c>
      <c r="C268" s="84">
        <v>57.194211840000001</v>
      </c>
      <c r="D268" s="84">
        <v>-29.610715760000001</v>
      </c>
      <c r="E268" s="84">
        <v>-109.34</v>
      </c>
      <c r="F268" s="84">
        <v>-56.879663999999998</v>
      </c>
      <c r="G268" s="84">
        <v>-57.958106879999995</v>
      </c>
      <c r="I268" s="17"/>
    </row>
    <row r="269" spans="1:9" x14ac:dyDescent="0.25">
      <c r="A269" s="83">
        <v>18</v>
      </c>
      <c r="B269" s="84">
        <v>27.043268920000006</v>
      </c>
      <c r="C269" s="84">
        <v>60.669989469999997</v>
      </c>
      <c r="D269" s="84">
        <v>-96.95</v>
      </c>
      <c r="E269" s="84">
        <v>-103.08</v>
      </c>
      <c r="F269" s="84">
        <v>-176.17</v>
      </c>
      <c r="G269" s="84">
        <v>158.37695879999998</v>
      </c>
      <c r="I269" s="17"/>
    </row>
    <row r="270" spans="1:9" x14ac:dyDescent="0.25">
      <c r="A270" s="83">
        <v>19</v>
      </c>
      <c r="B270" s="84">
        <v>29.772368409999999</v>
      </c>
      <c r="C270" s="84">
        <v>85.139520750000017</v>
      </c>
      <c r="D270" s="84">
        <v>-95.52</v>
      </c>
      <c r="E270" s="84">
        <v>-51.56</v>
      </c>
      <c r="F270" s="84">
        <v>-154.41999999999999</v>
      </c>
      <c r="G270" s="84">
        <v>227.24480851999999</v>
      </c>
      <c r="I270" s="17"/>
    </row>
    <row r="271" spans="1:9" x14ac:dyDescent="0.25">
      <c r="A271" s="83">
        <v>20</v>
      </c>
      <c r="B271" s="84">
        <v>24.508673089999998</v>
      </c>
      <c r="C271" s="84">
        <v>91.279966610000017</v>
      </c>
      <c r="D271" s="84">
        <v>-72.739999999999995</v>
      </c>
      <c r="E271" s="84">
        <v>-33.880000000000003</v>
      </c>
      <c r="F271" s="84">
        <v>-108.61</v>
      </c>
      <c r="G271" s="84">
        <v>195.06364268000002</v>
      </c>
      <c r="I271" s="17"/>
    </row>
    <row r="272" spans="1:9" x14ac:dyDescent="0.25">
      <c r="A272" s="83">
        <v>21</v>
      </c>
      <c r="B272" s="84">
        <v>30.119281699999998</v>
      </c>
      <c r="C272" s="84">
        <v>94.464085480000008</v>
      </c>
      <c r="D272" s="84">
        <v>-87.94</v>
      </c>
      <c r="E272" s="84">
        <v>-23.31</v>
      </c>
      <c r="F272" s="84">
        <v>-177.41</v>
      </c>
      <c r="G272" s="84">
        <v>261.72389177999997</v>
      </c>
      <c r="I272" s="17"/>
    </row>
    <row r="273" spans="1:9" x14ac:dyDescent="0.25">
      <c r="A273" s="83">
        <v>22</v>
      </c>
      <c r="B273" s="84">
        <v>24.674388279999999</v>
      </c>
      <c r="C273" s="84">
        <v>81.340150910000006</v>
      </c>
      <c r="D273" s="84">
        <v>-73.52</v>
      </c>
      <c r="E273" s="84">
        <v>-40.25</v>
      </c>
      <c r="F273" s="84">
        <v>-154.30000000000001</v>
      </c>
      <c r="G273" s="84">
        <v>192.75669359</v>
      </c>
      <c r="I273" s="17"/>
    </row>
    <row r="274" spans="1:9" x14ac:dyDescent="0.25">
      <c r="A274" s="83">
        <v>23</v>
      </c>
      <c r="B274" s="84">
        <v>23.088118869999999</v>
      </c>
      <c r="C274" s="84">
        <v>66.741601029999998</v>
      </c>
      <c r="D274" s="84">
        <v>-65.83</v>
      </c>
      <c r="E274" s="84">
        <v>-54.11</v>
      </c>
      <c r="F274" s="84">
        <v>-198.83</v>
      </c>
      <c r="G274" s="84">
        <v>154.5088193</v>
      </c>
      <c r="I274" s="17"/>
    </row>
    <row r="275" spans="1:9" ht="15.75" customHeight="1" x14ac:dyDescent="0.25">
      <c r="A275" s="86">
        <v>24</v>
      </c>
      <c r="B275" s="84">
        <v>29.281512739999997</v>
      </c>
      <c r="C275" s="84">
        <v>49.039830309999999</v>
      </c>
      <c r="D275" s="84">
        <v>-99.37</v>
      </c>
      <c r="E275" s="84">
        <v>-81.89</v>
      </c>
      <c r="F275" s="84">
        <v>-288.36</v>
      </c>
      <c r="G275" s="84">
        <v>203.85533798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45121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578.33000000000004</v>
      </c>
      <c r="I341" s="17"/>
    </row>
    <row r="342" spans="1:9" x14ac:dyDescent="0.25">
      <c r="A342" s="15"/>
      <c r="D342" s="33" t="s">
        <v>156</v>
      </c>
      <c r="E342" s="108">
        <v>512.35</v>
      </c>
      <c r="I342" s="17"/>
    </row>
    <row r="343" spans="1:9" x14ac:dyDescent="0.25">
      <c r="A343" s="15"/>
      <c r="D343" s="33" t="s">
        <v>157</v>
      </c>
      <c r="E343" s="108">
        <v>498.05</v>
      </c>
      <c r="I343" s="17"/>
    </row>
    <row r="344" spans="1:9" x14ac:dyDescent="0.25">
      <c r="A344" s="15"/>
      <c r="D344" s="33" t="s">
        <v>158</v>
      </c>
      <c r="E344" s="108">
        <v>434.86</v>
      </c>
      <c r="I344" s="17"/>
    </row>
    <row r="345" spans="1:9" x14ac:dyDescent="0.25">
      <c r="A345" s="15"/>
      <c r="D345" s="33" t="s">
        <v>159</v>
      </c>
      <c r="E345" s="108">
        <v>445.56</v>
      </c>
      <c r="I345" s="17"/>
    </row>
    <row r="346" spans="1:9" x14ac:dyDescent="0.25">
      <c r="A346" s="15"/>
      <c r="D346" s="33" t="s">
        <v>160</v>
      </c>
      <c r="E346" s="108">
        <v>497.38</v>
      </c>
      <c r="I346" s="17"/>
    </row>
    <row r="347" spans="1:9" x14ac:dyDescent="0.25">
      <c r="A347" s="15"/>
      <c r="D347" s="33" t="s">
        <v>161</v>
      </c>
      <c r="E347" s="108">
        <v>622.41999999999996</v>
      </c>
      <c r="I347" s="17"/>
    </row>
    <row r="348" spans="1:9" x14ac:dyDescent="0.25">
      <c r="A348" s="15"/>
      <c r="D348" s="33" t="s">
        <v>162</v>
      </c>
      <c r="E348" s="108">
        <v>766.51</v>
      </c>
      <c r="I348" s="17"/>
    </row>
    <row r="349" spans="1:9" x14ac:dyDescent="0.25">
      <c r="A349" s="15"/>
      <c r="D349" s="33" t="s">
        <v>163</v>
      </c>
      <c r="E349" s="108">
        <v>873.34</v>
      </c>
      <c r="I349" s="17"/>
    </row>
    <row r="350" spans="1:9" ht="15.75" customHeight="1" x14ac:dyDescent="0.25">
      <c r="A350" s="15"/>
      <c r="D350" s="33" t="s">
        <v>164</v>
      </c>
      <c r="E350" s="108">
        <v>907.18</v>
      </c>
      <c r="I350" s="17"/>
    </row>
    <row r="351" spans="1:9" x14ac:dyDescent="0.25">
      <c r="A351" s="15"/>
      <c r="D351" s="33" t="s">
        <v>165</v>
      </c>
      <c r="E351" s="108">
        <v>946.06</v>
      </c>
      <c r="I351" s="17"/>
    </row>
    <row r="352" spans="1:9" ht="15.75" customHeight="1" x14ac:dyDescent="0.25">
      <c r="A352" s="15"/>
      <c r="D352" s="33" t="s">
        <v>166</v>
      </c>
      <c r="E352" s="108">
        <v>960.88</v>
      </c>
      <c r="I352" s="17"/>
    </row>
    <row r="353" spans="1:9" x14ac:dyDescent="0.25">
      <c r="A353" s="15"/>
      <c r="D353" s="33" t="s">
        <v>167</v>
      </c>
      <c r="E353" s="108">
        <v>961.57</v>
      </c>
      <c r="I353" s="17"/>
    </row>
    <row r="354" spans="1:9" x14ac:dyDescent="0.25">
      <c r="A354" s="15"/>
      <c r="D354" s="33" t="s">
        <v>168</v>
      </c>
      <c r="E354" s="108">
        <v>954.86</v>
      </c>
      <c r="I354" s="17"/>
    </row>
    <row r="355" spans="1:9" x14ac:dyDescent="0.25">
      <c r="A355" s="15"/>
      <c r="D355" s="33" t="s">
        <v>169</v>
      </c>
      <c r="E355" s="108">
        <v>948.82</v>
      </c>
      <c r="I355" s="17"/>
    </row>
    <row r="356" spans="1:9" x14ac:dyDescent="0.25">
      <c r="A356" s="15"/>
      <c r="D356" s="33" t="s">
        <v>170</v>
      </c>
      <c r="E356" s="108">
        <v>978.23</v>
      </c>
      <c r="I356" s="17"/>
    </row>
    <row r="357" spans="1:9" x14ac:dyDescent="0.25">
      <c r="A357" s="15"/>
      <c r="D357" s="33" t="s">
        <v>171</v>
      </c>
      <c r="E357" s="108">
        <v>967.98</v>
      </c>
      <c r="I357" s="17"/>
    </row>
    <row r="358" spans="1:9" x14ac:dyDescent="0.25">
      <c r="A358" s="15"/>
      <c r="D358" s="33" t="s">
        <v>172</v>
      </c>
      <c r="E358" s="108">
        <v>1080.9000000000001</v>
      </c>
      <c r="I358" s="17"/>
    </row>
    <row r="359" spans="1:9" x14ac:dyDescent="0.25">
      <c r="A359" s="15"/>
      <c r="D359" s="33" t="s">
        <v>173</v>
      </c>
      <c r="E359" s="108">
        <v>1179.27</v>
      </c>
      <c r="I359" s="17"/>
    </row>
    <row r="360" spans="1:9" x14ac:dyDescent="0.25">
      <c r="A360" s="15"/>
      <c r="D360" s="33" t="s">
        <v>174</v>
      </c>
      <c r="E360" s="108">
        <v>1158.0899999999999</v>
      </c>
      <c r="I360" s="17"/>
    </row>
    <row r="361" spans="1:9" x14ac:dyDescent="0.25">
      <c r="A361" s="15"/>
      <c r="D361" s="33" t="s">
        <v>175</v>
      </c>
      <c r="E361" s="108">
        <v>1192.95</v>
      </c>
      <c r="I361" s="17"/>
    </row>
    <row r="362" spans="1:9" x14ac:dyDescent="0.25">
      <c r="A362" s="15"/>
      <c r="D362" s="33" t="s">
        <v>176</v>
      </c>
      <c r="E362" s="108">
        <v>1163.1300000000001</v>
      </c>
      <c r="I362" s="17"/>
    </row>
    <row r="363" spans="1:9" x14ac:dyDescent="0.25">
      <c r="A363" s="15"/>
      <c r="D363" s="33" t="s">
        <v>177</v>
      </c>
      <c r="E363" s="108">
        <v>1027.74</v>
      </c>
      <c r="I363" s="17"/>
    </row>
    <row r="364" spans="1:9" x14ac:dyDescent="0.25">
      <c r="A364" s="15"/>
      <c r="D364" s="35" t="s">
        <v>178</v>
      </c>
      <c r="E364" s="108">
        <v>772.7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109.55347125999998</v>
      </c>
      <c r="E384" s="176">
        <v>109.45790747000001</v>
      </c>
      <c r="F384" s="176">
        <v>0</v>
      </c>
      <c r="G384" s="176">
        <v>118.850235</v>
      </c>
      <c r="H384" s="176">
        <v>1.7637903800000001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4.778189E-2</v>
      </c>
      <c r="E385" s="176">
        <v>109.41485646000001</v>
      </c>
      <c r="F385" s="176">
        <v>0</v>
      </c>
      <c r="G385" s="176">
        <v>92.491663279999997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109.37227853</v>
      </c>
      <c r="F386" s="176">
        <v>0</v>
      </c>
      <c r="G386" s="176">
        <v>1.2496619900000001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99.336425329999997</v>
      </c>
      <c r="F387" s="176">
        <v>0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119.15455655000001</v>
      </c>
      <c r="F388" s="176">
        <v>0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119.37123086</v>
      </c>
      <c r="F389" s="176">
        <v>0</v>
      </c>
      <c r="G389" s="176">
        <v>0</v>
      </c>
      <c r="H389" s="176">
        <v>1.8141742600000001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0.54168581000000005</v>
      </c>
      <c r="E390" s="176">
        <v>103.69806054</v>
      </c>
      <c r="F390" s="176">
        <v>0</v>
      </c>
      <c r="G390" s="176">
        <v>1.2975621499999996</v>
      </c>
      <c r="H390" s="176">
        <v>97.11881885999999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0</v>
      </c>
      <c r="D391" s="176">
        <v>116.71011061999999</v>
      </c>
      <c r="E391" s="176">
        <v>119.25437812999999</v>
      </c>
      <c r="F391" s="176">
        <v>1.7212124600000001</v>
      </c>
      <c r="G391" s="176">
        <v>98.170493519999994</v>
      </c>
      <c r="H391" s="176">
        <v>130.53077802999999</v>
      </c>
      <c r="I391" s="177">
        <v>0</v>
      </c>
    </row>
    <row r="392" spans="1:9" x14ac:dyDescent="0.25">
      <c r="A392" s="52">
        <v>9</v>
      </c>
      <c r="B392" s="176">
        <v>2.28879995</v>
      </c>
      <c r="C392" s="176">
        <v>0</v>
      </c>
      <c r="D392" s="176">
        <v>119.75774381000001</v>
      </c>
      <c r="E392" s="176">
        <v>119.40576628999999</v>
      </c>
      <c r="F392" s="176">
        <v>94.83486821000001</v>
      </c>
      <c r="G392" s="176">
        <v>94.548531690000004</v>
      </c>
      <c r="H392" s="176">
        <v>141.61877831999999</v>
      </c>
      <c r="I392" s="177">
        <v>0</v>
      </c>
    </row>
    <row r="393" spans="1:9" ht="15.75" customHeight="1" x14ac:dyDescent="0.25">
      <c r="A393" s="52">
        <v>10</v>
      </c>
      <c r="B393" s="176">
        <v>104.39870393000001</v>
      </c>
      <c r="C393" s="176">
        <v>0</v>
      </c>
      <c r="D393" s="176">
        <v>104.69201852</v>
      </c>
      <c r="E393" s="176">
        <v>104.44293765999998</v>
      </c>
      <c r="F393" s="176">
        <v>98.007632970000017</v>
      </c>
      <c r="G393" s="176">
        <v>98.057307199999997</v>
      </c>
      <c r="H393" s="176">
        <v>99.49182832999999</v>
      </c>
      <c r="I393" s="177">
        <v>0</v>
      </c>
    </row>
    <row r="394" spans="1:9" x14ac:dyDescent="0.25">
      <c r="A394" s="52">
        <v>11</v>
      </c>
      <c r="B394" s="176">
        <v>99.708272529999988</v>
      </c>
      <c r="C394" s="176">
        <v>0</v>
      </c>
      <c r="D394" s="176">
        <v>99.690058649999997</v>
      </c>
      <c r="E394" s="176">
        <v>99.393195889999987</v>
      </c>
      <c r="F394" s="176">
        <v>105.15469184</v>
      </c>
      <c r="G394" s="176">
        <v>105.24481511</v>
      </c>
      <c r="H394" s="176">
        <v>104.21513905</v>
      </c>
      <c r="I394" s="177">
        <v>0</v>
      </c>
    </row>
    <row r="395" spans="1:9" ht="15.75" customHeight="1" x14ac:dyDescent="0.25">
      <c r="A395" s="52">
        <v>12</v>
      </c>
      <c r="B395" s="176">
        <v>119.71232735000001</v>
      </c>
      <c r="C395" s="176">
        <v>0</v>
      </c>
      <c r="D395" s="176">
        <v>119.33243764999999</v>
      </c>
      <c r="E395" s="176">
        <v>0.35552565999999997</v>
      </c>
      <c r="F395" s="176">
        <v>108.09930990999999</v>
      </c>
      <c r="G395" s="176">
        <v>108.10321287999999</v>
      </c>
      <c r="H395" s="176">
        <v>0.55919003</v>
      </c>
      <c r="I395" s="177">
        <v>0</v>
      </c>
    </row>
    <row r="396" spans="1:9" x14ac:dyDescent="0.25">
      <c r="A396" s="52">
        <v>13</v>
      </c>
      <c r="B396" s="176">
        <v>120.01888841</v>
      </c>
      <c r="C396" s="176">
        <v>0</v>
      </c>
      <c r="D396" s="176">
        <v>119.88169287000001</v>
      </c>
      <c r="E396" s="176">
        <v>0</v>
      </c>
      <c r="F396" s="176">
        <v>118.00009584999999</v>
      </c>
      <c r="G396" s="176">
        <v>118.21121135999999</v>
      </c>
      <c r="H396" s="176">
        <v>0</v>
      </c>
      <c r="I396" s="177">
        <v>0</v>
      </c>
    </row>
    <row r="397" spans="1:9" ht="15.75" customHeight="1" x14ac:dyDescent="0.25">
      <c r="A397" s="52">
        <v>14</v>
      </c>
      <c r="B397" s="176">
        <v>119.9893204</v>
      </c>
      <c r="C397" s="176">
        <v>0</v>
      </c>
      <c r="D397" s="176">
        <v>119.91646483999999</v>
      </c>
      <c r="E397" s="176">
        <v>0</v>
      </c>
      <c r="F397" s="176">
        <v>117.43168059</v>
      </c>
      <c r="G397" s="176">
        <v>117.06444603</v>
      </c>
      <c r="H397" s="176">
        <v>0</v>
      </c>
      <c r="I397" s="177">
        <v>0</v>
      </c>
    </row>
    <row r="398" spans="1:9" ht="15.75" customHeight="1" x14ac:dyDescent="0.25">
      <c r="A398" s="52">
        <v>15</v>
      </c>
      <c r="B398" s="176">
        <v>120.03615610999999</v>
      </c>
      <c r="C398" s="176">
        <v>0</v>
      </c>
      <c r="D398" s="176">
        <v>110.60916723</v>
      </c>
      <c r="E398" s="176">
        <v>0</v>
      </c>
      <c r="F398" s="176">
        <v>104.19314046</v>
      </c>
      <c r="G398" s="176">
        <v>104.21939685</v>
      </c>
      <c r="H398" s="176">
        <v>0</v>
      </c>
      <c r="I398" s="177">
        <v>0</v>
      </c>
    </row>
    <row r="399" spans="1:9" ht="15.75" customHeight="1" x14ac:dyDescent="0.25">
      <c r="A399" s="52">
        <v>16</v>
      </c>
      <c r="B399" s="176">
        <v>109.95583263</v>
      </c>
      <c r="C399" s="176">
        <v>0</v>
      </c>
      <c r="D399" s="176">
        <v>109.86594589999999</v>
      </c>
      <c r="E399" s="176">
        <v>0</v>
      </c>
      <c r="F399" s="176">
        <v>122.80891721</v>
      </c>
      <c r="G399" s="176">
        <v>122.84581808000002</v>
      </c>
      <c r="H399" s="176">
        <v>0</v>
      </c>
      <c r="I399" s="177">
        <v>0</v>
      </c>
    </row>
    <row r="400" spans="1:9" ht="15.75" customHeight="1" x14ac:dyDescent="0.25">
      <c r="A400" s="52">
        <v>17</v>
      </c>
      <c r="B400" s="176">
        <v>109.879902</v>
      </c>
      <c r="C400" s="176">
        <v>0</v>
      </c>
      <c r="D400" s="176">
        <v>109.82360451999999</v>
      </c>
      <c r="E400" s="176">
        <v>0</v>
      </c>
      <c r="F400" s="176">
        <v>130.14544784</v>
      </c>
      <c r="G400" s="176">
        <v>130.18447762</v>
      </c>
      <c r="H400" s="176">
        <v>0</v>
      </c>
      <c r="I400" s="177">
        <v>0</v>
      </c>
    </row>
    <row r="401" spans="1:9" ht="15.75" customHeight="1" x14ac:dyDescent="0.25">
      <c r="A401" s="52">
        <v>18</v>
      </c>
      <c r="B401" s="176">
        <v>114.86672306999999</v>
      </c>
      <c r="C401" s="176">
        <v>0</v>
      </c>
      <c r="D401" s="176">
        <v>114.78038449999998</v>
      </c>
      <c r="E401" s="176">
        <v>0</v>
      </c>
      <c r="F401" s="176">
        <v>127.92926704999999</v>
      </c>
      <c r="G401" s="176">
        <v>128.00910065000002</v>
      </c>
      <c r="H401" s="176">
        <v>0</v>
      </c>
      <c r="I401" s="177">
        <v>0</v>
      </c>
    </row>
    <row r="402" spans="1:9" ht="15.75" customHeight="1" x14ac:dyDescent="0.25">
      <c r="A402" s="52">
        <v>19</v>
      </c>
      <c r="B402" s="176">
        <v>109.90024479</v>
      </c>
      <c r="C402" s="176">
        <v>0</v>
      </c>
      <c r="D402" s="176">
        <v>109.85222635</v>
      </c>
      <c r="E402" s="176">
        <v>0</v>
      </c>
      <c r="F402" s="176">
        <v>123.63421926000001</v>
      </c>
      <c r="G402" s="176">
        <v>123.70589208999999</v>
      </c>
      <c r="H402" s="176">
        <v>62.412845709999999</v>
      </c>
      <c r="I402" s="177">
        <v>0</v>
      </c>
    </row>
    <row r="403" spans="1:9" ht="15.75" customHeight="1" x14ac:dyDescent="0.25">
      <c r="A403" s="52">
        <v>20</v>
      </c>
      <c r="B403" s="176">
        <v>109.89646009000001</v>
      </c>
      <c r="C403" s="176">
        <v>0</v>
      </c>
      <c r="D403" s="176">
        <v>109.84063570000001</v>
      </c>
      <c r="E403" s="176">
        <v>0</v>
      </c>
      <c r="F403" s="176">
        <v>124.70115100000001</v>
      </c>
      <c r="G403" s="176">
        <v>124.76750158999999</v>
      </c>
      <c r="H403" s="176">
        <v>107.4031609</v>
      </c>
      <c r="I403" s="177">
        <v>0</v>
      </c>
    </row>
    <row r="404" spans="1:9" ht="15.75" customHeight="1" x14ac:dyDescent="0.25">
      <c r="A404" s="52">
        <v>21</v>
      </c>
      <c r="B404" s="176">
        <v>109.87540767</v>
      </c>
      <c r="C404" s="176">
        <v>0</v>
      </c>
      <c r="D404" s="176">
        <v>109.82526034</v>
      </c>
      <c r="E404" s="176">
        <v>0</v>
      </c>
      <c r="F404" s="176">
        <v>124.58477133999999</v>
      </c>
      <c r="G404" s="176">
        <v>124.62983297</v>
      </c>
      <c r="H404" s="176">
        <v>135.87040415999999</v>
      </c>
      <c r="I404" s="177">
        <v>0</v>
      </c>
    </row>
    <row r="405" spans="1:9" ht="15.75" customHeight="1" x14ac:dyDescent="0.25">
      <c r="A405" s="52">
        <v>22</v>
      </c>
      <c r="B405" s="176">
        <v>109.86452664000001</v>
      </c>
      <c r="C405" s="176">
        <v>0</v>
      </c>
      <c r="D405" s="176">
        <v>109.84915127999999</v>
      </c>
      <c r="E405" s="176">
        <v>0</v>
      </c>
      <c r="F405" s="176">
        <v>117.85497608999998</v>
      </c>
      <c r="G405" s="176">
        <v>118.15692451</v>
      </c>
      <c r="H405" s="176">
        <v>128.90181773</v>
      </c>
      <c r="I405" s="177">
        <v>0</v>
      </c>
    </row>
    <row r="406" spans="1:9" ht="15.75" customHeight="1" x14ac:dyDescent="0.25">
      <c r="A406" s="52">
        <v>23</v>
      </c>
      <c r="B406" s="176">
        <v>109.84702239000001</v>
      </c>
      <c r="C406" s="176">
        <v>0</v>
      </c>
      <c r="D406" s="176">
        <v>109.83708752999999</v>
      </c>
      <c r="E406" s="176">
        <v>0</v>
      </c>
      <c r="F406" s="176">
        <v>0.28456244000000003</v>
      </c>
      <c r="G406" s="176">
        <v>109.02963748000001</v>
      </c>
      <c r="H406" s="176">
        <v>128.79040549000001</v>
      </c>
      <c r="I406" s="177">
        <v>0</v>
      </c>
    </row>
    <row r="407" spans="1:9" ht="15.75" customHeight="1" x14ac:dyDescent="0.25">
      <c r="A407" s="54">
        <v>24</v>
      </c>
      <c r="B407" s="119">
        <v>109.85364561999999</v>
      </c>
      <c r="C407" s="119">
        <v>0</v>
      </c>
      <c r="D407" s="119">
        <v>109.82857195000001</v>
      </c>
      <c r="E407" s="119">
        <v>0</v>
      </c>
      <c r="F407" s="119">
        <v>0</v>
      </c>
      <c r="G407" s="119">
        <v>0.46800232000000003</v>
      </c>
      <c r="H407" s="119">
        <v>114.03644620000001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1680.0922335800001</v>
      </c>
      <c r="C413" s="119">
        <v>0</v>
      </c>
      <c r="D413" s="119">
        <v>1904.6820299599999</v>
      </c>
      <c r="E413" s="119">
        <v>1103.1992118999999</v>
      </c>
      <c r="F413" s="119">
        <v>1619.3859445200001</v>
      </c>
      <c r="G413" s="119">
        <v>1920.4554893699999</v>
      </c>
      <c r="H413" s="119">
        <v>1252.7637870699998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2023-08-17T08:14:57Z</dcterms:modified>
  <cp:category/>
</cp:coreProperties>
</file>