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A32873FD-99F7-4579-BB67-38EE72C86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<sst xmlns="http://schemas.openxmlformats.org/spreadsheetml/2006/main" count="1264" uniqueCount="389">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</sst>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8B9-B59A-1873EC0DF4B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8B9-B59A-1873EC0DF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F-45A9-A00B-854FC399F48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F-45A9-A00B-854FC399F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472.36119010000004</c:v>
                </c:pt>
                <c:pt idx="1">
                  <c:v>418.87450575999992</c:v>
                </c:pt>
                <c:pt idx="2">
                  <c:v>377.32363662999995</c:v>
                </c:pt>
                <c:pt idx="3">
                  <c:v>353.07519239000015</c:v>
                </c:pt>
                <c:pt idx="4">
                  <c:v>329.68080470000001</c:v>
                </c:pt>
                <c:pt idx="5">
                  <c:v>369.66622856999999</c:v>
                </c:pt>
                <c:pt idx="6">
                  <c:v>453.11720045000004</c:v>
                </c:pt>
                <c:pt idx="7">
                  <c:v>589.38424706000001</c:v>
                </c:pt>
                <c:pt idx="8">
                  <c:v>676.2897084399998</c:v>
                </c:pt>
                <c:pt idx="9">
                  <c:v>782.0907745999998</c:v>
                </c:pt>
                <c:pt idx="10">
                  <c:v>636.19114488000002</c:v>
                </c:pt>
                <c:pt idx="11">
                  <c:v>649.98061609999968</c:v>
                </c:pt>
                <c:pt idx="12">
                  <c:v>686.72066566000001</c:v>
                </c:pt>
                <c:pt idx="13">
                  <c:v>721.03075882999997</c:v>
                </c:pt>
                <c:pt idx="14">
                  <c:v>717.8074228700001</c:v>
                </c:pt>
                <c:pt idx="15">
                  <c:v>921.75483619000011</c:v>
                </c:pt>
                <c:pt idx="16">
                  <c:v>961.57979424999996</c:v>
                </c:pt>
                <c:pt idx="17">
                  <c:v>1075.0788742699999</c:v>
                </c:pt>
                <c:pt idx="18">
                  <c:v>1240.7996453599994</c:v>
                </c:pt>
                <c:pt idx="19">
                  <c:v>1219.6480849500003</c:v>
                </c:pt>
                <c:pt idx="20">
                  <c:v>1233.6119021300003</c:v>
                </c:pt>
                <c:pt idx="21">
                  <c:v>1220.1414597599999</c:v>
                </c:pt>
                <c:pt idx="22">
                  <c:v>1022.3849218699997</c:v>
                </c:pt>
                <c:pt idx="23">
                  <c:v>831.91974669000001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6-4C6A-AB74-E30BE50B6A8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764.09419010000011</c:v>
                </c:pt>
                <c:pt idx="1">
                  <c:v>696.86050576000002</c:v>
                </c:pt>
                <c:pt idx="2">
                  <c:v>655.02463663000003</c:v>
                </c:pt>
                <c:pt idx="3">
                  <c:v>634.71719239000015</c:v>
                </c:pt>
                <c:pt idx="4">
                  <c:v>621.87380469999994</c:v>
                </c:pt>
                <c:pt idx="5">
                  <c:v>641.25122856999997</c:v>
                </c:pt>
                <c:pt idx="6">
                  <c:v>732.84620044999997</c:v>
                </c:pt>
                <c:pt idx="7">
                  <c:v>861.84024706000002</c:v>
                </c:pt>
                <c:pt idx="8">
                  <c:v>969.52170843999977</c:v>
                </c:pt>
                <c:pt idx="9">
                  <c:v>1023.8257745999998</c:v>
                </c:pt>
                <c:pt idx="10">
                  <c:v>1060.07014488</c:v>
                </c:pt>
                <c:pt idx="11">
                  <c:v>1092.6776160999998</c:v>
                </c:pt>
                <c:pt idx="12">
                  <c:v>1128.12066566</c:v>
                </c:pt>
                <c:pt idx="13">
                  <c:v>1148.72375883</c:v>
                </c:pt>
                <c:pt idx="14">
                  <c:v>1142.8364228700002</c:v>
                </c:pt>
                <c:pt idx="15">
                  <c:v>1132.6488361900001</c:v>
                </c:pt>
                <c:pt idx="16">
                  <c:v>1132.31179425</c:v>
                </c:pt>
                <c:pt idx="17">
                  <c:v>1161.1838742699999</c:v>
                </c:pt>
                <c:pt idx="18">
                  <c:v>1188.6036453599995</c:v>
                </c:pt>
                <c:pt idx="19">
                  <c:v>1184.8520849500003</c:v>
                </c:pt>
                <c:pt idx="20">
                  <c:v>1200.0299021300004</c:v>
                </c:pt>
                <c:pt idx="21">
                  <c:v>1198.6584597599999</c:v>
                </c:pt>
                <c:pt idx="22">
                  <c:v>1101.0389218699997</c:v>
                </c:pt>
                <c:pt idx="23">
                  <c:v>942.59974668999996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6-4C6A-AB74-E30BE50B6A8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-291.733</c:v>
                </c:pt>
                <c:pt idx="1">
                  <c:v>-277.98600000000005</c:v>
                </c:pt>
                <c:pt idx="2">
                  <c:v>-277.70100000000002</c:v>
                </c:pt>
                <c:pt idx="3">
                  <c:v>-281.642</c:v>
                </c:pt>
                <c:pt idx="4">
                  <c:v>-292.19299999999998</c:v>
                </c:pt>
                <c:pt idx="5">
                  <c:v>-271.58500000000004</c:v>
                </c:pt>
                <c:pt idx="6">
                  <c:v>-279.72899999999998</c:v>
                </c:pt>
                <c:pt idx="7">
                  <c:v>-272.45600000000002</c:v>
                </c:pt>
                <c:pt idx="8">
                  <c:v>-293.23199999999997</c:v>
                </c:pt>
                <c:pt idx="9">
                  <c:v>-241.73500000000001</c:v>
                </c:pt>
                <c:pt idx="10">
                  <c:v>-423.87899999999991</c:v>
                </c:pt>
                <c:pt idx="11">
                  <c:v>-442.697</c:v>
                </c:pt>
                <c:pt idx="12">
                  <c:v>-441.4</c:v>
                </c:pt>
                <c:pt idx="13">
                  <c:v>-427.6930000000001</c:v>
                </c:pt>
                <c:pt idx="14">
                  <c:v>-425.029</c:v>
                </c:pt>
                <c:pt idx="15">
                  <c:v>-210.89399999999998</c:v>
                </c:pt>
                <c:pt idx="16">
                  <c:v>-170.73200000000003</c:v>
                </c:pt>
                <c:pt idx="17">
                  <c:v>-86.105000000000018</c:v>
                </c:pt>
                <c:pt idx="18">
                  <c:v>52.19599999999997</c:v>
                </c:pt>
                <c:pt idx="19">
                  <c:v>34.796000000000021</c:v>
                </c:pt>
                <c:pt idx="20">
                  <c:v>33.581999999999965</c:v>
                </c:pt>
                <c:pt idx="21">
                  <c:v>21.482999999999976</c:v>
                </c:pt>
                <c:pt idx="22">
                  <c:v>-78.653999999999996</c:v>
                </c:pt>
                <c:pt idx="23">
                  <c:v>-110.67999999999999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26-4C6A-AB74-E30BE50B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0-4701-BD20-650184E44BF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0-4701-BD20-650184E4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535.97</c:v>
                </c:pt>
                <c:pt idx="1">
                  <c:v>462.87</c:v>
                </c:pt>
                <c:pt idx="2">
                  <c:v>420.69</c:v>
                </c:pt>
                <c:pt idx="3">
                  <c:v>400.19</c:v>
                </c:pt>
                <c:pt idx="4">
                  <c:v>390.07</c:v>
                </c:pt>
                <c:pt idx="5">
                  <c:v>414.93</c:v>
                </c:pt>
                <c:pt idx="6">
                  <c:v>514.77</c:v>
                </c:pt>
                <c:pt idx="7">
                  <c:v>642.34</c:v>
                </c:pt>
                <c:pt idx="8">
                  <c:v>761.58</c:v>
                </c:pt>
                <c:pt idx="9">
                  <c:v>811.6</c:v>
                </c:pt>
                <c:pt idx="10">
                  <c:v>652.63</c:v>
                </c:pt>
                <c:pt idx="11">
                  <c:v>686.65</c:v>
                </c:pt>
                <c:pt idx="12">
                  <c:v>715.36</c:v>
                </c:pt>
                <c:pt idx="13">
                  <c:v>742.56</c:v>
                </c:pt>
                <c:pt idx="14">
                  <c:v>734.66</c:v>
                </c:pt>
                <c:pt idx="15">
                  <c:v>952.41</c:v>
                </c:pt>
                <c:pt idx="16">
                  <c:v>937.54</c:v>
                </c:pt>
                <c:pt idx="17">
                  <c:v>1081.53</c:v>
                </c:pt>
                <c:pt idx="18">
                  <c:v>1128.96</c:v>
                </c:pt>
                <c:pt idx="19">
                  <c:v>1127.73</c:v>
                </c:pt>
                <c:pt idx="20">
                  <c:v>1155.96</c:v>
                </c:pt>
                <c:pt idx="21">
                  <c:v>1153.5899999999999</c:v>
                </c:pt>
                <c:pt idx="22">
                  <c:v>973.16</c:v>
                </c:pt>
                <c:pt idx="23">
                  <c:v>728.77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9-4E29-AE16-53DF2BF9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4-46EA-9584-CBBC78D0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4-46EA-9584-CBBC78D0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8-4699-AA58-BDC350AB161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8-4699-AA58-BDC350AB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CF7-BEE4-D5F1CB89681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5-4CF7-BEE4-D5F1CB89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4-4CB6-B56C-33639A77E5B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4-4CB6-B56C-33639A77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472.36119010000004</c:v>
                </c:pt>
                <c:pt idx="1">
                  <c:v>418.87450575999992</c:v>
                </c:pt>
                <c:pt idx="2">
                  <c:v>377.32363662999995</c:v>
                </c:pt>
                <c:pt idx="3">
                  <c:v>353.07519239000015</c:v>
                </c:pt>
                <c:pt idx="4">
                  <c:v>329.68080470000001</c:v>
                </c:pt>
                <c:pt idx="5">
                  <c:v>369.66622856999999</c:v>
                </c:pt>
                <c:pt idx="6">
                  <c:v>453.11720045000004</c:v>
                </c:pt>
                <c:pt idx="7">
                  <c:v>589.38424706000001</c:v>
                </c:pt>
                <c:pt idx="8">
                  <c:v>676.2897084399998</c:v>
                </c:pt>
                <c:pt idx="9">
                  <c:v>782.0907745999998</c:v>
                </c:pt>
                <c:pt idx="10">
                  <c:v>636.19114488000002</c:v>
                </c:pt>
                <c:pt idx="11">
                  <c:v>649.98061609999968</c:v>
                </c:pt>
                <c:pt idx="12">
                  <c:v>686.72066566000001</c:v>
                </c:pt>
                <c:pt idx="13">
                  <c:v>721.03075882999997</c:v>
                </c:pt>
                <c:pt idx="14">
                  <c:v>717.8074228700001</c:v>
                </c:pt>
                <c:pt idx="15">
                  <c:v>921.75483619000011</c:v>
                </c:pt>
                <c:pt idx="16">
                  <c:v>961.57979424999996</c:v>
                </c:pt>
                <c:pt idx="17">
                  <c:v>1075.0788742699999</c:v>
                </c:pt>
                <c:pt idx="18">
                  <c:v>1240.7996453599994</c:v>
                </c:pt>
                <c:pt idx="19">
                  <c:v>1219.6480849500003</c:v>
                </c:pt>
                <c:pt idx="20">
                  <c:v>1233.6119021300003</c:v>
                </c:pt>
                <c:pt idx="21">
                  <c:v>1220.1414597599999</c:v>
                </c:pt>
                <c:pt idx="22">
                  <c:v>1022.3849218699997</c:v>
                </c:pt>
                <c:pt idx="23">
                  <c:v>831.91974669000001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FD-4871-9DCB-3E69D83651D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764.09419010000011</c:v>
                </c:pt>
                <c:pt idx="1">
                  <c:v>696.86050576000002</c:v>
                </c:pt>
                <c:pt idx="2">
                  <c:v>655.02463663000003</c:v>
                </c:pt>
                <c:pt idx="3">
                  <c:v>634.71719239000015</c:v>
                </c:pt>
                <c:pt idx="4">
                  <c:v>621.87380469999994</c:v>
                </c:pt>
                <c:pt idx="5">
                  <c:v>641.25122856999997</c:v>
                </c:pt>
                <c:pt idx="6">
                  <c:v>732.84620044999997</c:v>
                </c:pt>
                <c:pt idx="7">
                  <c:v>861.84024706000002</c:v>
                </c:pt>
                <c:pt idx="8">
                  <c:v>969.52170843999977</c:v>
                </c:pt>
                <c:pt idx="9">
                  <c:v>1023.8257745999998</c:v>
                </c:pt>
                <c:pt idx="10">
                  <c:v>1060.07014488</c:v>
                </c:pt>
                <c:pt idx="11">
                  <c:v>1092.6776160999998</c:v>
                </c:pt>
                <c:pt idx="12">
                  <c:v>1128.12066566</c:v>
                </c:pt>
                <c:pt idx="13">
                  <c:v>1148.72375883</c:v>
                </c:pt>
                <c:pt idx="14">
                  <c:v>1142.8364228700002</c:v>
                </c:pt>
                <c:pt idx="15">
                  <c:v>1132.6488361900001</c:v>
                </c:pt>
                <c:pt idx="16">
                  <c:v>1132.31179425</c:v>
                </c:pt>
                <c:pt idx="17">
                  <c:v>1161.1838742699999</c:v>
                </c:pt>
                <c:pt idx="18">
                  <c:v>1188.6036453599995</c:v>
                </c:pt>
                <c:pt idx="19">
                  <c:v>1184.8520849500003</c:v>
                </c:pt>
                <c:pt idx="20">
                  <c:v>1200.0299021300004</c:v>
                </c:pt>
                <c:pt idx="21">
                  <c:v>1198.6584597599999</c:v>
                </c:pt>
                <c:pt idx="22">
                  <c:v>1101.0389218699997</c:v>
                </c:pt>
                <c:pt idx="23">
                  <c:v>942.59974668999996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FD-4871-9DCB-3E69D83651D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-291.733</c:v>
                </c:pt>
                <c:pt idx="1">
                  <c:v>-277.98600000000005</c:v>
                </c:pt>
                <c:pt idx="2">
                  <c:v>-277.70100000000002</c:v>
                </c:pt>
                <c:pt idx="3">
                  <c:v>-281.642</c:v>
                </c:pt>
                <c:pt idx="4">
                  <c:v>-292.19299999999998</c:v>
                </c:pt>
                <c:pt idx="5">
                  <c:v>-271.58500000000004</c:v>
                </c:pt>
                <c:pt idx="6">
                  <c:v>-279.72899999999998</c:v>
                </c:pt>
                <c:pt idx="7">
                  <c:v>-272.45600000000002</c:v>
                </c:pt>
                <c:pt idx="8">
                  <c:v>-293.23199999999997</c:v>
                </c:pt>
                <c:pt idx="9">
                  <c:v>-241.73500000000001</c:v>
                </c:pt>
                <c:pt idx="10">
                  <c:v>-423.87899999999991</c:v>
                </c:pt>
                <c:pt idx="11">
                  <c:v>-442.697</c:v>
                </c:pt>
                <c:pt idx="12">
                  <c:v>-441.4</c:v>
                </c:pt>
                <c:pt idx="13">
                  <c:v>-427.6930000000001</c:v>
                </c:pt>
                <c:pt idx="14">
                  <c:v>-425.029</c:v>
                </c:pt>
                <c:pt idx="15">
                  <c:v>-210.89399999999998</c:v>
                </c:pt>
                <c:pt idx="16">
                  <c:v>-170.73200000000003</c:v>
                </c:pt>
                <c:pt idx="17">
                  <c:v>-86.105000000000018</c:v>
                </c:pt>
                <c:pt idx="18">
                  <c:v>52.19599999999997</c:v>
                </c:pt>
                <c:pt idx="19">
                  <c:v>34.796000000000021</c:v>
                </c:pt>
                <c:pt idx="20">
                  <c:v>33.581999999999965</c:v>
                </c:pt>
                <c:pt idx="21">
                  <c:v>21.482999999999976</c:v>
                </c:pt>
                <c:pt idx="22">
                  <c:v>-78.653999999999996</c:v>
                </c:pt>
                <c:pt idx="23">
                  <c:v>-110.67999999999999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FD-4871-9DCB-3E69D836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0-4F2B-9DB1-A26C754FAF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0-4F2B-9DB1-A26C754F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535.97</c:v>
                </c:pt>
                <c:pt idx="1">
                  <c:v>462.87</c:v>
                </c:pt>
                <c:pt idx="2">
                  <c:v>420.69</c:v>
                </c:pt>
                <c:pt idx="3">
                  <c:v>400.19</c:v>
                </c:pt>
                <c:pt idx="4">
                  <c:v>390.07</c:v>
                </c:pt>
                <c:pt idx="5">
                  <c:v>414.93</c:v>
                </c:pt>
                <c:pt idx="6">
                  <c:v>514.77</c:v>
                </c:pt>
                <c:pt idx="7">
                  <c:v>642.34</c:v>
                </c:pt>
                <c:pt idx="8">
                  <c:v>761.58</c:v>
                </c:pt>
                <c:pt idx="9">
                  <c:v>811.6</c:v>
                </c:pt>
                <c:pt idx="10">
                  <c:v>652.63</c:v>
                </c:pt>
                <c:pt idx="11">
                  <c:v>686.65</c:v>
                </c:pt>
                <c:pt idx="12">
                  <c:v>715.36</c:v>
                </c:pt>
                <c:pt idx="13">
                  <c:v>742.56</c:v>
                </c:pt>
                <c:pt idx="14">
                  <c:v>734.66</c:v>
                </c:pt>
                <c:pt idx="15">
                  <c:v>952.41</c:v>
                </c:pt>
                <c:pt idx="16">
                  <c:v>937.54</c:v>
                </c:pt>
                <c:pt idx="17">
                  <c:v>1081.53</c:v>
                </c:pt>
                <c:pt idx="18">
                  <c:v>1128.96</c:v>
                </c:pt>
                <c:pt idx="19">
                  <c:v>1127.73</c:v>
                </c:pt>
                <c:pt idx="20">
                  <c:v>1155.96</c:v>
                </c:pt>
                <c:pt idx="21">
                  <c:v>1153.5899999999999</c:v>
                </c:pt>
                <c:pt idx="22">
                  <c:v>973.16</c:v>
                </c:pt>
                <c:pt idx="23">
                  <c:v>728.77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D60-91AC-2D722F897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7A-43E0-922C-A4E409E5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7A-43E0-922C-A4E409E5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A-4E34-9729-6820EBC24DE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A-4E34-9729-6820EBC24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1-4B63-BB65-47AED8C7202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1-4B63-BB65-47AED8C72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8-4513-8FAB-66CF0EE45F5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8-4513-8FAB-66CF0EE4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EBB0DDB-FBEB-409E-BD78-12A0AB04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21E9CE2-4F16-4572-9640-6F6D8BC2F4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E2DDD2-D2CD-4598-9D5B-1815A5943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F5FDFA-9D48-4A9B-9CCE-174E2759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8759C8-9850-4DE0-A95D-2DFF4802E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2A592B2-1907-4DD8-A7D7-CDC2898B5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3BE112-972A-44DA-889F-267083F01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284791-3D8F-4D06-A626-A51DF6A83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0F5E6B2-48CC-4414-A4BE-16C33B985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FE26CE5-0660-4AFE-9759-BBAC0597E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4199A2B-D51B-443E-AD77-72C2AD2D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5A605A8-9916-4AD0-89BC-C6BE15C1176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0D1A5C6-F5F1-4C6E-9054-4FB013397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132A083-6410-4A79-BFBA-628B57116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5989203-C118-42B4-B80B-4D3909166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5A745AB-70F6-4B06-86BA-F733B382F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FA6E0DB-5CDB-45B1-A51D-F4EBD0D3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D35590E-809A-41ED-8683-D08CB9C19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6D35D68-A0F9-440A-BE9D-F43FE2BD1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EF558E2-E934-46AF-8407-5B385E8EE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9A9FA67-1B50-481D-B0D3-8EE3500D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C175F-D2E4-4737-BD81-D4DDAE4C36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B6B5CCC-86A0-45AA-97FD-9CF4862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626E19-E514-488B-8E04-BE7B7EFA4B3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AF28A03-5E42-4DA0-9CB2-C48E4E5E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DE9292-3934-46C6-8D54-D4314DFFDD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472.36119010000004</v>
          </cell>
          <cell r="E160">
            <v>-291.733</v>
          </cell>
          <cell r="F160">
            <v>764.09419010000011</v>
          </cell>
        </row>
        <row r="161">
          <cell r="D161">
            <v>418.87450575999992</v>
          </cell>
          <cell r="E161">
            <v>-277.98600000000005</v>
          </cell>
          <cell r="F161">
            <v>696.86050576000002</v>
          </cell>
        </row>
        <row r="162">
          <cell r="D162">
            <v>377.32363662999995</v>
          </cell>
          <cell r="E162">
            <v>-277.70100000000002</v>
          </cell>
          <cell r="F162">
            <v>655.02463663000003</v>
          </cell>
        </row>
        <row r="163">
          <cell r="D163">
            <v>353.07519239000015</v>
          </cell>
          <cell r="E163">
            <v>-281.642</v>
          </cell>
          <cell r="F163">
            <v>634.71719239000015</v>
          </cell>
        </row>
        <row r="164">
          <cell r="D164">
            <v>329.68080470000001</v>
          </cell>
          <cell r="E164">
            <v>-292.19299999999998</v>
          </cell>
          <cell r="F164">
            <v>621.87380469999994</v>
          </cell>
        </row>
        <row r="165">
          <cell r="D165">
            <v>369.66622856999999</v>
          </cell>
          <cell r="E165">
            <v>-271.58500000000004</v>
          </cell>
          <cell r="F165">
            <v>641.25122856999997</v>
          </cell>
        </row>
        <row r="166">
          <cell r="D166">
            <v>453.11720045000004</v>
          </cell>
          <cell r="E166">
            <v>-279.72899999999998</v>
          </cell>
          <cell r="F166">
            <v>732.84620044999997</v>
          </cell>
        </row>
        <row r="167">
          <cell r="D167">
            <v>589.38424706000001</v>
          </cell>
          <cell r="E167">
            <v>-272.45600000000002</v>
          </cell>
          <cell r="F167">
            <v>861.84024706000002</v>
          </cell>
        </row>
        <row r="168">
          <cell r="D168">
            <v>676.2897084399998</v>
          </cell>
          <cell r="E168">
            <v>-293.23199999999997</v>
          </cell>
          <cell r="F168">
            <v>969.52170843999977</v>
          </cell>
        </row>
        <row r="169">
          <cell r="D169">
            <v>782.0907745999998</v>
          </cell>
          <cell r="E169">
            <v>-241.73500000000001</v>
          </cell>
          <cell r="F169">
            <v>1023.8257745999998</v>
          </cell>
        </row>
        <row r="170">
          <cell r="D170">
            <v>636.19114488000002</v>
          </cell>
          <cell r="E170">
            <v>-423.87899999999991</v>
          </cell>
          <cell r="F170">
            <v>1060.07014488</v>
          </cell>
        </row>
        <row r="171">
          <cell r="D171">
            <v>649.98061609999968</v>
          </cell>
          <cell r="E171">
            <v>-442.697</v>
          </cell>
          <cell r="F171">
            <v>1092.6776160999998</v>
          </cell>
        </row>
        <row r="172">
          <cell r="D172">
            <v>686.72066566000001</v>
          </cell>
          <cell r="E172">
            <v>-441.4</v>
          </cell>
          <cell r="F172">
            <v>1128.12066566</v>
          </cell>
        </row>
        <row r="173">
          <cell r="D173">
            <v>721.03075882999997</v>
          </cell>
          <cell r="E173">
            <v>-427.6930000000001</v>
          </cell>
          <cell r="F173">
            <v>1148.72375883</v>
          </cell>
        </row>
        <row r="174">
          <cell r="D174">
            <v>717.8074228700001</v>
          </cell>
          <cell r="E174">
            <v>-425.029</v>
          </cell>
          <cell r="F174">
            <v>1142.8364228700002</v>
          </cell>
        </row>
        <row r="175">
          <cell r="D175">
            <v>921.75483619000011</v>
          </cell>
          <cell r="E175">
            <v>-210.89399999999998</v>
          </cell>
          <cell r="F175">
            <v>1132.6488361900001</v>
          </cell>
        </row>
        <row r="176">
          <cell r="D176">
            <v>961.57979424999996</v>
          </cell>
          <cell r="E176">
            <v>-170.73200000000003</v>
          </cell>
          <cell r="F176">
            <v>1132.31179425</v>
          </cell>
        </row>
        <row r="177">
          <cell r="D177">
            <v>1075.0788742699999</v>
          </cell>
          <cell r="E177">
            <v>-86.105000000000018</v>
          </cell>
          <cell r="F177">
            <v>1161.1838742699999</v>
          </cell>
        </row>
        <row r="178">
          <cell r="D178">
            <v>1240.7996453599994</v>
          </cell>
          <cell r="E178">
            <v>52.19599999999997</v>
          </cell>
          <cell r="F178">
            <v>1188.6036453599995</v>
          </cell>
        </row>
        <row r="179">
          <cell r="D179">
            <v>1219.6480849500003</v>
          </cell>
          <cell r="E179">
            <v>34.796000000000021</v>
          </cell>
          <cell r="F179">
            <v>1184.8520849500003</v>
          </cell>
        </row>
        <row r="180">
          <cell r="D180">
            <v>1233.6119021300003</v>
          </cell>
          <cell r="E180">
            <v>33.581999999999965</v>
          </cell>
          <cell r="F180">
            <v>1200.0299021300004</v>
          </cell>
        </row>
        <row r="181">
          <cell r="D181">
            <v>1220.1414597599999</v>
          </cell>
          <cell r="E181">
            <v>21.482999999999976</v>
          </cell>
          <cell r="F181">
            <v>1198.6584597599999</v>
          </cell>
        </row>
        <row r="182">
          <cell r="D182">
            <v>1022.3849218699997</v>
          </cell>
          <cell r="E182">
            <v>-78.653999999999996</v>
          </cell>
          <cell r="F182">
            <v>1101.0389218699997</v>
          </cell>
        </row>
        <row r="183">
          <cell r="D183">
            <v>831.91974669000001</v>
          </cell>
          <cell r="E183">
            <v>-110.67999999999999</v>
          </cell>
          <cell r="F183">
            <v>942.59974668999996</v>
          </cell>
        </row>
        <row r="444">
          <cell r="E444">
            <v>535.97</v>
          </cell>
        </row>
        <row r="445">
          <cell r="E445">
            <v>462.87</v>
          </cell>
        </row>
        <row r="446">
          <cell r="E446">
            <v>420.69</v>
          </cell>
        </row>
        <row r="447">
          <cell r="E447">
            <v>400.19</v>
          </cell>
        </row>
        <row r="448">
          <cell r="E448">
            <v>390.07</v>
          </cell>
        </row>
        <row r="449">
          <cell r="E449">
            <v>414.93</v>
          </cell>
        </row>
        <row r="450">
          <cell r="E450">
            <v>514.77</v>
          </cell>
        </row>
        <row r="451">
          <cell r="E451">
            <v>642.34</v>
          </cell>
        </row>
        <row r="452">
          <cell r="E452">
            <v>761.58</v>
          </cell>
        </row>
        <row r="453">
          <cell r="E453">
            <v>811.6</v>
          </cell>
        </row>
        <row r="454">
          <cell r="E454">
            <v>652.63</v>
          </cell>
        </row>
        <row r="455">
          <cell r="E455">
            <v>686.65</v>
          </cell>
        </row>
        <row r="456">
          <cell r="E456">
            <v>715.36</v>
          </cell>
        </row>
        <row r="457">
          <cell r="E457">
            <v>742.56</v>
          </cell>
        </row>
        <row r="458">
          <cell r="E458">
            <v>734.66</v>
          </cell>
        </row>
        <row r="459">
          <cell r="E459">
            <v>952.41</v>
          </cell>
        </row>
        <row r="460">
          <cell r="E460">
            <v>937.54</v>
          </cell>
        </row>
        <row r="461">
          <cell r="E461">
            <v>1081.53</v>
          </cell>
        </row>
        <row r="462">
          <cell r="E462">
            <v>1128.96</v>
          </cell>
        </row>
        <row r="463">
          <cell r="E463">
            <v>1127.73</v>
          </cell>
        </row>
        <row r="464">
          <cell r="E464">
            <v>1155.96</v>
          </cell>
        </row>
        <row r="465">
          <cell r="E465">
            <v>1153.5899999999999</v>
          </cell>
        </row>
        <row r="466">
          <cell r="E466">
            <v>973.16</v>
          </cell>
        </row>
        <row r="467">
          <cell r="E467">
            <v>728.77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918C50-3C00-4A0A-87FA-1F574A58EBCC}" name="Table3" displayName="Table3" ref="C41:G43" headerRowCount="0" totalsRowShown="0" headerRowDxfId="672" dataDxfId="671" headerRowBorderDxfId="669" tableBorderDxfId="670" totalsRowBorderDxfId="668">
  <tableColumns count="5">
    <tableColumn id="1" xr3:uid="{041EA563-197A-4C54-A018-7147B317BF9A}" name="Java" headerRowDxfId="667" dataDxfId="666"/>
    <tableColumn id="2" xr3:uid="{E39D8E7C-1ED4-41B2-914F-E7852CFF7126}" name="0" headerRowDxfId="665" dataDxfId="664"/>
    <tableColumn id="3" xr3:uid="{2599C824-1EC6-408F-8908-676AAF2A1A55}" name="Java 43" headerRowDxfId="663" dataDxfId="662"/>
    <tableColumn id="4" xr3:uid="{3CC2C7DE-1B5C-4ABA-A7C3-14FB17A52515}" name="Java 44" headerRowDxfId="661" dataDxfId="660"/>
    <tableColumn id="5" xr3:uid="{FE57B7B6-79C6-4FAC-9C5D-4FEBF8DAB86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56DDCA-D777-49DB-9CE9-368E9B1A1761}" name="Table14" displayName="Table14" ref="C267:E273" totalsRowShown="0" headerRowDxfId="579" dataDxfId="578" headerRowBorderDxfId="576" tableBorderDxfId="577" totalsRowBorderDxfId="575">
  <autoFilter ref="C267:E273" xr:uid="{0B56DDCA-D777-49DB-9CE9-368E9B1A1761}"/>
  <tableColumns count="3">
    <tableColumn id="1" xr3:uid="{C3AF2C7D-AE07-48B9-926B-6F1C9C922A86}" name="Zona 1" dataDxfId="574"/>
    <tableColumn id="2" xr3:uid="{86EC5FFF-BA2B-420D-B9E8-035B863875EB}" name="Zona 2" dataDxfId="573"/>
    <tableColumn id="3" xr3:uid="{C04993EE-5BA3-4481-AA60-B8DD009639D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1E8514A-C0AD-4D4E-A589-3A76BB1D2486}" name="Table1316" displayName="Table1316" ref="C287:E293" totalsRowShown="0" headerRowDxfId="571" dataDxfId="570" headerRowBorderDxfId="568" tableBorderDxfId="569" totalsRowBorderDxfId="567">
  <tableColumns count="3">
    <tableColumn id="1" xr3:uid="{581B73D3-AE88-4244-997B-6E51D4E04EBB}" name="Zona 1" dataDxfId="566"/>
    <tableColumn id="2" xr3:uid="{015331AE-E1B3-451D-9DE3-45270E30A995}" name="Zona 2" dataDxfId="565"/>
    <tableColumn id="3" xr3:uid="{A3FE6E34-17CD-4ED8-819C-94D3DF0F52E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06D1AA2-1661-49EA-9071-6F3C1BECEF8B}" name="Table1417" displayName="Table1417" ref="C297:E303" totalsRowShown="0" headerRowDxfId="563" dataDxfId="562" headerRowBorderDxfId="560" tableBorderDxfId="561" totalsRowBorderDxfId="559">
  <autoFilter ref="C297:E303" xr:uid="{C06D1AA2-1661-49EA-9071-6F3C1BECEF8B}"/>
  <tableColumns count="3">
    <tableColumn id="1" xr3:uid="{99FFC7ED-DCE0-4AC1-BC46-605071CC9A12}" name="Zona 1" dataDxfId="558"/>
    <tableColumn id="2" xr3:uid="{D16F23BB-9875-4F24-A417-BBA1AC682EA9}" name="Zona 2" dataDxfId="557"/>
    <tableColumn id="3" xr3:uid="{5FEBC1B6-7313-4633-9FD5-DE35F78E5C4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4220465-F65A-488F-A76E-1746AC974736}" name="Table141718" displayName="Table141718" ref="C318:E324" totalsRowShown="0" headerRowDxfId="555" dataDxfId="554" headerRowBorderDxfId="552" tableBorderDxfId="553" totalsRowBorderDxfId="551">
  <autoFilter ref="C318:E324" xr:uid="{84220465-F65A-488F-A76E-1746AC974736}"/>
  <tableColumns count="3">
    <tableColumn id="1" xr3:uid="{FB3BC043-1F5C-47B4-AE86-E1D9897BF794}" name="Zona 1" dataDxfId="550"/>
    <tableColumn id="2" xr3:uid="{DF5DF75E-1D7E-429B-A388-9EABFC3760CC}" name="Zona 2" dataDxfId="549"/>
    <tableColumn id="3" xr3:uid="{68B26974-20E6-41EC-A655-7290DD5867C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2A70366-5EBC-48EB-A707-CA8A14351D63}" name="Table14171819" displayName="Table14171819" ref="C328:E334" totalsRowShown="0" headerRowDxfId="547" dataDxfId="546" headerRowBorderDxfId="544" tableBorderDxfId="545" totalsRowBorderDxfId="543">
  <autoFilter ref="C328:E334" xr:uid="{82A70366-5EBC-48EB-A707-CA8A14351D63}"/>
  <tableColumns count="3">
    <tableColumn id="1" xr3:uid="{066B3D5B-F525-42BB-86B7-CADEEAFCA847}" name="Zona 1" dataDxfId="542"/>
    <tableColumn id="2" xr3:uid="{7DA06988-14E9-4FB4-AD7B-F94EF1AC374E}" name="Zona 2" dataDxfId="541"/>
    <tableColumn id="3" xr3:uid="{D30C4266-5CB5-42DE-BC2D-C296B9B588B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CA5A04-8979-44C9-96EB-398A6CB848C9}" name="Table1417181920" displayName="Table1417181920" ref="C342:E348" totalsRowShown="0" headerRowDxfId="539" dataDxfId="538" headerRowBorderDxfId="536" tableBorderDxfId="537" totalsRowBorderDxfId="535">
  <autoFilter ref="C342:E348" xr:uid="{10CA5A04-8979-44C9-96EB-398A6CB848C9}"/>
  <tableColumns count="3">
    <tableColumn id="1" xr3:uid="{8C1C016C-8FE9-4E3F-8C2D-CB20165B9525}" name="Zona 1" dataDxfId="534"/>
    <tableColumn id="2" xr3:uid="{A486C8B1-D094-4211-AD6E-B01C97D5551D}" name="Zona 2" dataDxfId="533"/>
    <tableColumn id="3" xr3:uid="{DA67DC01-0C63-4F53-B2E4-D999FA3B3EF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F7EB7F7-530D-452E-A301-129E4DA2A879}" name="Table20" displayName="Table20" ref="C399:G438" totalsRowShown="0" headerRowDxfId="531" dataDxfId="530" headerRowBorderDxfId="528" tableBorderDxfId="529" totalsRowBorderDxfId="527">
  <autoFilter ref="C399:G438" xr:uid="{4F7EB7F7-530D-452E-A301-129E4DA2A879}"/>
  <tableColumns count="5">
    <tableColumn id="1" xr3:uid="{0838C76A-EFCD-4F96-922A-712C014AA39C}" name="Centrali" dataDxfId="526"/>
    <tableColumn id="2" xr3:uid="{ECE3EC2C-8FF5-4F27-BE26-8B7EEA084AD6}" name="Kapaciteti instaluar MW" dataDxfId="525"/>
    <tableColumn id="3" xr3:uid="{6F7E203A-1BEE-4323-8515-9ED83B0B22E9}" name="Tensioni" dataDxfId="524"/>
    <tableColumn id="5" xr3:uid="{43968A56-1861-4F26-A55B-43087E86A04F}" name="Lloji gjenerimit" dataDxfId="523"/>
    <tableColumn id="4" xr3:uid="{1522E7C9-6A46-4386-A268-2FC24EE5BF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AB1DD1C-91B9-49D6-9048-404E94BCBE18}" name="Table21" displayName="Table21" ref="D443:E467" totalsRowShown="0" headerRowDxfId="521" dataDxfId="520" headerRowBorderDxfId="518" tableBorderDxfId="519" totalsRowBorderDxfId="517">
  <autoFilter ref="D443:E467" xr:uid="{9AB1DD1C-91B9-49D6-9048-404E94BCBE18}"/>
  <tableColumns count="2">
    <tableColumn id="1" xr3:uid="{6552FBD9-7E94-4529-BF6D-2C8F6B16FB64}" name="Ora" dataDxfId="516"/>
    <tableColumn id="2" xr3:uid="{9A94BBC4-D1E4-4511-AB6A-F2996DA65BB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2F337F9-76AC-4CB3-A1FF-F9CA4B435812}" name="Table2024" displayName="Table2024" ref="B497:G505" totalsRowShown="0" headerRowDxfId="514" dataDxfId="513" headerRowBorderDxfId="511" tableBorderDxfId="512" totalsRowBorderDxfId="510">
  <autoFilter ref="B497:G505" xr:uid="{42F337F9-76AC-4CB3-A1FF-F9CA4B435812}"/>
  <tableColumns count="6">
    <tableColumn id="1" xr3:uid="{F6B69714-274C-471D-8A57-233FE4E62B26}" name="Centrali" dataDxfId="509"/>
    <tableColumn id="6" xr3:uid="{25DCDB93-3336-4817-B8E6-9771CB78E61E}" name="Njesia" dataDxfId="508"/>
    <tableColumn id="2" xr3:uid="{91EFA5BA-BD08-4614-B5F5-50A4CE016BC8}" name="Kapaciteti instaluar MW" dataDxfId="507"/>
    <tableColumn id="3" xr3:uid="{814205EA-1A3D-4DF6-8AFA-EC8D13CAFFA3}" name="Tensioni" dataDxfId="506"/>
    <tableColumn id="4" xr3:uid="{E2452BF8-AB95-4D11-B7B2-C66840FA840E}" name="Vendndodhja" dataDxfId="505"/>
    <tableColumn id="5" xr3:uid="{B6A5BB9E-0E9E-4A7E-ACC5-5A0441810B4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D67DAE2-9794-49AB-953F-E7251E6C815E}" name="Table24" displayName="Table24" ref="C384:E389" totalsRowShown="0" headerRowDxfId="503" dataDxfId="502" headerRowBorderDxfId="500" tableBorderDxfId="501" totalsRowBorderDxfId="499">
  <autoFilter ref="C384:E389" xr:uid="{CD67DAE2-9794-49AB-953F-E7251E6C815E}"/>
  <tableColumns count="3">
    <tableColumn id="1" xr3:uid="{DBFF5188-53B4-4473-B9FD-FAB7EDADBB7C}" name="Elementi" dataDxfId="498"/>
    <tableColumn id="2" xr3:uid="{EEEE7107-1D09-48E7-9F92-7F7B67FA1A14}" name="Tipi" dataDxfId="497"/>
    <tableColumn id="3" xr3:uid="{67FE17BA-24B2-4EE7-9259-25851CAE924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860D2E-417C-4C36-9A82-1B8877A5EA36}" name="Table4" displayName="Table4" ref="C71:E123" totalsRowShown="0" headerRowDxfId="657" dataDxfId="656" headerRowBorderDxfId="654" tableBorderDxfId="655" totalsRowBorderDxfId="653">
  <autoFilter ref="C71:E123" xr:uid="{38860D2E-417C-4C36-9A82-1B8877A5EA36}"/>
  <tableColumns count="3">
    <tableColumn id="1" xr3:uid="{565D78CD-F2A5-441B-8415-67392546C00B}" name="Java" dataDxfId="652"/>
    <tableColumn id="2" xr3:uid="{2B1C5A45-5B51-4567-9757-A07FDA718A48}" name="Min (MW)" dataDxfId="651"/>
    <tableColumn id="3" xr3:uid="{E105BAE1-E50B-41A8-B3F4-CA8ADFD668A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611E654-7188-4644-A568-0FA701863698}" name="Table2" displayName="Table2" ref="A552:H577" totalsRowShown="0" headerRowDxfId="495" dataDxfId="494" headerRowBorderDxfId="492" tableBorderDxfId="493" totalsRowBorderDxfId="491">
  <autoFilter ref="A552:H577" xr:uid="{9611E654-7188-4644-A568-0FA701863698}"/>
  <tableColumns count="8">
    <tableColumn id="1" xr3:uid="{8CA56C04-E42C-4A18-9641-AE50478411DE}" name="Ora" dataDxfId="490"/>
    <tableColumn id="2" xr3:uid="{3510E04A-3D81-432A-AF3A-7802EFF62AC9}" name="aFRR+" dataDxfId="489"/>
    <tableColumn id="3" xr3:uid="{2FDA0700-A2B0-423D-8AEB-68863D9AE7E5}" name="aFRR-" dataDxfId="488"/>
    <tableColumn id="4" xr3:uid="{6B6407E6-3AB9-4E9B-8AC1-C22C0D95B0EB}" name="mFRR+" dataDxfId="487"/>
    <tableColumn id="5" xr3:uid="{5C9D93EA-5378-49C5-A42A-ECD287981F4E}" name="mFRR-" dataDxfId="486"/>
    <tableColumn id="6" xr3:uid="{705295D9-CAF0-4A45-B95D-88782B2D806E}" name="RR+" dataDxfId="485"/>
    <tableColumn id="7" xr3:uid="{A0A953EE-9A4C-4E0B-A2E6-42EEA35E16FE}" name="RR-" dataDxfId="484"/>
    <tableColumn id="8" xr3:uid="{65296E0B-5D12-496F-A53E-D3AD5A912EF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EA78D50-10C8-4265-8A75-A575CF21D471}" name="Table5" displayName="Table5" ref="C607:E775" totalsRowShown="0" headerRowDxfId="482" headerRowBorderDxfId="480" tableBorderDxfId="481" totalsRowBorderDxfId="479">
  <autoFilter ref="C607:E775" xr:uid="{5EA78D50-10C8-4265-8A75-A575CF21D471}"/>
  <tableColumns count="3">
    <tableColumn id="1" xr3:uid="{1FB3DEA4-B8F0-44C1-8282-92E6A9366869}" name="Ora" dataDxfId="478"/>
    <tableColumn id="2" xr3:uid="{9EC40076-F1BE-43D7-ADFA-6C74650E9E93}" name="Ngarkesa (MWh)" dataDxfId="477"/>
    <tableColumn id="3" xr3:uid="{82C36D2D-71E4-4006-9759-3B62D4679BE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960B802-8BFC-4CAF-A10A-3AB1CBA5B038}" name="Table6" displayName="Table6" ref="C807:E819" totalsRowShown="0" headerRowDxfId="475" dataDxfId="474" headerRowBorderDxfId="472" tableBorderDxfId="473" totalsRowBorderDxfId="471">
  <autoFilter ref="C807:E819" xr:uid="{3960B802-8BFC-4CAF-A10A-3AB1CBA5B038}"/>
  <tableColumns count="3">
    <tableColumn id="1" xr3:uid="{72E7885D-C7A8-4BEB-BCE2-13A5FDF88F7C}" name="Muaji" dataDxfId="470"/>
    <tableColumn id="2" xr3:uid="{9870FC36-785C-4730-88E2-3924617E3F08}" name="Ngarkesa Mes." dataDxfId="469"/>
    <tableColumn id="3" xr3:uid="{B74A936E-7087-4E01-A48E-78161B4DFAD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7F77101-581E-415B-AB7A-B532D3C886F0}" name="Table127" displayName="Table127" ref="A849:H851" headerRowCount="0" totalsRowShown="0" headerRowDxfId="467" dataDxfId="466" headerRowBorderDxfId="464" tableBorderDxfId="465" totalsRowBorderDxfId="463">
  <tableColumns count="8">
    <tableColumn id="1" xr3:uid="{65684D79-3970-468E-BE18-BA070A1E3856}" name="Data" headerRowDxfId="462" dataDxfId="461"/>
    <tableColumn id="2" xr3:uid="{FFB2947B-85C3-4555-8BB4-488A97093534}" name="10-26-2020" headerRowDxfId="460" dataDxfId="459"/>
    <tableColumn id="3" xr3:uid="{D2B53FB6-0A61-4EFB-9CD6-C3DE3A9F59EB}" name="10-27-2020" headerRowDxfId="458" dataDxfId="457"/>
    <tableColumn id="4" xr3:uid="{11EC0C3F-86C7-4AA6-9C44-470464737A88}" name="10-28-2020" headerRowDxfId="456" dataDxfId="455"/>
    <tableColumn id="5" xr3:uid="{0045F0AB-17B2-43F0-872D-D6FB1F25BDF1}" name="10-29-2020" headerRowDxfId="454" dataDxfId="453"/>
    <tableColumn id="6" xr3:uid="{89A70CCA-E2D5-4D3E-9F2D-7D8A8BB14FF0}" name="10-30-2020" headerRowDxfId="452" dataDxfId="451"/>
    <tableColumn id="7" xr3:uid="{E79C9738-3BD5-4AD3-9BE3-4F3416F626DB}" name="10-31-2020" headerRowDxfId="450" dataDxfId="449"/>
    <tableColumn id="8" xr3:uid="{B868D6BB-9452-43E2-AC2F-FC338598866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E65574B-B332-47C7-AC82-924B3D854BD1}" name="Table27" displayName="Table27" ref="C876:F877" headerRowDxfId="446" headerRowBorderDxfId="444" tableBorderDxfId="445" totalsRowBorderDxfId="443">
  <autoFilter ref="C876:F877" xr:uid="{7E65574B-B332-47C7-AC82-924B3D854BD1}"/>
  <tableColumns count="4">
    <tableColumn id="1" xr3:uid="{46C5F15B-1062-458E-8696-F8D44567CD9D}" name="Nr." totalsRowLabel="Total" dataDxfId="441" totalsRowDxfId="442"/>
    <tableColumn id="2" xr3:uid="{82B007FB-3F10-41E4-962B-0FF62B83F350}" name="Nenstacioni" dataDxfId="439" totalsRowDxfId="440"/>
    <tableColumn id="3" xr3:uid="{C5CC1B28-1D0E-4A43-B39C-E2DC05B19B9F}" name="Ora" dataDxfId="437" totalsRowDxfId="438"/>
    <tableColumn id="4" xr3:uid="{E0B03794-B398-4673-B2D5-57465575A7C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83A3F55-42A1-4141-AC53-B544529CD32A}" name="Table2729" displayName="Table2729" ref="C881:F882" headerRowDxfId="434" headerRowBorderDxfId="432" tableBorderDxfId="433" totalsRowBorderDxfId="431">
  <autoFilter ref="C881:F882" xr:uid="{D83A3F55-42A1-4141-AC53-B544529CD32A}"/>
  <tableColumns count="4">
    <tableColumn id="1" xr3:uid="{E3CBFCBE-5461-4320-9A67-D66D78C8795E}" name="Nr." totalsRowLabel="Total" dataDxfId="429" totalsRowDxfId="430"/>
    <tableColumn id="2" xr3:uid="{F1F4393B-2FD1-4FD6-8076-D99D8F8C1976}" name="Nenstacioni" dataDxfId="427" totalsRowDxfId="428"/>
    <tableColumn id="3" xr3:uid="{90B56771-BB9C-4AB6-8B81-A018A7925490}" name="Ora" dataDxfId="425" totalsRowDxfId="426"/>
    <tableColumn id="4" xr3:uid="{CB265993-0C4B-4536-A19D-0C8A5A37DF0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031FDFB-93A5-414A-8314-DFE03CFC3009}" name="Table29" displayName="Table29" ref="C159:F183" totalsRowShown="0" headerRowDxfId="422" dataDxfId="421" headerRowBorderDxfId="419" tableBorderDxfId="420" totalsRowBorderDxfId="418">
  <autoFilter ref="C159:F183" xr:uid="{5031FDFB-93A5-414A-8314-DFE03CFC3009}"/>
  <tableColumns count="4">
    <tableColumn id="1" xr3:uid="{DFE30459-D446-4AA6-85D5-FC7197D7713D}" name="Ora" dataDxfId="417"/>
    <tableColumn id="2" xr3:uid="{0D9F1C86-67AB-406D-A353-789BF6285F90}" name="Prodhimi" dataDxfId="416"/>
    <tableColumn id="3" xr3:uid="{03F488CA-432D-4A52-901B-EA4EA6EF9707}" name="Shkembimi" dataDxfId="415"/>
    <tableColumn id="4" xr3:uid="{2E1FF666-D876-4CE8-BB82-35B2F230CC1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E702976-8BCB-4999-915E-E91FECC60BBA}" name="Table1426" displayName="Table1426" ref="C277:E283" totalsRowShown="0" headerRowDxfId="413" dataDxfId="412" headerRowBorderDxfId="410" tableBorderDxfId="411" totalsRowBorderDxfId="409">
  <autoFilter ref="C277:E283" xr:uid="{4E702976-8BCB-4999-915E-E91FECC60BBA}"/>
  <tableColumns count="3">
    <tableColumn id="1" xr3:uid="{0D6AB3C0-D089-4904-AF37-0E84AF95EDAD}" name="Zona 1" dataDxfId="408"/>
    <tableColumn id="2" xr3:uid="{339791E3-8B99-4B8C-9572-E407A75E6296}" name="Zona 2" dataDxfId="407"/>
    <tableColumn id="3" xr3:uid="{5A9A2B2C-5C96-4831-B507-F6FB2EE27FD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FD734A4-30CA-4C5B-9402-C586BB80B352}" name="Table141731" displayName="Table141731" ref="C307:E313" totalsRowShown="0" headerRowDxfId="405" dataDxfId="404" headerRowBorderDxfId="402" tableBorderDxfId="403" totalsRowBorderDxfId="401">
  <autoFilter ref="C307:E313" xr:uid="{CFD734A4-30CA-4C5B-9402-C586BB80B352}"/>
  <tableColumns count="3">
    <tableColumn id="1" xr3:uid="{4EFE7E8E-183B-4C13-8BD2-13986C0D6566}" name="Zona 1" dataDxfId="400"/>
    <tableColumn id="2" xr3:uid="{A7BF232D-3CA0-4E84-BF60-98B61269F130}" name="Zona 2" dataDxfId="399"/>
    <tableColumn id="3" xr3:uid="{A50B6FCC-C9D5-4095-A386-AC1E117D4E3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461876E-5D8C-49BF-900D-3C44FB4EF419}" name="Table1" displayName="Table1" ref="A11:H13" headerRowCount="0" totalsRowShown="0" headerRowDxfId="397" dataDxfId="396" headerRowBorderDxfId="394" tableBorderDxfId="395" totalsRowBorderDxfId="393">
  <tableColumns count="8">
    <tableColumn id="1" xr3:uid="{969DDDE8-B2D1-4AD0-AB6D-0E338AEF6DAA}" name="Data" headerRowDxfId="392" dataDxfId="391"/>
    <tableColumn id="2" xr3:uid="{D9E8367C-CBDE-4118-9D99-4A97EE0BACE5}" name="0.1.1900" headerRowDxfId="390" dataDxfId="389"/>
    <tableColumn id="3" xr3:uid="{77CDAFD4-07FB-400C-9AA8-050BA2423594}" name="10-27-2020" headerRowDxfId="388" dataDxfId="387"/>
    <tableColumn id="4" xr3:uid="{28F8DAE0-6FAD-4ECC-BD06-5305693F97F7}" name="10-28-2020" headerRowDxfId="386" dataDxfId="385"/>
    <tableColumn id="5" xr3:uid="{BA1E74D9-D31F-44FC-939A-2C2BFE9CF3B1}" name="10-29-2020" headerRowDxfId="384" dataDxfId="383"/>
    <tableColumn id="6" xr3:uid="{BA54C5AA-D4FA-44F0-8BD5-07569AFBEFFA}" name="10-30-2020" headerRowDxfId="382" dataDxfId="381"/>
    <tableColumn id="7" xr3:uid="{E524EDDE-68B1-4EE2-BE6E-5812D183CD8F}" name="10-31-2020" headerRowDxfId="380" dataDxfId="379"/>
    <tableColumn id="8" xr3:uid="{901076CB-9F0A-45B3-905C-7A69B9F32E2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24F705-F503-4A2A-AA09-ACA3687959C2}" name="Table7" displayName="Table7" ref="B215:G223" totalsRowShown="0" headerRowDxfId="649" headerRowBorderDxfId="647" tableBorderDxfId="648" totalsRowBorderDxfId="646" dataCellStyle="Normal">
  <autoFilter ref="B215:G223" xr:uid="{3024F705-F503-4A2A-AA09-ACA3687959C2}"/>
  <tableColumns count="6">
    <tableColumn id="1" xr3:uid="{4170133A-674C-4E43-B36B-24BFC4DD4777}" name="Elementi" dataDxfId="645" dataCellStyle="Normal"/>
    <tableColumn id="2" xr3:uid="{93337075-7D98-4DA0-BBF4-FEB7B0E24172}" name="Fillimi" dataDxfId="644" dataCellStyle="Normal"/>
    <tableColumn id="3" xr3:uid="{AEA32C93-A493-4AA8-B83B-29A78EA8556A}" name="Perfundimi" dataDxfId="643" dataCellStyle="Normal"/>
    <tableColumn id="4" xr3:uid="{CE216388-EFEB-40E1-B563-D866C4DA6021}" name="Vendndodhja" dataCellStyle="Normal"/>
    <tableColumn id="5" xr3:uid="{15250943-B5AD-4FA2-9AB6-223FFA399FAF}" name="Impakti ne kapacitetin kufitar" dataCellStyle="Normal"/>
    <tableColumn id="6" xr3:uid="{008DFF47-9656-41E9-AEBD-3DB77B5D97C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5646073-C8E8-42F0-80E3-A151532656B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CCE4CBC-E368-44E1-94BE-E1AB5A5062E7}" name="Ora" dataDxfId="372" dataCellStyle="Normal"/>
    <tableColumn id="2" xr3:uid="{9178EF3C-7C05-45CA-9717-1B433DB6BEC8}" name=" Bistrice-Myrtos" dataDxfId="371" dataCellStyle="Normal"/>
    <tableColumn id="3" xr3:uid="{4DCDD4A0-774E-4D09-A4A6-655E10713116}" name=" FIERZE-PRIZREN" dataDxfId="370" dataCellStyle="Normal"/>
    <tableColumn id="4" xr3:uid="{11C55769-E8D7-4D4F-959C-853BC564CDDC}" name="KOPLIK-PODGORICA" dataDxfId="369" dataCellStyle="Normal"/>
    <tableColumn id="5" xr3:uid="{780E0998-2B16-4D66-92DF-7E70BD3D921A}" name="KOMAN-KOSOVA" dataDxfId="368" dataCellStyle="Normal"/>
    <tableColumn id="6" xr3:uid="{41923D06-B6F4-4F63-AB01-366CABFF034F}" name="TIRANA2-PODGORICE" dataDxfId="367" dataCellStyle="Normal"/>
    <tableColumn id="7" xr3:uid="{97A44FF9-8A9B-4805-A2A1-89B9C5EDBBE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2280A40-02D4-4CD3-803B-A9CE3CC6B9A2}" name="Table37" displayName="Table37" ref="A511:I535" totalsRowShown="0" headerRowDxfId="365" headerRowBorderDxfId="363" tableBorderDxfId="364" totalsRowBorderDxfId="362">
  <tableColumns count="9">
    <tableColumn id="1" xr3:uid="{229F99BE-39F9-4E64-BD0C-F7E7A1E4F175}" name="Ora" dataDxfId="361"/>
    <tableColumn id="2" xr3:uid="{FC9CCB93-1834-46CD-AA86-4B800CAD67E7}" name="Fierze 1" dataDxfId="360"/>
    <tableColumn id="3" xr3:uid="{2F849503-C4C1-4171-8658-86DFA5F8930B}" name="Fierze 2" dataDxfId="359"/>
    <tableColumn id="4" xr3:uid="{F288D6D1-D69C-43B1-8DA4-1F8AB78FDAAA}" name="Fierze 3" dataDxfId="358"/>
    <tableColumn id="5" xr3:uid="{100CB82E-46AB-49CB-BAAB-87AE0AD08D45}" name="Fierze 4" dataDxfId="357"/>
    <tableColumn id="6" xr3:uid="{2C4AF3D9-BE86-45D7-A93B-437E94BC4C3A}" name="Koman 1" dataDxfId="356"/>
    <tableColumn id="7" xr3:uid="{0B9CFF29-91E4-439C-AF39-81F0466F36E0}" name="Koman 2" dataDxfId="355"/>
    <tableColumn id="8" xr3:uid="{A14ABD45-7961-4EC3-9E23-4B14C2400298}" name="Koman 3" dataDxfId="354"/>
    <tableColumn id="9" xr3:uid="{EF2F7A3A-EAF3-4A1E-AB91-BFAF177F215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C97E1EA-838C-4CC5-876D-E0E1DEF3374C}" name="Table41" displayName="Table41" ref="A539:I540" totalsRowShown="0" headerRowDxfId="352" dataDxfId="351" headerRowBorderDxfId="349" tableBorderDxfId="350" totalsRowBorderDxfId="348">
  <tableColumns count="9">
    <tableColumn id="1" xr3:uid="{24F56169-72FE-4757-BF07-C5951685F2A4}" name=" " dataDxfId="347"/>
    <tableColumn id="2" xr3:uid="{5E1E5E90-B56C-467C-9778-38F885B55DB5}" name="Fierze 1" dataDxfId="346"/>
    <tableColumn id="3" xr3:uid="{B91CBA50-4846-4A2E-B47D-C02E19675EB9}" name="Fierze 2" dataDxfId="345"/>
    <tableColumn id="4" xr3:uid="{0F9D47F8-BF97-4EA1-BC3A-35E9BB66482A}" name="Fierze 3" dataDxfId="344"/>
    <tableColumn id="5" xr3:uid="{4ACB6842-F5FC-4CEA-83F2-380001C73E45}" name="Fierze 4" dataDxfId="343"/>
    <tableColumn id="6" xr3:uid="{152A8812-55ED-4180-8913-7FABC59D628C}" name="Koman 1" dataDxfId="342"/>
    <tableColumn id="7" xr3:uid="{C44B4148-FA65-4D6C-AC40-C50BB56DF4CC}" name="Koman 2" dataDxfId="341"/>
    <tableColumn id="8" xr3:uid="{255A0358-E376-4E5C-92E2-41315C197356}" name="Koman 3" dataDxfId="340"/>
    <tableColumn id="9" xr3:uid="{BAEA6CF5-2E38-476B-99FE-76A3DCA671E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8A7F6CA-4874-4A87-9DB1-15352638B003}" name="Table12662" displayName="Table12662" ref="A11:H13" headerRowCount="0" totalsRowShown="0" headerRowDxfId="338" dataDxfId="337" headerRowBorderDxfId="335" tableBorderDxfId="336" totalsRowBorderDxfId="334">
  <tableColumns count="8">
    <tableColumn id="1" xr3:uid="{DB736C9C-44E9-4866-B945-1105773CAFCE}" name="Data" headerRowDxfId="333" dataDxfId="332"/>
    <tableColumn id="2" xr3:uid="{0792E790-1200-48B7-AF93-7AC6E2F2A0BC}" name="0.1.1900" headerRowDxfId="331" dataDxfId="330"/>
    <tableColumn id="3" xr3:uid="{918EDD19-6AFB-49D3-B327-C89BD5942FEE}" name="10-27-2020" headerRowDxfId="329" dataDxfId="328"/>
    <tableColumn id="4" xr3:uid="{ABBE4C46-A247-4705-8913-A8375A2FD3C9}" name="10-28-2020" headerRowDxfId="327" dataDxfId="326"/>
    <tableColumn id="5" xr3:uid="{D1EA4874-3AA1-489B-942F-87A2903BBECD}" name="10-29-2020" headerRowDxfId="325" dataDxfId="324"/>
    <tableColumn id="6" xr3:uid="{2D50627C-3A1A-429D-95B0-2D67EBD5157F}" name="10-30-2020" headerRowDxfId="323" dataDxfId="322"/>
    <tableColumn id="7" xr3:uid="{7ED18AD6-D420-4674-8FAE-B45359C71AAD}" name="10-31-2020" headerRowDxfId="321" dataDxfId="320"/>
    <tableColumn id="8" xr3:uid="{CC3A5656-BB44-4533-B296-DD8DE5042B0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87D4548-BA5A-4F16-81D9-462468CFBC22}" name="Table33163" displayName="Table33163" ref="C18:G20" headerRowCount="0" totalsRowShown="0" headerRowDxfId="317" dataDxfId="316" headerRowBorderDxfId="314" tableBorderDxfId="315" totalsRowBorderDxfId="313">
  <tableColumns count="5">
    <tableColumn id="1" xr3:uid="{B80F08C2-B602-4948-AD32-B55C6FC282DF}" name="Java" headerRowDxfId="312" dataDxfId="311"/>
    <tableColumn id="2" xr3:uid="{527275F2-555C-40B5-A2AD-C03F0D40E223}" name="0" headerRowDxfId="310" dataDxfId="309"/>
    <tableColumn id="3" xr3:uid="{F803758D-903F-40D0-80C0-B400B98ACB7F}" name="Java 43" headerRowDxfId="308" dataDxfId="307"/>
    <tableColumn id="4" xr3:uid="{EF589AEC-55B5-49A0-85E3-1ED8F72E943D}" name="Java 44" headerRowDxfId="306" dataDxfId="305"/>
    <tableColumn id="5" xr3:uid="{59A20AC2-0797-4084-94D7-FC420545E12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9F61F95-47B8-4E5A-BD8F-D9D628424EC4}" name="Table43364" displayName="Table43364" ref="C25:E77" totalsRowShown="0" headerRowDxfId="302" dataDxfId="301" headerRowBorderDxfId="299" tableBorderDxfId="300" totalsRowBorderDxfId="298">
  <autoFilter ref="C25:E77" xr:uid="{F9F61F95-47B8-4E5A-BD8F-D9D628424EC4}"/>
  <tableColumns count="3">
    <tableColumn id="1" xr3:uid="{EE8305E0-AF62-4C02-94BF-46899B573BFA}" name="Week" dataDxfId="297"/>
    <tableColumn id="2" xr3:uid="{3A8AC7D9-A604-4262-B3AA-E27A45055FCE}" name="Min (MW)" dataDxfId="296"/>
    <tableColumn id="3" xr3:uid="{D55C9357-4F0C-4492-9F25-D819BC7DA00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43217F7-B5C8-44AA-88D8-ED24E0F0313D}" name="Table73465" displayName="Table73465" ref="B112:G120" totalsRowShown="0" headerRowDxfId="294" dataDxfId="293" headerRowBorderDxfId="291" tableBorderDxfId="292" totalsRowBorderDxfId="290">
  <autoFilter ref="B112:G120" xr:uid="{943217F7-B5C8-44AA-88D8-ED24E0F0313D}"/>
  <tableColumns count="6">
    <tableColumn id="1" xr3:uid="{7490D395-9EB5-4174-8963-68E4259D648E}" name="Element" dataDxfId="289"/>
    <tableColumn id="2" xr3:uid="{0B01EA7B-5EA5-4973-AA88-E3A39BAD1A93}" name="Start" dataDxfId="288"/>
    <tableColumn id="3" xr3:uid="{68ADD127-5025-4AA6-B91E-A6696352971E}" name="End" dataDxfId="287"/>
    <tableColumn id="4" xr3:uid="{074146A5-CEBB-4211-A728-6413B336D175}" name="Location" dataDxfId="286"/>
    <tableColumn id="5" xr3:uid="{466FA949-0D06-42AE-90FC-293F10D755EB}" name="NTC impact" dataDxfId="285"/>
    <tableColumn id="6" xr3:uid="{CB7883E0-1A7E-4630-A287-39E9D0A8F5E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4F742A6-E36C-4A52-8F5F-42682BDA4424}" name="Table793566" displayName="Table793566" ref="B125:G126" totalsRowShown="0" headerRowDxfId="283" dataDxfId="282" headerRowBorderDxfId="280" tableBorderDxfId="281" totalsRowBorderDxfId="279">
  <autoFilter ref="B125:G126" xr:uid="{C4F742A6-E36C-4A52-8F5F-42682BDA4424}"/>
  <tableColumns count="6">
    <tableColumn id="1" xr3:uid="{AE5AACCD-311B-45E4-B473-4FB93CF043B1}" name="Element" dataDxfId="278"/>
    <tableColumn id="2" xr3:uid="{C16360A3-686A-4995-AC56-C99EEAEDD2A3}" name="Start" dataDxfId="277"/>
    <tableColumn id="3" xr3:uid="{9C3CDA55-3D5A-459E-9A9C-3E67F4DC5A8F}" name="End" dataDxfId="276"/>
    <tableColumn id="4" xr3:uid="{7AAB277C-DE7E-4A6C-B1D8-DC60D51F0CC3}" name="Location" dataDxfId="275"/>
    <tableColumn id="5" xr3:uid="{C0F96259-25FD-4873-A528-E69756A448E3}" name="NTC impact" dataDxfId="274"/>
    <tableColumn id="6" xr3:uid="{4BD75142-BAE4-4F64-99E4-DFC8A2E0C55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72EEB25-C392-4DB3-9F92-61DC488C23E2}" name="Table93667" displayName="Table93667" ref="B134:G135" totalsRowShown="0" headerRowDxfId="272" dataDxfId="271" headerRowBorderDxfId="269" tableBorderDxfId="270" totalsRowBorderDxfId="268">
  <autoFilter ref="B134:G135" xr:uid="{D72EEB25-C392-4DB3-9F92-61DC488C23E2}"/>
  <tableColumns count="6">
    <tableColumn id="1" xr3:uid="{6623E58C-2974-48DD-8ED6-4B231E7BB3C6}" name="Element" dataDxfId="267"/>
    <tableColumn id="2" xr3:uid="{120BCCDE-107A-4528-BAC0-A0C716EA234E}" name="Location" dataDxfId="266"/>
    <tableColumn id="3" xr3:uid="{6FBF3A73-EEC0-4AA5-BF59-227D9885D1A0}" name="Installed capacity (MWh)" dataDxfId="265"/>
    <tableColumn id="4" xr3:uid="{253D180F-90FE-4BEA-8344-1342FDF33448}" name="Generation Type" dataDxfId="264"/>
    <tableColumn id="5" xr3:uid="{2F7C581F-F4CA-4528-984B-F2A1D9F3C1B5}" name="Reason" dataDxfId="263"/>
    <tableColumn id="6" xr3:uid="{CDE56F03-EA9D-49F1-BB05-E774E944812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44E6BAA-EA58-4FA0-9FE2-2B9EF3868E38}" name="Table9113768" displayName="Table9113768" ref="B139:G140" totalsRowShown="0" headerRowDxfId="261" dataDxfId="260" headerRowBorderDxfId="258" tableBorderDxfId="259" totalsRowBorderDxfId="257">
  <autoFilter ref="B139:G140" xr:uid="{F44E6BAA-EA58-4FA0-9FE2-2B9EF3868E38}"/>
  <tableColumns count="6">
    <tableColumn id="1" xr3:uid="{7C596538-B07F-4A70-9986-A1A4C7289295}" name="Elementi" dataDxfId="256"/>
    <tableColumn id="2" xr3:uid="{14283756-2A0C-458D-9C23-488B83D8B145}" name="Vendndodhja" dataDxfId="255"/>
    <tableColumn id="3" xr3:uid="{0EECE837-9F43-4F89-A4B9-FDD2F641FBBE}" name="Kapaciteti I instaluar(MWh)" dataDxfId="254"/>
    <tableColumn id="4" xr3:uid="{49A4D086-CB48-495F-9487-4063034532AD}" name="Lloji gjenerimit" dataDxfId="253"/>
    <tableColumn id="5" xr3:uid="{B8CB01F2-5E81-4323-BEB2-4CB0D2A67A98}" name="Arsyeja" dataDxfId="252"/>
    <tableColumn id="6" xr3:uid="{48D2D7BE-32B7-44B2-8E2D-4F3F5F31CF9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344114-32DA-4D36-B800-6DB128C54A00}" name="Table79" displayName="Table79" ref="B228:G229" totalsRowShown="0" headerRowDxfId="642" dataDxfId="641" headerRowBorderDxfId="639" tableBorderDxfId="640" totalsRowBorderDxfId="638">
  <autoFilter ref="B228:G229" xr:uid="{F2344114-32DA-4D36-B800-6DB128C54A00}"/>
  <tableColumns count="6">
    <tableColumn id="1" xr3:uid="{CE4E73F1-859C-45EC-9C45-6031417010C4}" name="Elementi" dataDxfId="637"/>
    <tableColumn id="2" xr3:uid="{4D9CC8B2-C388-4DFC-B490-1DE12FB29DC5}" name="Fillimi" dataDxfId="636"/>
    <tableColumn id="3" xr3:uid="{347B8D42-789B-4640-8823-4877F04E6CF9}" name="Perfundimi" dataDxfId="635"/>
    <tableColumn id="4" xr3:uid="{80E21841-1184-4514-9EBF-3ACE631C45D8}" name="Vendndoshja" dataDxfId="634"/>
    <tableColumn id="5" xr3:uid="{13CB3EDB-B8F8-42E1-A7E7-254876560D62}" name="Impakti ne kapacitetin kufitar" dataDxfId="633"/>
    <tableColumn id="6" xr3:uid="{93622AF0-67D7-45ED-97E4-EB153D50DCA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14458BC-5CBA-44AE-BDCC-878A8082AAF7}" name="Table911123869" displayName="Table911123869" ref="B144:G145" totalsRowShown="0" headerRowDxfId="250" dataDxfId="249" headerRowBorderDxfId="247" tableBorderDxfId="248" totalsRowBorderDxfId="246">
  <autoFilter ref="B144:G145" xr:uid="{C14458BC-5CBA-44AE-BDCC-878A8082AAF7}"/>
  <tableColumns count="6">
    <tableColumn id="1" xr3:uid="{766C8C7E-210A-4DF6-BF83-2C83A3F154E1}" name="Element" dataDxfId="245"/>
    <tableColumn id="2" xr3:uid="{3DDCE4A9-F085-419E-9DA0-512634EB5757}" name="Location" dataDxfId="244"/>
    <tableColumn id="3" xr3:uid="{AF035731-46E3-479B-B5BC-2530E1B7980B}" name="Installed capacity (MWh)" dataDxfId="243"/>
    <tableColumn id="4" xr3:uid="{9F8BA5D1-24BD-4EA2-854B-FDF5514253DE}" name="Generation Type" dataDxfId="242"/>
    <tableColumn id="5" xr3:uid="{8746AD29-5CD4-4E53-B46F-1DDC8856659B}" name="Reason" dataDxfId="241"/>
    <tableColumn id="6" xr3:uid="{16F82291-880F-4336-864A-95136E3C566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38A77BE-CBCE-4413-A579-CF608C454AA3}" name="Table91112133970" displayName="Table91112133970" ref="B149:G150" totalsRowShown="0" headerRowDxfId="239" dataDxfId="238" headerRowBorderDxfId="236" tableBorderDxfId="237" totalsRowBorderDxfId="235">
  <autoFilter ref="B149:G150" xr:uid="{638A77BE-CBCE-4413-A579-CF608C454AA3}"/>
  <tableColumns count="6">
    <tableColumn id="1" xr3:uid="{ADFC23FD-5073-40B0-9D96-641E67EF9581}" name="Element" dataDxfId="234"/>
    <tableColumn id="2" xr3:uid="{F0F5F299-3063-4B6F-AE0F-4D511FF9BF01}" name="Location" dataDxfId="233"/>
    <tableColumn id="3" xr3:uid="{489DC429-147F-435F-8B4C-D878C7C9BB49}" name="Installed capacity (MWh)" dataDxfId="232"/>
    <tableColumn id="4" xr3:uid="{05B164D3-CF53-42B6-AB66-9022D222CB03}" name="Generation Type" dataDxfId="231"/>
    <tableColumn id="5" xr3:uid="{77AB3B2C-F05D-4019-86E8-225B50BCA0E9}" name="Reason" dataDxfId="230"/>
    <tableColumn id="6" xr3:uid="{0D154F77-6FF7-42CB-A7C2-B45AB78795E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7C13F88-4A64-4A36-9E76-AB502A510A02}" name="Table134071" displayName="Table134071" ref="C154:E160" totalsRowShown="0" headerRowDxfId="228" dataDxfId="227" headerRowBorderDxfId="225" tableBorderDxfId="226" totalsRowBorderDxfId="224">
  <autoFilter ref="C154:E160" xr:uid="{F7C13F88-4A64-4A36-9E76-AB502A510A02}"/>
  <tableColumns count="3">
    <tableColumn id="1" xr3:uid="{D5482E9C-F693-44D6-8E01-F63405DAFDFF}" name="Area 1" dataDxfId="223"/>
    <tableColumn id="2" xr3:uid="{63E089EF-DAC7-4350-AFF0-2F247EFF2275}" name="Area 2" dataDxfId="222"/>
    <tableColumn id="3" xr3:uid="{BEE47355-59BE-4576-9D9B-6C25D692AF4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14D5676-9C22-477E-83A3-2E4DFEEFC727}" name="Table144172" displayName="Table144172" ref="C164:E170" totalsRowShown="0" headerRowDxfId="220" dataDxfId="219" headerRowBorderDxfId="217" tableBorderDxfId="218" totalsRowBorderDxfId="216">
  <autoFilter ref="C164:E170" xr:uid="{414D5676-9C22-477E-83A3-2E4DFEEFC727}"/>
  <tableColumns count="3">
    <tableColumn id="1" xr3:uid="{DF2C7A1A-02D5-445F-863F-D4BAA80C9EAD}" name="Area 1" dataDxfId="215"/>
    <tableColumn id="2" xr3:uid="{587D7CD3-CD1B-47F1-B9CC-502C3112B7AE}" name="Area 2" dataDxfId="214"/>
    <tableColumn id="3" xr3:uid="{1C9D48AE-1CCC-498E-A512-238A8E4EFBF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8967A1D-8301-4925-8435-5F431B0B040B}" name="Table13164273" displayName="Table13164273" ref="C184:E190" totalsRowShown="0" headerRowDxfId="212" dataDxfId="211" headerRowBorderDxfId="209" tableBorderDxfId="210" totalsRowBorderDxfId="208">
  <autoFilter ref="C184:E190" xr:uid="{28967A1D-8301-4925-8435-5F431B0B040B}"/>
  <tableColumns count="3">
    <tableColumn id="1" xr3:uid="{A5151A55-627C-4FA9-B034-BDD773E75FC5}" name="Area 1" dataDxfId="207"/>
    <tableColumn id="2" xr3:uid="{C3B272C8-1EF1-4BD3-B415-73D20E743E8A}" name="Area 2" dataDxfId="206"/>
    <tableColumn id="3" xr3:uid="{02CCA219-AA3C-459E-B24D-16D93EACA72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D9CFB23-D24B-4B18-BAB4-2F59A06FC1EA}" name="Table14174374" displayName="Table14174374" ref="C194:E200" totalsRowShown="0" headerRowDxfId="204" dataDxfId="203" headerRowBorderDxfId="201" tableBorderDxfId="202" totalsRowBorderDxfId="200">
  <autoFilter ref="C194:E200" xr:uid="{5D9CFB23-D24B-4B18-BAB4-2F59A06FC1EA}"/>
  <tableColumns count="3">
    <tableColumn id="1" xr3:uid="{8CB94445-27B0-4F2E-889D-3F90C5781230}" name="Area 1" dataDxfId="199"/>
    <tableColumn id="2" xr3:uid="{F16962DA-241E-43E3-B69D-EE1B78F35629}" name="Area 2" dataDxfId="198"/>
    <tableColumn id="3" xr3:uid="{3337B770-D7ED-4C20-8A37-C83E742D348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3534371-7959-4CF1-B65F-C94E977ED38A}" name="Table1417184475" displayName="Table1417184475" ref="C215:E221" totalsRowShown="0" headerRowDxfId="196" dataDxfId="195" headerRowBorderDxfId="193" tableBorderDxfId="194" totalsRowBorderDxfId="192">
  <autoFilter ref="C215:E221" xr:uid="{23534371-7959-4CF1-B65F-C94E977ED38A}"/>
  <tableColumns count="3">
    <tableColumn id="1" xr3:uid="{B326A3D6-0B14-43B4-BD36-8C3E65AE7C99}" name="Area 1" dataDxfId="191"/>
    <tableColumn id="2" xr3:uid="{9A8530DB-02E2-4ABB-A278-C568D240B0FD}" name="Area 2" dataDxfId="190"/>
    <tableColumn id="3" xr3:uid="{D6398938-7E8A-4608-AE39-61722229EF3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A49989-14B8-4F0E-9C01-CF3BDCF7F1CD}" name="Table141718194676" displayName="Table141718194676" ref="C225:E231" totalsRowShown="0" headerRowDxfId="188" dataDxfId="187" headerRowBorderDxfId="185" tableBorderDxfId="186" totalsRowBorderDxfId="184">
  <autoFilter ref="C225:E231" xr:uid="{F4A49989-14B8-4F0E-9C01-CF3BDCF7F1CD}"/>
  <tableColumns count="3">
    <tableColumn id="1" xr3:uid="{7257EAA2-74CD-470B-94A9-A4520B8C6DA6}" name="Area 1" dataDxfId="183"/>
    <tableColumn id="2" xr3:uid="{22CB1BB9-E1AF-4451-9D4E-AB566D071759}" name="Area 2" dataDxfId="182"/>
    <tableColumn id="3" xr3:uid="{5525A020-E0A2-4821-996B-19DA8F0AF5D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FEA16A0-7C32-4F68-B46D-13BA78220170}" name="Table14171819204777" displayName="Table14171819204777" ref="C239:E245" totalsRowShown="0" headerRowDxfId="180" dataDxfId="179" headerRowBorderDxfId="177" tableBorderDxfId="178" totalsRowBorderDxfId="176">
  <autoFilter ref="C239:E245" xr:uid="{AFEA16A0-7C32-4F68-B46D-13BA78220170}"/>
  <tableColumns count="3">
    <tableColumn id="1" xr3:uid="{714D7414-7DD2-441D-A885-6DBBE9E44007}" name="Area 1" dataDxfId="175"/>
    <tableColumn id="2" xr3:uid="{3F48BEE1-A448-4EA2-8507-3D29713B9031}" name="Area 2" dataDxfId="174"/>
    <tableColumn id="3" xr3:uid="{61B2D873-1DAD-4923-B44D-34BA4D35679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8EAA28C-6BF1-4AC6-BA88-E3AFC7D1E941}" name="Table204878" displayName="Table204878" ref="C296:G335" totalsRowShown="0" headerRowDxfId="172" dataDxfId="171" headerRowBorderDxfId="169" tableBorderDxfId="170" totalsRowBorderDxfId="168">
  <autoFilter ref="C296:G335" xr:uid="{C8EAA28C-6BF1-4AC6-BA88-E3AFC7D1E941}"/>
  <tableColumns count="5">
    <tableColumn id="1" xr3:uid="{2F08DDB7-2796-4EF2-A53C-C460C946EC8B}" name="Power Plant" dataDxfId="167"/>
    <tableColumn id="2" xr3:uid="{0BABF8FE-BC27-4BAE-AECA-F9839842C25A}" name="Installed Capacity" dataDxfId="166"/>
    <tableColumn id="3" xr3:uid="{1A7718D9-4FD7-4D54-AB5C-274D4193E5B5}" name="Voltage" dataDxfId="165"/>
    <tableColumn id="5" xr3:uid="{CBE30BBD-966C-48C1-B76F-E9EBF8CA4EE9}" name="Generation type" dataDxfId="164"/>
    <tableColumn id="4" xr3:uid="{0C9F965C-BE9E-41BF-9CA5-3CD93BAB759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E4C287-1F3B-4947-AA1F-E8BBF04D048E}" name="Table9" displayName="Table9" ref="B237:G238" totalsRowShown="0" headerRowDxfId="631" dataDxfId="630" headerRowBorderDxfId="628" tableBorderDxfId="629" totalsRowBorderDxfId="627">
  <autoFilter ref="B237:G238" xr:uid="{A2E4C287-1F3B-4947-AA1F-E8BBF04D048E}"/>
  <tableColumns count="6">
    <tableColumn id="1" xr3:uid="{D10D5A95-DC16-4312-9288-D2D51BD60D8E}" name="Elementi" dataDxfId="626"/>
    <tableColumn id="2" xr3:uid="{1FB54454-7FB8-4562-BAC4-F42B8724F41D}" name="Vendndodhja" dataDxfId="625"/>
    <tableColumn id="3" xr3:uid="{EE9FE5B3-3832-4054-8049-51D7E61BDCB3}" name="Kapaciteti I instaluar(MWh)" dataDxfId="624"/>
    <tableColumn id="4" xr3:uid="{8C2BBD8A-6513-47BC-97B5-63F2CCFF335F}" name="Lloji gjenerimit" dataDxfId="623"/>
    <tableColumn id="5" xr3:uid="{44737615-865A-475C-8849-95D4D27B8FD9}" name="Arsyeja" dataDxfId="622"/>
    <tableColumn id="6" xr3:uid="{7915DD7C-D96C-421D-B254-1DC7E54E736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4DAD7E9-64EF-42A9-BA13-DDF90904E60B}" name="Table214979" displayName="Table214979" ref="D340:E364" totalsRowShown="0" headerRowDxfId="162" dataDxfId="161" headerRowBorderDxfId="159" tableBorderDxfId="160" totalsRowBorderDxfId="158">
  <autoFilter ref="D340:E364" xr:uid="{74DAD7E9-64EF-42A9-BA13-DDF90904E60B}"/>
  <tableColumns count="2">
    <tableColumn id="1" xr3:uid="{35C83D94-B5EA-48D7-A535-510C8A6C0980}" name="Hour" dataDxfId="157"/>
    <tableColumn id="2" xr3:uid="{7548C36E-3480-481A-8212-DDCD89E6CC6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73582BE-5E77-494E-B060-3E5075BC8494}" name="Table20245280" displayName="Table20245280" ref="B368:G376" totalsRowShown="0" headerRowDxfId="155" dataDxfId="154" headerRowBorderDxfId="152" tableBorderDxfId="153" totalsRowBorderDxfId="151">
  <autoFilter ref="B368:G376" xr:uid="{673582BE-5E77-494E-B060-3E5075BC8494}"/>
  <tableColumns count="6">
    <tableColumn id="1" xr3:uid="{73EFBBC4-0836-4395-AD00-CC1FFB662F7C}" name="Power Plant" dataDxfId="150"/>
    <tableColumn id="6" xr3:uid="{787815E6-8978-4CD2-BF84-787724EED4FA}" name="Unit" dataDxfId="149"/>
    <tableColumn id="2" xr3:uid="{4C0D703E-6FBB-4648-A6A1-87A37703A0FD}" name="Installed capacity" dataDxfId="148"/>
    <tableColumn id="3" xr3:uid="{66CFDB9A-47A1-411D-80BC-D317AEB84C01}" name="Voltage" dataDxfId="147"/>
    <tableColumn id="4" xr3:uid="{AEBD5497-7DE5-4314-A99A-E6372957F508}" name="Location" dataDxfId="146"/>
    <tableColumn id="5" xr3:uid="{8422385D-79A1-462B-9F33-CEBFE16AD52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67B58C0-1F16-4EC7-94D0-D6C3F849F5FB}" name="Table245481" displayName="Table245481" ref="C281:E286" totalsRowShown="0" headerRowDxfId="144" dataDxfId="143" headerRowBorderDxfId="141" tableBorderDxfId="142" totalsRowBorderDxfId="140">
  <autoFilter ref="C281:E286" xr:uid="{F67B58C0-1F16-4EC7-94D0-D6C3F849F5FB}"/>
  <tableColumns count="3">
    <tableColumn id="1" xr3:uid="{DDC60F54-44A7-4571-BA87-86A9942A8BC4}" name="Element" dataDxfId="139"/>
    <tableColumn id="2" xr3:uid="{7D24AB70-E0ED-48B2-AAE4-56EB84057276}" name="Type" dataDxfId="138"/>
    <tableColumn id="3" xr3:uid="{D005CC4E-FBF5-4C5C-8078-86BE3CF39DF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7340BE4-38A7-4C3D-896D-46A47FB0B380}" name="Table25582" displayName="Table25582" ref="A425:H450" totalsRowShown="0" headerRowDxfId="136" dataDxfId="135" headerRowBorderDxfId="133" tableBorderDxfId="134" totalsRowBorderDxfId="132">
  <autoFilter ref="A425:H450" xr:uid="{17340BE4-38A7-4C3D-896D-46A47FB0B380}"/>
  <tableColumns count="8">
    <tableColumn id="1" xr3:uid="{14284916-8BD6-422A-917C-567EE8F3D31B}" name="Hour" dataDxfId="131"/>
    <tableColumn id="2" xr3:uid="{7E3E62DE-A912-478A-AEF5-482046CE7AB6}" name="aFRR+" dataDxfId="130"/>
    <tableColumn id="3" xr3:uid="{11B4B280-9EBA-4F61-A712-FE5CE2BB4576}" name="aFRR-" dataDxfId="129"/>
    <tableColumn id="4" xr3:uid="{F9C8C740-CB3B-4EEF-B0EB-E6D81B15D11E}" name="mFRR+" dataDxfId="128"/>
    <tableColumn id="5" xr3:uid="{B791EF90-448A-4A66-917B-970E5CC0BBF8}" name="mFRR-" dataDxfId="127"/>
    <tableColumn id="6" xr3:uid="{06D7C103-46B2-46E8-86EA-A361E87D4BF1}" name="RR+" dataDxfId="126"/>
    <tableColumn id="7" xr3:uid="{E55DEAC0-5463-41D5-A7C3-4EF01D4BF8B6}" name="RR-" dataDxfId="125"/>
    <tableColumn id="8" xr3:uid="{91AC66A1-02A4-4265-86E2-96D2D8EE107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784EF0F-375E-4729-816F-F91F63DAA0B3}" name="Table55683" displayName="Table55683" ref="C480:E648" totalsRowShown="0" headerRowDxfId="123" headerRowBorderDxfId="121" tableBorderDxfId="122" totalsRowBorderDxfId="120">
  <autoFilter ref="C480:E648" xr:uid="{3784EF0F-375E-4729-816F-F91F63DAA0B3}"/>
  <tableColumns count="3">
    <tableColumn id="1" xr3:uid="{84552143-1B94-4EDD-AF6C-E7230F34FA98}" name="hour" dataDxfId="119"/>
    <tableColumn id="2" xr3:uid="{811D58CA-5917-4384-BE14-1A1E81068AE5}" name="Load (MWh)" dataDxfId="118"/>
    <tableColumn id="3" xr3:uid="{2446F0E9-0DAF-44E3-848C-8B05B1C152D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803BE78-B4EC-4797-ADE6-CE8F2F3B831D}" name="Table65784" displayName="Table65784" ref="C652:E664" totalsRowShown="0" headerRowDxfId="116" dataDxfId="115" headerRowBorderDxfId="113" tableBorderDxfId="114" totalsRowBorderDxfId="112">
  <autoFilter ref="C652:E664" xr:uid="{2803BE78-B4EC-4797-ADE6-CE8F2F3B831D}"/>
  <tableColumns count="3">
    <tableColumn id="1" xr3:uid="{2A3B45CB-F331-4D4B-9393-620D78BD1994}" name="Month" dataDxfId="111"/>
    <tableColumn id="2" xr3:uid="{66F1E242-BB47-4CD7-BF79-159614167A2B}" name="Average Load" dataDxfId="110"/>
    <tableColumn id="3" xr3:uid="{31F171E0-A7A2-4A6A-9725-E2100F6602D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41ED981-BFC8-4537-8BFB-F2D0140550C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2FBEBAD-9688-4318-B04D-16268FD727CE}" name="Data" headerRowDxfId="103" dataDxfId="102"/>
    <tableColumn id="2" xr3:uid="{D48C4E2F-2475-4639-AAAD-65503A87D20F}" name="10-26-2020" headerRowDxfId="101" dataDxfId="100"/>
    <tableColumn id="3" xr3:uid="{94A5BEE2-88B6-4AED-9C72-798A925A912A}" name="10-27-2020" headerRowDxfId="99" dataDxfId="98"/>
    <tableColumn id="4" xr3:uid="{6378339E-4000-4330-9688-CE2710348CA7}" name="10-28-2020" headerRowDxfId="97" dataDxfId="96"/>
    <tableColumn id="5" xr3:uid="{E48C8A6C-D967-44DC-9B09-9A576DBEC4A1}" name="10-29-2020" headerRowDxfId="95" dataDxfId="94"/>
    <tableColumn id="6" xr3:uid="{799B800B-A710-47A3-B998-586CF139C12C}" name="10-30-2020" headerRowDxfId="93" dataDxfId="92"/>
    <tableColumn id="7" xr3:uid="{19A5694D-A564-4A1E-9450-C2CEE33DA53A}" name="10-31-2020" headerRowDxfId="91" dataDxfId="90"/>
    <tableColumn id="8" xr3:uid="{A497FAC8-6D40-4D23-816A-63B94778769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0558EDC-E82B-40DC-A43F-D4C9CB252F45}" name="Table275986" displayName="Table275986" ref="C675:F676" headerRowDxfId="87" headerRowBorderDxfId="85" tableBorderDxfId="86" totalsRowBorderDxfId="84">
  <autoFilter ref="C675:F676" xr:uid="{C0558EDC-E82B-40DC-A43F-D4C9CB252F45}"/>
  <tableColumns count="4">
    <tableColumn id="1" xr3:uid="{13550790-74B5-4705-9CCA-422744D5BA29}" name="Nr." totalsRowLabel="Total" dataDxfId="82" totalsRowDxfId="83"/>
    <tableColumn id="2" xr3:uid="{456E1527-24B2-4656-AC7D-384E7FF91B00}" name="Substation" dataDxfId="80" totalsRowDxfId="81"/>
    <tableColumn id="3" xr3:uid="{53F2D7B6-D3E0-43CB-8858-57BCDD27125E}" name="Hour" dataDxfId="78" totalsRowDxfId="79"/>
    <tableColumn id="4" xr3:uid="{60C7149B-09B8-48B3-9831-196C08A8D02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B1D74C2-1EEC-40FA-9B2D-892501B90CA7}" name="Table27296087" displayName="Table27296087" ref="C680:F681" headerRowDxfId="75" headerRowBorderDxfId="73" tableBorderDxfId="74" totalsRowBorderDxfId="72">
  <autoFilter ref="C680:F681" xr:uid="{CB1D74C2-1EEC-40FA-9B2D-892501B90CA7}"/>
  <tableColumns count="4">
    <tableColumn id="1" xr3:uid="{23FF5A4A-89D8-4AD5-99A8-9D328AF89378}" name="Nr." totalsRowLabel="Total" dataDxfId="70" totalsRowDxfId="71"/>
    <tableColumn id="2" xr3:uid="{838215B3-C19D-4A4D-A821-26259199AA06}" name="Substation" dataDxfId="68" totalsRowDxfId="69"/>
    <tableColumn id="3" xr3:uid="{FDE53444-415E-4556-83E8-F08293910717}" name="Hour" dataDxfId="66" totalsRowDxfId="67"/>
    <tableColumn id="4" xr3:uid="{B1906321-EABE-4A65-9901-B6A5AA16AEA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BDCE6B3-5FC1-4D51-A7E8-B8F668B568BC}" name="Table296188" displayName="Table296188" ref="C84:F108" totalsRowShown="0" headerRowDxfId="63" dataDxfId="62" headerRowBorderDxfId="60" tableBorderDxfId="61" totalsRowBorderDxfId="59">
  <autoFilter ref="C84:F108" xr:uid="{6BDCE6B3-5FC1-4D51-A7E8-B8F668B568BC}"/>
  <tableColumns count="4">
    <tableColumn id="1" xr3:uid="{17EF9D37-67AD-4D53-968B-B668445377D0}" name="Hour" dataDxfId="58"/>
    <tableColumn id="2" xr3:uid="{8F896EC2-9B83-4FFF-9EE5-AADDEAB6D69A}" name="Production" dataDxfId="57"/>
    <tableColumn id="3" xr3:uid="{FF8FA66E-4A6C-4AF3-ACC4-5BC773886574}" name="Exchange" dataDxfId="56"/>
    <tableColumn id="4" xr3:uid="{ACE88AF4-8A08-4578-8DCE-652118D1CCB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C39A55-CCC0-4202-8100-DA3043FF84C4}" name="Table911" displayName="Table911" ref="B242:G243" totalsRowShown="0" headerRowDxfId="620" dataDxfId="619" headerRowBorderDxfId="617" tableBorderDxfId="618" totalsRowBorderDxfId="616">
  <autoFilter ref="B242:G243" xr:uid="{26C39A55-CCC0-4202-8100-DA3043FF84C4}"/>
  <tableColumns count="6">
    <tableColumn id="1" xr3:uid="{22A6C7B0-7687-4DC7-A28B-E5CDAC41B252}" name="Elementi" dataDxfId="615"/>
    <tableColumn id="2" xr3:uid="{FB3F6370-CC23-4F5C-9364-700381A2490E}" name="Vendndodhja" dataDxfId="614"/>
    <tableColumn id="3" xr3:uid="{B6020A54-ACA5-4475-A579-3B9076AFA753}" name="Kapaciteti I instaluar(MWh)" dataDxfId="613"/>
    <tableColumn id="4" xr3:uid="{2636D967-BC7A-4885-A67C-719CB7E4699D}" name="Lloji gjenerimit" dataDxfId="612"/>
    <tableColumn id="5" xr3:uid="{457BCE3F-9B45-40B7-AFF2-F91C94054F88}" name="Arsyeja" dataDxfId="611"/>
    <tableColumn id="6" xr3:uid="{190FCCC2-043C-43A7-8081-A6A48EA0A6F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80F8B4F-54C1-426C-B4F8-1CED719DDBA1}" name="Table14417234" displayName="Table14417234" ref="C174:E180" totalsRowShown="0" headerRowDxfId="54" dataDxfId="53" headerRowBorderDxfId="51" tableBorderDxfId="52" totalsRowBorderDxfId="50">
  <autoFilter ref="C174:E180" xr:uid="{A80F8B4F-54C1-426C-B4F8-1CED719DDBA1}"/>
  <tableColumns count="3">
    <tableColumn id="1" xr3:uid="{005AD7EA-56F5-4153-B42D-555859E89833}" name="Area 1" dataDxfId="49"/>
    <tableColumn id="2" xr3:uid="{B9D469E9-D7E7-4294-A772-11F2429E506A}" name="Area 2" dataDxfId="48"/>
    <tableColumn id="3" xr3:uid="{98F70F44-C470-4FD9-8A16-1B10C127E83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925653E-1D40-4E1A-B35B-CAF38F763D0D}" name="Table1417437435" displayName="Table1417437435" ref="C204:E210" totalsRowShown="0" headerRowDxfId="46" dataDxfId="45" headerRowBorderDxfId="43" tableBorderDxfId="44" totalsRowBorderDxfId="42">
  <autoFilter ref="C204:E210" xr:uid="{3925653E-1D40-4E1A-B35B-CAF38F763D0D}"/>
  <tableColumns count="3">
    <tableColumn id="1" xr3:uid="{7EA43A0C-20F7-4411-9567-0895158F72FE}" name="Area 1" dataDxfId="41"/>
    <tableColumn id="2" xr3:uid="{40AD17EE-3277-4154-A375-157C6C4F0933}" name="Area 2" dataDxfId="40"/>
    <tableColumn id="3" xr3:uid="{897AD75E-2490-4C4B-836E-9AEBA64E8CB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74238D9-DFDD-4186-A00D-8E6F55A9DDA2}" name="Table38" displayName="Table38" ref="A383:I407" totalsRowShown="0" headerRowDxfId="38" dataDxfId="37" headerRowBorderDxfId="35" tableBorderDxfId="36" totalsRowBorderDxfId="34">
  <tableColumns count="9">
    <tableColumn id="1" xr3:uid="{2013C348-F4B3-4420-92CC-DF648D5B5493}" name="Hour" dataDxfId="33"/>
    <tableColumn id="2" xr3:uid="{28E32E47-2F9B-42C4-8802-EA3F8FD20346}" name="Fierze 1" dataDxfId="32"/>
    <tableColumn id="3" xr3:uid="{1C9B68F5-0D4E-4122-92B6-20B5EE2A1942}" name="Fierze 2" dataDxfId="31"/>
    <tableColumn id="4" xr3:uid="{D740B5CA-30E7-44AD-A036-81F98C990A4E}" name="Fierze 3" dataDxfId="30"/>
    <tableColumn id="5" xr3:uid="{FE4F4F57-DCD6-4F00-924D-42B3C6984F56}" name="Fierze 4" dataDxfId="29"/>
    <tableColumn id="6" xr3:uid="{50FCC30F-9014-438C-9282-4329917D6443}" name="Koman 1" dataDxfId="28"/>
    <tableColumn id="7" xr3:uid="{DE99D11A-DA0E-4279-8A4F-BEEE7C3574C8}" name="Koman 2" dataDxfId="27"/>
    <tableColumn id="8" xr3:uid="{71C32EBA-FCAB-4EB0-833D-A08C6337AD5D}" name="Koman 3" dataDxfId="26"/>
    <tableColumn id="9" xr3:uid="{006DD376-E881-4010-9F85-3B7FCB218A8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CD74453-C8F1-4671-8939-7B1EE9A98F47}" name="Table40" displayName="Table40" ref="A251:G275" totalsRowShown="0" headerRowDxfId="24" headerRowBorderDxfId="22" tableBorderDxfId="23" totalsRowBorderDxfId="21">
  <tableColumns count="7">
    <tableColumn id="1" xr3:uid="{CC099044-E5EF-436E-B466-B5E7C6221356}" name="Hour" dataDxfId="20"/>
    <tableColumn id="2" xr3:uid="{48973CE2-339B-43AD-9945-9CEDA5DDECD2}" name=" Bistrice-Myrtos" dataDxfId="19"/>
    <tableColumn id="3" xr3:uid="{958A4F47-AC34-4BB3-80B9-4D4AD12ACB77}" name=" FIERZE-PRIZREN" dataDxfId="18"/>
    <tableColumn id="4" xr3:uid="{F2A128C2-ECDC-49CF-AA24-AA090618C423}" name="KOPLIK-PODGORICA" dataDxfId="17"/>
    <tableColumn id="5" xr3:uid="{DE2AEA92-C334-4349-90A7-1DEC4CA5AF35}" name="KOMAN-KOSOVA" dataDxfId="16"/>
    <tableColumn id="6" xr3:uid="{3B225248-C98E-4A05-9F80-0CC3C3C55A07}" name="TIRANA2-PODGORICE" dataDxfId="15"/>
    <tableColumn id="7" xr3:uid="{9D1417BC-B655-4088-A7F4-0FD92AB79AE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9FACC09-D96F-4BB7-89FB-2509DCF9A32E}" name="Table4143" displayName="Table4143" ref="A412:I413" totalsRowShown="0" headerRowDxfId="13" dataDxfId="12" headerRowBorderDxfId="10" tableBorderDxfId="11" totalsRowBorderDxfId="9">
  <tableColumns count="9">
    <tableColumn id="1" xr3:uid="{EFB5D1CB-1903-4CF5-8178-43C3D989CCD9}" name=" " dataDxfId="8"/>
    <tableColumn id="2" xr3:uid="{D7BB0039-43BE-40E7-AF8E-7352BC1C8E80}" name="Fierze 1" dataDxfId="7"/>
    <tableColumn id="3" xr3:uid="{831B43A6-8780-4962-9A19-4F505BBC4065}" name="Fierze 2" dataDxfId="6"/>
    <tableColumn id="4" xr3:uid="{AEEB1494-00AB-407D-871B-4ABE1CFB5D24}" name="Fierze 3" dataDxfId="5"/>
    <tableColumn id="5" xr3:uid="{6681EEEF-6482-4858-A748-6D191CA697CA}" name="Fierze 4" dataDxfId="4"/>
    <tableColumn id="6" xr3:uid="{8D0E6FCF-04CF-4E7A-B9D6-AE206858F570}" name="Koman 1" dataDxfId="3"/>
    <tableColumn id="7" xr3:uid="{67CF30AF-91E3-4EB2-ACF0-390047B883E4}" name="Koman 2" dataDxfId="2"/>
    <tableColumn id="8" xr3:uid="{03F8758B-ADD9-4A10-9C9C-2741B107B2BD}" name="Koman 3" dataDxfId="1"/>
    <tableColumn id="9" xr3:uid="{6675273E-206F-46E5-8F55-0941B7F6165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2FA6BB5-3EFB-4270-ACEB-457119E6D175}" name="Table91112" displayName="Table91112" ref="B247:G248" totalsRowShown="0" headerRowDxfId="609" dataDxfId="608" headerRowBorderDxfId="606" tableBorderDxfId="607" totalsRowBorderDxfId="605">
  <autoFilter ref="B247:G248" xr:uid="{A2FA6BB5-3EFB-4270-ACEB-457119E6D175}"/>
  <tableColumns count="6">
    <tableColumn id="1" xr3:uid="{393721AF-56F8-4CF7-B504-A903035B5654}" name="Elementi" dataDxfId="604"/>
    <tableColumn id="2" xr3:uid="{AA520DD2-ED41-4CD4-997D-083662E17E82}" name="Vendndodhja" dataDxfId="603"/>
    <tableColumn id="3" xr3:uid="{53CF1B38-9816-497B-BF39-ABAD55499957}" name="Kapaciteti I instaluar(MWh)" dataDxfId="602"/>
    <tableColumn id="4" xr3:uid="{AEDBE6D9-1403-49CA-9F32-DA20EA42EA6E}" name="Lloji gjenerimit" dataDxfId="601"/>
    <tableColumn id="5" xr3:uid="{C7E5C08E-F93A-4834-9D09-4ADDF2A098E1}" name="Arsyeja" dataDxfId="600"/>
    <tableColumn id="6" xr3:uid="{0A491542-3FF4-48D8-94AD-C0DDA55303A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765BE9F-6CF9-4249-B85E-A166CE452E14}" name="Table9111213" displayName="Table9111213" ref="B252:G253" totalsRowShown="0" headerRowDxfId="598" dataDxfId="597" headerRowBorderDxfId="595" tableBorderDxfId="596" totalsRowBorderDxfId="594">
  <autoFilter ref="B252:G253" xr:uid="{1765BE9F-6CF9-4249-B85E-A166CE452E14}"/>
  <tableColumns count="6">
    <tableColumn id="1" xr3:uid="{C0781927-AEF2-4F6B-85ED-FFC42192CE8C}" name="Elementi" dataDxfId="593"/>
    <tableColumn id="2" xr3:uid="{1E9C200A-ABD3-4BDF-97A0-692968F47762}" name="Vendndodhja" dataDxfId="592"/>
    <tableColumn id="3" xr3:uid="{04C63662-A36A-4564-AE8F-25CD1833CAB1}" name="Kapaciteti I instaluar(MWh)" dataDxfId="591"/>
    <tableColumn id="4" xr3:uid="{9CE108DA-4B65-489E-B75A-BD39030D2683}" name="Lloji gjenerimit" dataDxfId="590"/>
    <tableColumn id="5" xr3:uid="{78EC720E-52B3-4A21-90D1-5B789907DA17}" name="Arsyeja" dataDxfId="589"/>
    <tableColumn id="6" xr3:uid="{7A7477FA-F4DC-4708-98B6-67ABD605199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B65E41-9595-4364-92E2-458FCF698C7C}" name="Table13" displayName="Table13" ref="C257:E263" totalsRowShown="0" headerRowDxfId="587" dataDxfId="586" headerRowBorderDxfId="584" tableBorderDxfId="585" totalsRowBorderDxfId="583">
  <tableColumns count="3">
    <tableColumn id="1" xr3:uid="{E747F62F-B921-40D3-B5C6-58E394D6E703}" name="Zona 1" dataDxfId="582"/>
    <tableColumn id="2" xr3:uid="{39986663-107F-4183-BD76-0E073418CE59}" name="Zona 2" dataDxfId="581"/>
    <tableColumn id="3" xr3:uid="{79809082-5B99-4FA3-A6F1-EE13E362A09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23942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472.36119010000004</v>
      </c>
      <c r="E160" s="57">
        <v>-291.733</v>
      </c>
      <c r="F160" s="57">
        <v>764.09419010000011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418.87450575999992</v>
      </c>
      <c r="E161" s="57">
        <v>-277.98600000000005</v>
      </c>
      <c r="F161" s="57">
        <v>696.86050576000002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377.32363662999995</v>
      </c>
      <c r="E162" s="57">
        <v>-277.70100000000002</v>
      </c>
      <c r="F162" s="57">
        <v>655.02463663000003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353.07519239000015</v>
      </c>
      <c r="E163" s="57">
        <v>-281.642</v>
      </c>
      <c r="F163" s="57">
        <v>634.71719239000015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329.68080470000001</v>
      </c>
      <c r="E164" s="57">
        <v>-292.19299999999998</v>
      </c>
      <c r="F164" s="57">
        <v>621.87380469999994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369.66622856999999</v>
      </c>
      <c r="E165" s="57">
        <v>-271.58500000000004</v>
      </c>
      <c r="F165" s="57">
        <v>641.25122856999997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453.11720045000004</v>
      </c>
      <c r="E166" s="57">
        <v>-279.72899999999998</v>
      </c>
      <c r="F166" s="57">
        <v>732.84620044999997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589.38424706000001</v>
      </c>
      <c r="E167" s="57">
        <v>-272.45600000000002</v>
      </c>
      <c r="F167" s="57">
        <v>861.84024706000002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676.2897084399998</v>
      </c>
      <c r="E168" s="57">
        <v>-293.23199999999997</v>
      </c>
      <c r="F168" s="57">
        <v>969.52170843999977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782.0907745999998</v>
      </c>
      <c r="E169" s="57">
        <v>-241.73500000000001</v>
      </c>
      <c r="F169" s="57">
        <v>1023.8257745999998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636.19114488000002</v>
      </c>
      <c r="E170" s="57">
        <v>-423.87899999999991</v>
      </c>
      <c r="F170" s="57">
        <v>1060.07014488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649.98061609999968</v>
      </c>
      <c r="E171" s="57">
        <v>-442.697</v>
      </c>
      <c r="F171" s="57">
        <v>1092.6776160999998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686.72066566000001</v>
      </c>
      <c r="E172" s="57">
        <v>-441.4</v>
      </c>
      <c r="F172" s="57">
        <v>1128.12066566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721.03075882999997</v>
      </c>
      <c r="E173" s="57">
        <v>-427.6930000000001</v>
      </c>
      <c r="F173" s="57">
        <v>1148.72375883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717.8074228700001</v>
      </c>
      <c r="E174" s="57">
        <v>-425.029</v>
      </c>
      <c r="F174" s="57">
        <v>1142.8364228700002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921.75483619000011</v>
      </c>
      <c r="E175" s="57">
        <v>-210.89399999999998</v>
      </c>
      <c r="F175" s="57">
        <v>1132.6488361900001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961.57979424999996</v>
      </c>
      <c r="E176" s="57">
        <v>-170.73200000000003</v>
      </c>
      <c r="F176" s="57">
        <v>1132.31179425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1075.0788742699999</v>
      </c>
      <c r="E177" s="57">
        <v>-86.105000000000018</v>
      </c>
      <c r="F177" s="57">
        <v>1161.1838742699999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1240.7996453599994</v>
      </c>
      <c r="E178" s="57">
        <v>52.19599999999997</v>
      </c>
      <c r="F178" s="57">
        <v>1188.6036453599995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1219.6480849500003</v>
      </c>
      <c r="E179" s="57">
        <v>34.796000000000021</v>
      </c>
      <c r="F179" s="57">
        <v>1184.8520849500003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1233.6119021300003</v>
      </c>
      <c r="E180" s="57">
        <v>33.581999999999965</v>
      </c>
      <c r="F180" s="57">
        <v>1200.0299021300004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1220.1414597599999</v>
      </c>
      <c r="E181" s="57">
        <v>21.482999999999976</v>
      </c>
      <c r="F181" s="57">
        <v>1198.6584597599999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1022.3849218699997</v>
      </c>
      <c r="E182" s="57">
        <v>-78.653999999999996</v>
      </c>
      <c r="F182" s="57">
        <v>1101.0389218699997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831.91974669000001</v>
      </c>
      <c r="E183" s="57">
        <v>-110.67999999999999</v>
      </c>
      <c r="F183" s="57">
        <v>942.59974668999996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-15.88543475</v>
      </c>
      <c r="C355" s="88">
        <v>33.393153920000003</v>
      </c>
      <c r="D355" s="88">
        <v>-7.2879208200000001</v>
      </c>
      <c r="E355" s="88">
        <v>-123.92433015</v>
      </c>
      <c r="F355" s="88">
        <v>57.316223999999998</v>
      </c>
      <c r="G355" s="89">
        <v>-205.43975268999998</v>
      </c>
      <c r="I355" s="21"/>
    </row>
    <row r="356" spans="1:12" x14ac:dyDescent="0.25">
      <c r="A356" s="87">
        <v>2</v>
      </c>
      <c r="B356" s="88">
        <v>-16.199930760000001</v>
      </c>
      <c r="C356" s="88">
        <v>0.92890830999999974</v>
      </c>
      <c r="D356" s="88">
        <v>19.364438530000001</v>
      </c>
      <c r="E356" s="88">
        <v>-140.19748263999998</v>
      </c>
      <c r="F356" s="88">
        <v>106.93939200000001</v>
      </c>
      <c r="G356" s="89">
        <v>-242.74059081000004</v>
      </c>
      <c r="I356" s="21"/>
    </row>
    <row r="357" spans="1:12" x14ac:dyDescent="0.25">
      <c r="A357" s="87">
        <v>3</v>
      </c>
      <c r="B357" s="88">
        <v>-14.292149650000001</v>
      </c>
      <c r="C357" s="88">
        <v>-13.88678898</v>
      </c>
      <c r="D357" s="88">
        <v>31.910732640000003</v>
      </c>
      <c r="E357" s="88">
        <v>-158.68339680999998</v>
      </c>
      <c r="F357" s="88">
        <v>119.094528</v>
      </c>
      <c r="G357" s="89">
        <v>-235.13720655</v>
      </c>
      <c r="I357" s="21"/>
    </row>
    <row r="358" spans="1:12" x14ac:dyDescent="0.25">
      <c r="A358" s="87">
        <v>4</v>
      </c>
      <c r="B358" s="88">
        <v>-12.558550930000001</v>
      </c>
      <c r="C358" s="88">
        <v>-27.715388140000002</v>
      </c>
      <c r="D358" s="88">
        <v>46.729978080000002</v>
      </c>
      <c r="E358" s="88">
        <v>-169.29562113</v>
      </c>
      <c r="F358" s="88">
        <v>111.70790400000001</v>
      </c>
      <c r="G358" s="89">
        <v>-228.42408786999999</v>
      </c>
      <c r="I358" s="21"/>
    </row>
    <row r="359" spans="1:12" x14ac:dyDescent="0.25">
      <c r="A359" s="87">
        <v>5</v>
      </c>
      <c r="B359" s="88">
        <v>-11.41934968</v>
      </c>
      <c r="C359" s="88">
        <v>-24.114715269999998</v>
      </c>
      <c r="D359" s="88">
        <v>45.614436550000001</v>
      </c>
      <c r="E359" s="88">
        <v>-163.10892014000001</v>
      </c>
      <c r="F359" s="88">
        <v>102.146688</v>
      </c>
      <c r="G359" s="89">
        <v>-227.53382228000001</v>
      </c>
      <c r="I359" s="21"/>
    </row>
    <row r="360" spans="1:12" x14ac:dyDescent="0.25">
      <c r="A360" s="87">
        <v>6</v>
      </c>
      <c r="B360" s="88">
        <v>-18.74662258</v>
      </c>
      <c r="C360" s="88">
        <v>-10.407463189999998</v>
      </c>
      <c r="D360" s="88">
        <v>44.757201069999994</v>
      </c>
      <c r="E360" s="88">
        <v>-126.05000061000001</v>
      </c>
      <c r="F360" s="88">
        <v>63.044351999999996</v>
      </c>
      <c r="G360" s="89">
        <v>-226.90418516000003</v>
      </c>
      <c r="I360" s="21"/>
      <c r="L360"/>
    </row>
    <row r="361" spans="1:12" x14ac:dyDescent="0.25">
      <c r="A361" s="87">
        <v>7</v>
      </c>
      <c r="B361" s="88">
        <v>-25.17032429</v>
      </c>
      <c r="C361" s="88">
        <v>34.633590689999998</v>
      </c>
      <c r="D361" s="88">
        <v>40.922704449999998</v>
      </c>
      <c r="E361" s="88">
        <v>-57.157633739999994</v>
      </c>
      <c r="F361" s="88">
        <v>20.071295999999997</v>
      </c>
      <c r="G361" s="89">
        <v>-250.94006593999998</v>
      </c>
      <c r="I361" s="21"/>
    </row>
    <row r="362" spans="1:12" x14ac:dyDescent="0.25">
      <c r="A362" s="87">
        <v>8</v>
      </c>
      <c r="B362" s="88">
        <v>-36.593544680000008</v>
      </c>
      <c r="C362" s="88">
        <v>55.435743690000002</v>
      </c>
      <c r="D362" s="88">
        <v>70.342273879999993</v>
      </c>
      <c r="E362" s="88">
        <v>-78.904629589999999</v>
      </c>
      <c r="F362" s="88">
        <v>92.297855999999996</v>
      </c>
      <c r="G362" s="89">
        <v>-349.89244151000008</v>
      </c>
      <c r="I362" s="21"/>
    </row>
    <row r="363" spans="1:12" x14ac:dyDescent="0.25">
      <c r="A363" s="87">
        <v>9</v>
      </c>
      <c r="B363" s="88">
        <v>-27.221563959999997</v>
      </c>
      <c r="C363" s="88">
        <v>63.880364730000004</v>
      </c>
      <c r="D363" s="88">
        <v>41.389287519999996</v>
      </c>
      <c r="E363" s="88">
        <v>-120.26327404</v>
      </c>
      <c r="F363" s="88">
        <v>133.69574400000002</v>
      </c>
      <c r="G363" s="89">
        <v>-348.71703288000003</v>
      </c>
      <c r="I363" s="21"/>
    </row>
    <row r="364" spans="1:12" x14ac:dyDescent="0.25">
      <c r="A364" s="87">
        <v>10</v>
      </c>
      <c r="B364" s="88">
        <v>-7.3713023399999997</v>
      </c>
      <c r="C364" s="88">
        <v>55.303042510000004</v>
      </c>
      <c r="D364" s="88">
        <v>2.0980270500000007</v>
      </c>
      <c r="E364" s="88">
        <v>-167.97635069</v>
      </c>
      <c r="F364" s="88">
        <v>77.508480000000006</v>
      </c>
      <c r="G364" s="89">
        <v>-219.25177177999998</v>
      </c>
      <c r="I364" s="21"/>
    </row>
    <row r="365" spans="1:12" x14ac:dyDescent="0.25">
      <c r="A365" s="87">
        <v>11</v>
      </c>
      <c r="B365" s="88">
        <v>-13.156335260000001</v>
      </c>
      <c r="C365" s="88">
        <v>32.444375909999998</v>
      </c>
      <c r="D365" s="88">
        <v>-34.811353509999996</v>
      </c>
      <c r="E365" s="88">
        <v>-202.82250854000003</v>
      </c>
      <c r="F365" s="88">
        <v>9.5235840000000014</v>
      </c>
      <c r="G365" s="89">
        <v>-244.97786693999998</v>
      </c>
      <c r="I365" s="21"/>
    </row>
    <row r="366" spans="1:12" ht="15.75" customHeight="1" x14ac:dyDescent="0.25">
      <c r="A366" s="87">
        <v>12</v>
      </c>
      <c r="B366" s="88">
        <v>-13.711299739999999</v>
      </c>
      <c r="C366" s="88">
        <v>39.413671969999996</v>
      </c>
      <c r="D366" s="88">
        <v>-33.739099519999996</v>
      </c>
      <c r="E366" s="88">
        <v>-197.09706836999999</v>
      </c>
      <c r="F366" s="88">
        <v>11.174016000000002</v>
      </c>
      <c r="G366" s="89">
        <v>-262.97284408000002</v>
      </c>
      <c r="I366" s="21"/>
    </row>
    <row r="367" spans="1:12" x14ac:dyDescent="0.25">
      <c r="A367" s="87">
        <v>13</v>
      </c>
      <c r="B367" s="88">
        <v>-9.5251160899999991</v>
      </c>
      <c r="C367" s="88">
        <v>48.20743195</v>
      </c>
      <c r="D367" s="88">
        <v>-58.108927510000001</v>
      </c>
      <c r="E367" s="88">
        <v>-191.12003139000001</v>
      </c>
      <c r="F367" s="88">
        <v>-27.463295999999996</v>
      </c>
      <c r="G367" s="89">
        <v>-224.16500565999999</v>
      </c>
      <c r="I367" s="21"/>
    </row>
    <row r="368" spans="1:12" ht="15" customHeight="1" x14ac:dyDescent="0.25">
      <c r="A368" s="87">
        <v>14</v>
      </c>
      <c r="B368" s="88">
        <v>-16.062762119999999</v>
      </c>
      <c r="C368" s="88">
        <v>34.698876840000004</v>
      </c>
      <c r="D368" s="88">
        <v>-36.526888919999998</v>
      </c>
      <c r="E368" s="88">
        <v>-193.01023304999998</v>
      </c>
      <c r="F368" s="88">
        <v>8.5854719999999993</v>
      </c>
      <c r="G368" s="89">
        <v>-259.50209852</v>
      </c>
      <c r="I368" s="21"/>
    </row>
    <row r="369" spans="1:9" ht="15" customHeight="1" x14ac:dyDescent="0.25">
      <c r="A369" s="87">
        <v>15</v>
      </c>
      <c r="B369" s="88">
        <v>-1.6131225499999999</v>
      </c>
      <c r="C369" s="88">
        <v>35.993245639999998</v>
      </c>
      <c r="D369" s="88">
        <v>-64.030451890000009</v>
      </c>
      <c r="E369" s="88">
        <v>-182.53348392999999</v>
      </c>
      <c r="F369" s="88">
        <v>-33.137664000000008</v>
      </c>
      <c r="G369" s="89">
        <v>-204.17402727000001</v>
      </c>
      <c r="I369" s="21"/>
    </row>
    <row r="370" spans="1:9" ht="15" customHeight="1" x14ac:dyDescent="0.25">
      <c r="A370" s="87">
        <v>16</v>
      </c>
      <c r="B370" s="88">
        <v>2.8265932600000001</v>
      </c>
      <c r="C370" s="88">
        <v>66.049709800000002</v>
      </c>
      <c r="D370" s="88">
        <v>-37.771583479999997</v>
      </c>
      <c r="E370" s="88">
        <v>-140.37811625999998</v>
      </c>
      <c r="F370" s="88">
        <v>3.5938560000000006</v>
      </c>
      <c r="G370" s="89">
        <v>-167.46411905000002</v>
      </c>
      <c r="I370" s="21"/>
    </row>
    <row r="371" spans="1:9" ht="15" customHeight="1" x14ac:dyDescent="0.25">
      <c r="A371" s="87">
        <v>17</v>
      </c>
      <c r="B371" s="88">
        <v>5.2286169200000003</v>
      </c>
      <c r="C371" s="88">
        <v>83.15397037000001</v>
      </c>
      <c r="D371" s="88">
        <v>-30.45385808</v>
      </c>
      <c r="E371" s="88">
        <v>-117.85375076999999</v>
      </c>
      <c r="F371" s="88">
        <v>8.6123519999999996</v>
      </c>
      <c r="G371" s="89">
        <v>-161.26451589000001</v>
      </c>
      <c r="I371" s="21"/>
    </row>
    <row r="372" spans="1:9" ht="15" customHeight="1" x14ac:dyDescent="0.25">
      <c r="A372" s="87">
        <v>18</v>
      </c>
      <c r="B372" s="88">
        <v>1.5366758299999996</v>
      </c>
      <c r="C372" s="88">
        <v>94.860769779999998</v>
      </c>
      <c r="D372" s="88">
        <v>-1.9387146800000004</v>
      </c>
      <c r="E372" s="88">
        <v>-87.681487449999992</v>
      </c>
      <c r="F372" s="88">
        <v>67.83705599999999</v>
      </c>
      <c r="G372" s="89">
        <v>-211.09229407999999</v>
      </c>
      <c r="I372" s="21"/>
    </row>
    <row r="373" spans="1:9" ht="15" customHeight="1" x14ac:dyDescent="0.25">
      <c r="A373" s="87">
        <v>19</v>
      </c>
      <c r="B373" s="88">
        <v>-8.6897663299999994</v>
      </c>
      <c r="C373" s="88">
        <v>119.82917236999999</v>
      </c>
      <c r="D373" s="88">
        <v>-24.594071699999997</v>
      </c>
      <c r="E373" s="88">
        <v>0.58383362999999999</v>
      </c>
      <c r="F373" s="88">
        <v>-53.243904000000001</v>
      </c>
      <c r="G373" s="89">
        <v>-80.492912030000014</v>
      </c>
      <c r="I373" s="21"/>
    </row>
    <row r="374" spans="1:9" ht="15" customHeight="1" x14ac:dyDescent="0.25">
      <c r="A374" s="87">
        <v>20</v>
      </c>
      <c r="B374" s="88">
        <v>-7.1468006000000006</v>
      </c>
      <c r="C374" s="88">
        <v>109.17262833000001</v>
      </c>
      <c r="D374" s="88">
        <v>-27.83176778</v>
      </c>
      <c r="E374" s="88">
        <v>-12.44113958</v>
      </c>
      <c r="F374" s="88">
        <v>-62.896512000000001</v>
      </c>
      <c r="G374" s="89">
        <v>-58.686565950000002</v>
      </c>
      <c r="I374" s="21"/>
    </row>
    <row r="375" spans="1:9" ht="15" customHeight="1" x14ac:dyDescent="0.25">
      <c r="A375" s="87">
        <v>21</v>
      </c>
      <c r="B375" s="88">
        <v>4.3821388399999996</v>
      </c>
      <c r="C375" s="88">
        <v>114.65737420999999</v>
      </c>
      <c r="D375" s="88">
        <v>-45.187947709999996</v>
      </c>
      <c r="E375" s="88">
        <v>6.6963457999999996</v>
      </c>
      <c r="F375" s="88">
        <v>-162.844416</v>
      </c>
      <c r="G375" s="89">
        <v>36.080271089999997</v>
      </c>
      <c r="I375" s="21"/>
    </row>
    <row r="376" spans="1:9" ht="15" customHeight="1" x14ac:dyDescent="0.25">
      <c r="A376" s="87">
        <v>22</v>
      </c>
      <c r="B376" s="88">
        <v>3.9125721399999995</v>
      </c>
      <c r="C376" s="88">
        <v>106.92522374000001</v>
      </c>
      <c r="D376" s="88">
        <v>-31.319609159999999</v>
      </c>
      <c r="E376" s="88">
        <v>-10.650931519999999</v>
      </c>
      <c r="F376" s="88">
        <v>-166.05119999999999</v>
      </c>
      <c r="G376" s="89">
        <v>44.718427829999996</v>
      </c>
      <c r="I376" s="21"/>
    </row>
    <row r="377" spans="1:9" ht="15" customHeight="1" x14ac:dyDescent="0.25">
      <c r="A377" s="87">
        <v>23</v>
      </c>
      <c r="B377" s="88">
        <v>10.703750319999999</v>
      </c>
      <c r="C377" s="88">
        <v>80.442466420000002</v>
      </c>
      <c r="D377" s="88">
        <v>-59.213469759999988</v>
      </c>
      <c r="E377" s="88">
        <v>-53.277236799999997</v>
      </c>
      <c r="F377" s="88">
        <v>-184.16831999999999</v>
      </c>
      <c r="G377" s="89">
        <v>55.450644060000002</v>
      </c>
      <c r="I377" s="21"/>
    </row>
    <row r="378" spans="1:9" ht="15.75" customHeight="1" x14ac:dyDescent="0.25">
      <c r="A378" s="90">
        <v>24</v>
      </c>
      <c r="B378" s="88">
        <v>12.593145509999999</v>
      </c>
      <c r="C378" s="88">
        <v>63.039450769999995</v>
      </c>
      <c r="D378" s="88">
        <v>-55.334621130000002</v>
      </c>
      <c r="E378" s="88">
        <v>-88.681423480000007</v>
      </c>
      <c r="F378" s="88">
        <v>-209.056512</v>
      </c>
      <c r="G378" s="88">
        <v>58.940743230000002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535.97</v>
      </c>
      <c r="I444" s="21"/>
    </row>
    <row r="445" spans="1:9" ht="15.75" customHeight="1" x14ac:dyDescent="0.25">
      <c r="A445" s="19"/>
      <c r="D445" s="37" t="s">
        <v>156</v>
      </c>
      <c r="E445" s="112">
        <v>462.87</v>
      </c>
      <c r="I445" s="21"/>
    </row>
    <row r="446" spans="1:9" ht="15.75" customHeight="1" x14ac:dyDescent="0.25">
      <c r="A446" s="19"/>
      <c r="D446" s="37" t="s">
        <v>157</v>
      </c>
      <c r="E446" s="112">
        <v>420.69</v>
      </c>
      <c r="I446" s="21"/>
    </row>
    <row r="447" spans="1:9" ht="15.75" customHeight="1" x14ac:dyDescent="0.25">
      <c r="A447" s="19"/>
      <c r="D447" s="37" t="s">
        <v>158</v>
      </c>
      <c r="E447" s="112">
        <v>400.19</v>
      </c>
      <c r="I447" s="21"/>
    </row>
    <row r="448" spans="1:9" ht="15.75" customHeight="1" x14ac:dyDescent="0.25">
      <c r="A448" s="19"/>
      <c r="D448" s="37" t="s">
        <v>159</v>
      </c>
      <c r="E448" s="112">
        <v>390.07</v>
      </c>
      <c r="I448" s="21"/>
    </row>
    <row r="449" spans="1:9" ht="15.75" customHeight="1" x14ac:dyDescent="0.25">
      <c r="A449" s="19"/>
      <c r="D449" s="37" t="s">
        <v>160</v>
      </c>
      <c r="E449" s="112">
        <v>414.93</v>
      </c>
      <c r="I449" s="21"/>
    </row>
    <row r="450" spans="1:9" ht="15.75" customHeight="1" x14ac:dyDescent="0.25">
      <c r="A450" s="19"/>
      <c r="D450" s="37" t="s">
        <v>161</v>
      </c>
      <c r="E450" s="112">
        <v>514.77</v>
      </c>
      <c r="I450" s="21"/>
    </row>
    <row r="451" spans="1:9" x14ac:dyDescent="0.25">
      <c r="A451" s="19"/>
      <c r="D451" s="37" t="s">
        <v>162</v>
      </c>
      <c r="E451" s="112">
        <v>642.34</v>
      </c>
      <c r="I451" s="21"/>
    </row>
    <row r="452" spans="1:9" x14ac:dyDescent="0.25">
      <c r="A452" s="19"/>
      <c r="D452" s="37" t="s">
        <v>163</v>
      </c>
      <c r="E452" s="112">
        <v>761.58</v>
      </c>
      <c r="I452" s="21"/>
    </row>
    <row r="453" spans="1:9" x14ac:dyDescent="0.25">
      <c r="A453" s="19"/>
      <c r="D453" s="37" t="s">
        <v>164</v>
      </c>
      <c r="E453" s="112">
        <v>811.6</v>
      </c>
      <c r="I453" s="21"/>
    </row>
    <row r="454" spans="1:9" x14ac:dyDescent="0.25">
      <c r="A454" s="19"/>
      <c r="D454" s="37" t="s">
        <v>165</v>
      </c>
      <c r="E454" s="112">
        <v>652.63</v>
      </c>
      <c r="I454" s="21"/>
    </row>
    <row r="455" spans="1:9" x14ac:dyDescent="0.25">
      <c r="A455" s="19"/>
      <c r="D455" s="37" t="s">
        <v>166</v>
      </c>
      <c r="E455" s="112">
        <v>686.65</v>
      </c>
      <c r="I455" s="21"/>
    </row>
    <row r="456" spans="1:9" x14ac:dyDescent="0.25">
      <c r="A456" s="19"/>
      <c r="D456" s="37" t="s">
        <v>167</v>
      </c>
      <c r="E456" s="112">
        <v>715.36</v>
      </c>
      <c r="I456" s="21"/>
    </row>
    <row r="457" spans="1:9" x14ac:dyDescent="0.25">
      <c r="A457" s="19"/>
      <c r="D457" s="37" t="s">
        <v>168</v>
      </c>
      <c r="E457" s="112">
        <v>742.56</v>
      </c>
      <c r="I457" s="21"/>
    </row>
    <row r="458" spans="1:9" x14ac:dyDescent="0.25">
      <c r="A458" s="19"/>
      <c r="D458" s="37" t="s">
        <v>169</v>
      </c>
      <c r="E458" s="112">
        <v>734.66</v>
      </c>
      <c r="I458" s="21"/>
    </row>
    <row r="459" spans="1:9" x14ac:dyDescent="0.25">
      <c r="A459" s="19"/>
      <c r="D459" s="37" t="s">
        <v>170</v>
      </c>
      <c r="E459" s="112">
        <v>952.41</v>
      </c>
      <c r="I459" s="21"/>
    </row>
    <row r="460" spans="1:9" x14ac:dyDescent="0.25">
      <c r="A460" s="19"/>
      <c r="D460" s="37" t="s">
        <v>171</v>
      </c>
      <c r="E460" s="112">
        <v>937.54</v>
      </c>
      <c r="I460" s="21"/>
    </row>
    <row r="461" spans="1:9" x14ac:dyDescent="0.25">
      <c r="A461" s="19"/>
      <c r="D461" s="37" t="s">
        <v>172</v>
      </c>
      <c r="E461" s="112">
        <v>1081.53</v>
      </c>
      <c r="I461" s="21"/>
    </row>
    <row r="462" spans="1:9" x14ac:dyDescent="0.25">
      <c r="A462" s="19"/>
      <c r="D462" s="37" t="s">
        <v>173</v>
      </c>
      <c r="E462" s="112">
        <v>1128.96</v>
      </c>
      <c r="I462" s="21"/>
    </row>
    <row r="463" spans="1:9" x14ac:dyDescent="0.25">
      <c r="A463" s="19"/>
      <c r="D463" s="37" t="s">
        <v>174</v>
      </c>
      <c r="E463" s="112">
        <v>1127.73</v>
      </c>
      <c r="I463" s="21"/>
    </row>
    <row r="464" spans="1:9" x14ac:dyDescent="0.25">
      <c r="A464" s="19"/>
      <c r="D464" s="37" t="s">
        <v>175</v>
      </c>
      <c r="E464" s="112">
        <v>1155.96</v>
      </c>
      <c r="I464" s="21"/>
    </row>
    <row r="465" spans="1:9" x14ac:dyDescent="0.25">
      <c r="A465" s="19"/>
      <c r="D465" s="37" t="s">
        <v>176</v>
      </c>
      <c r="E465" s="112">
        <v>1153.5899999999999</v>
      </c>
      <c r="I465" s="21"/>
    </row>
    <row r="466" spans="1:9" x14ac:dyDescent="0.25">
      <c r="A466" s="19"/>
      <c r="D466" s="37" t="s">
        <v>177</v>
      </c>
      <c r="E466" s="112">
        <v>973.16</v>
      </c>
      <c r="I466" s="21"/>
    </row>
    <row r="467" spans="1:9" x14ac:dyDescent="0.25">
      <c r="A467" s="19"/>
      <c r="D467" s="39" t="s">
        <v>178</v>
      </c>
      <c r="E467" s="112">
        <v>728.77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1.5980914100000001</v>
      </c>
      <c r="C512" s="88">
        <v>0</v>
      </c>
      <c r="D512" s="88">
        <v>113.27903959</v>
      </c>
      <c r="E512" s="88">
        <v>113.22014014</v>
      </c>
      <c r="F512" s="88">
        <v>0</v>
      </c>
      <c r="G512" s="88">
        <v>110.59685979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1.4469397799999999</v>
      </c>
      <c r="E513" s="88">
        <v>109.72260022999998</v>
      </c>
      <c r="F513" s="88">
        <v>0</v>
      </c>
      <c r="G513" s="88">
        <v>119.29304536999999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109.45790747000001</v>
      </c>
      <c r="F514" s="88">
        <v>0</v>
      </c>
      <c r="G514" s="88">
        <v>114.36394138000001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99.513360249999991</v>
      </c>
      <c r="F515" s="88">
        <v>0</v>
      </c>
      <c r="G515" s="88">
        <v>105.82813264000001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99.330748270000001</v>
      </c>
      <c r="F516" s="88">
        <v>0</v>
      </c>
      <c r="G516" s="88">
        <v>104.33719576000001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2.6159403300000004</v>
      </c>
      <c r="C517" s="88">
        <v>0</v>
      </c>
      <c r="D517" s="88">
        <v>0</v>
      </c>
      <c r="E517" s="88">
        <v>99.328855930000003</v>
      </c>
      <c r="F517" s="88">
        <v>0</v>
      </c>
      <c r="G517" s="88">
        <v>97.027631139999997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99.62075123999999</v>
      </c>
      <c r="C518" s="88">
        <v>0</v>
      </c>
      <c r="D518" s="88">
        <v>0.18805250000000001</v>
      </c>
      <c r="E518" s="88">
        <v>99.353219949999996</v>
      </c>
      <c r="F518" s="88">
        <v>0</v>
      </c>
      <c r="G518" s="88">
        <v>111.06131395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99.635416970000009</v>
      </c>
      <c r="C519" s="88">
        <v>0</v>
      </c>
      <c r="D519" s="88">
        <v>97.694100190000015</v>
      </c>
      <c r="E519" s="88">
        <v>99.357004660000001</v>
      </c>
      <c r="F519" s="88">
        <v>0</v>
      </c>
      <c r="G519" s="88">
        <v>115.70017846</v>
      </c>
      <c r="H519" s="88">
        <v>1.3004006699999999</v>
      </c>
      <c r="I519" s="117">
        <v>0</v>
      </c>
      <c r="N519" s="118"/>
    </row>
    <row r="520" spans="1:14" x14ac:dyDescent="0.25">
      <c r="A520" s="116">
        <v>9</v>
      </c>
      <c r="B520" s="88">
        <v>109.59794153000001</v>
      </c>
      <c r="C520" s="88">
        <v>0</v>
      </c>
      <c r="D520" s="88">
        <v>109.17594699999999</v>
      </c>
      <c r="E520" s="88">
        <v>108.76980091999999</v>
      </c>
      <c r="F520" s="88">
        <v>0</v>
      </c>
      <c r="G520" s="88">
        <v>105.47154255000001</v>
      </c>
      <c r="H520" s="88">
        <v>93.736357830000003</v>
      </c>
      <c r="I520" s="117">
        <v>0</v>
      </c>
    </row>
    <row r="521" spans="1:14" x14ac:dyDescent="0.25">
      <c r="A521" s="116">
        <v>10</v>
      </c>
      <c r="B521" s="88">
        <v>109.89267538</v>
      </c>
      <c r="C521" s="88">
        <v>0</v>
      </c>
      <c r="D521" s="88">
        <v>109.83637791</v>
      </c>
      <c r="E521" s="88">
        <v>109.43259725</v>
      </c>
      <c r="F521" s="88">
        <v>0</v>
      </c>
      <c r="G521" s="88">
        <v>90.573527929999997</v>
      </c>
      <c r="H521" s="88">
        <v>136.74928342000001</v>
      </c>
      <c r="I521" s="117">
        <v>0</v>
      </c>
    </row>
    <row r="522" spans="1:14" x14ac:dyDescent="0.25">
      <c r="A522" s="116">
        <v>11</v>
      </c>
      <c r="B522" s="88">
        <v>109.8777731</v>
      </c>
      <c r="C522" s="88">
        <v>0</v>
      </c>
      <c r="D522" s="88">
        <v>99.854220189999992</v>
      </c>
      <c r="E522" s="88">
        <v>99.577936780000002</v>
      </c>
      <c r="F522" s="88">
        <v>0</v>
      </c>
      <c r="G522" s="88">
        <v>96.913735210000013</v>
      </c>
      <c r="H522" s="88">
        <v>0.81643164000000001</v>
      </c>
      <c r="I522" s="117">
        <v>0</v>
      </c>
    </row>
    <row r="523" spans="1:14" x14ac:dyDescent="0.25">
      <c r="A523" s="116">
        <v>12</v>
      </c>
      <c r="B523" s="88">
        <v>109.88179435000002</v>
      </c>
      <c r="C523" s="88">
        <v>0</v>
      </c>
      <c r="D523" s="88">
        <v>109.80326174999999</v>
      </c>
      <c r="E523" s="88">
        <v>109.38410574</v>
      </c>
      <c r="F523" s="88">
        <v>0</v>
      </c>
      <c r="G523" s="88">
        <v>89.335574880000024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114.95400781000001</v>
      </c>
      <c r="C524" s="88">
        <v>0</v>
      </c>
      <c r="D524" s="88">
        <v>109.81579856999998</v>
      </c>
      <c r="E524" s="88">
        <v>114.4638886</v>
      </c>
      <c r="F524" s="88">
        <v>2.3598812799999997</v>
      </c>
      <c r="G524" s="88">
        <v>89.272062809999994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99.976513459999993</v>
      </c>
      <c r="C525" s="88">
        <v>0</v>
      </c>
      <c r="D525" s="88">
        <v>99.808567199999999</v>
      </c>
      <c r="E525" s="88">
        <v>99.792482199999995</v>
      </c>
      <c r="F525" s="88">
        <v>97.155719729999987</v>
      </c>
      <c r="G525" s="88">
        <v>96.032017429999996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99.74209832999999</v>
      </c>
      <c r="C526" s="88">
        <v>0</v>
      </c>
      <c r="D526" s="88">
        <v>99.779708819999996</v>
      </c>
      <c r="E526" s="88">
        <v>99.558776719999983</v>
      </c>
      <c r="F526" s="88">
        <v>89.267095389999994</v>
      </c>
      <c r="G526" s="88">
        <v>100.25468273999999</v>
      </c>
      <c r="H526" s="88">
        <v>2.0231608900000002</v>
      </c>
      <c r="I526" s="117">
        <v>0</v>
      </c>
    </row>
    <row r="527" spans="1:14" x14ac:dyDescent="0.25">
      <c r="A527" s="116">
        <v>16</v>
      </c>
      <c r="B527" s="88">
        <v>109.35595699000001</v>
      </c>
      <c r="C527" s="88">
        <v>0</v>
      </c>
      <c r="D527" s="88">
        <v>109.32094848000001</v>
      </c>
      <c r="E527" s="88">
        <v>109.06216932</v>
      </c>
      <c r="F527" s="88">
        <v>89.056689489999997</v>
      </c>
      <c r="G527" s="88">
        <v>95.086787569999998</v>
      </c>
      <c r="H527" s="88">
        <v>118.05757603000001</v>
      </c>
      <c r="I527" s="117">
        <v>0</v>
      </c>
    </row>
    <row r="528" spans="1:14" x14ac:dyDescent="0.25">
      <c r="A528" s="116">
        <v>17</v>
      </c>
      <c r="B528" s="88">
        <v>109.89953515000001</v>
      </c>
      <c r="C528" s="88">
        <v>0</v>
      </c>
      <c r="D528" s="88">
        <v>105.73919889999999</v>
      </c>
      <c r="E528" s="88">
        <v>109.68191465</v>
      </c>
      <c r="F528" s="88">
        <v>111.73901253</v>
      </c>
      <c r="G528" s="88">
        <v>107.00008990000001</v>
      </c>
      <c r="H528" s="88">
        <v>115.95954897</v>
      </c>
      <c r="I528" s="117">
        <v>0</v>
      </c>
    </row>
    <row r="529" spans="1:9" x14ac:dyDescent="0.25">
      <c r="A529" s="116">
        <v>18</v>
      </c>
      <c r="B529" s="88">
        <v>112.33854055999998</v>
      </c>
      <c r="C529" s="88">
        <v>0</v>
      </c>
      <c r="D529" s="88">
        <v>99.788224409999998</v>
      </c>
      <c r="E529" s="88">
        <v>109.66843165</v>
      </c>
      <c r="F529" s="88">
        <v>99.468410469999981</v>
      </c>
      <c r="G529" s="88">
        <v>109.77404147000001</v>
      </c>
      <c r="H529" s="88">
        <v>144.65493891999998</v>
      </c>
      <c r="I529" s="117">
        <v>0</v>
      </c>
    </row>
    <row r="530" spans="1:9" x14ac:dyDescent="0.25">
      <c r="A530" s="116">
        <v>19</v>
      </c>
      <c r="B530" s="88">
        <v>109.85955923000002</v>
      </c>
      <c r="C530" s="88">
        <v>0</v>
      </c>
      <c r="D530" s="88">
        <v>99.799578520000011</v>
      </c>
      <c r="E530" s="88">
        <v>109.65755062999999</v>
      </c>
      <c r="F530" s="88">
        <v>89.256805719999988</v>
      </c>
      <c r="G530" s="88">
        <v>95.056273390000001</v>
      </c>
      <c r="H530" s="88">
        <v>138.89592027</v>
      </c>
      <c r="I530" s="117">
        <v>0</v>
      </c>
    </row>
    <row r="531" spans="1:9" x14ac:dyDescent="0.25">
      <c r="A531" s="116">
        <v>20</v>
      </c>
      <c r="B531" s="88">
        <v>109.86429010000001</v>
      </c>
      <c r="C531" s="88">
        <v>0</v>
      </c>
      <c r="D531" s="88">
        <v>99.771902879999999</v>
      </c>
      <c r="E531" s="88">
        <v>109.5714486</v>
      </c>
      <c r="F531" s="88">
        <v>89.314995529999976</v>
      </c>
      <c r="G531" s="88">
        <v>94.28312932</v>
      </c>
      <c r="H531" s="88">
        <v>141.79937968000002</v>
      </c>
      <c r="I531" s="117">
        <v>0</v>
      </c>
    </row>
    <row r="532" spans="1:9" x14ac:dyDescent="0.25">
      <c r="A532" s="116">
        <v>21</v>
      </c>
      <c r="B532" s="88">
        <v>109.81390623000001</v>
      </c>
      <c r="C532" s="88">
        <v>0</v>
      </c>
      <c r="D532" s="88">
        <v>109.77014559000001</v>
      </c>
      <c r="E532" s="88">
        <v>109.61237072</v>
      </c>
      <c r="F532" s="88">
        <v>92.136847279999998</v>
      </c>
      <c r="G532" s="88">
        <v>99.539728499999981</v>
      </c>
      <c r="H532" s="88">
        <v>121.27824094999998</v>
      </c>
      <c r="I532" s="117">
        <v>0</v>
      </c>
    </row>
    <row r="533" spans="1:9" x14ac:dyDescent="0.25">
      <c r="A533" s="116">
        <v>22</v>
      </c>
      <c r="B533" s="88">
        <v>109.85932267999999</v>
      </c>
      <c r="C533" s="88">
        <v>0</v>
      </c>
      <c r="D533" s="88">
        <v>109.81816401</v>
      </c>
      <c r="E533" s="88">
        <v>109.61355343</v>
      </c>
      <c r="F533" s="88">
        <v>89.531433310000011</v>
      </c>
      <c r="G533" s="88">
        <v>92.377057710000003</v>
      </c>
      <c r="H533" s="88">
        <v>122.26072649</v>
      </c>
      <c r="I533" s="117">
        <v>0</v>
      </c>
    </row>
    <row r="534" spans="1:9" x14ac:dyDescent="0.25">
      <c r="A534" s="116">
        <v>23</v>
      </c>
      <c r="B534" s="88">
        <v>109.81343313000001</v>
      </c>
      <c r="C534" s="88">
        <v>0</v>
      </c>
      <c r="D534" s="88">
        <v>109.82407760999999</v>
      </c>
      <c r="E534" s="88">
        <v>109.57594294</v>
      </c>
      <c r="F534" s="88">
        <v>95.978440200000009</v>
      </c>
      <c r="G534" s="88">
        <v>108.20965768000001</v>
      </c>
      <c r="H534" s="88">
        <v>1.4951946599999999</v>
      </c>
      <c r="I534" s="117">
        <v>0</v>
      </c>
    </row>
    <row r="535" spans="1:9" x14ac:dyDescent="0.25">
      <c r="A535" s="119">
        <v>24</v>
      </c>
      <c r="B535" s="120">
        <v>105.65380652</v>
      </c>
      <c r="C535" s="120">
        <v>0</v>
      </c>
      <c r="D535" s="120">
        <v>105.64434476000001</v>
      </c>
      <c r="E535" s="120">
        <v>105.49153730999998</v>
      </c>
      <c r="F535" s="120">
        <v>104.18178635</v>
      </c>
      <c r="G535" s="120">
        <v>0.13305600000000001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1943.8513545000001</v>
      </c>
      <c r="C540" s="123">
        <v>0</v>
      </c>
      <c r="D540" s="123">
        <v>1900.1585986600001</v>
      </c>
      <c r="E540" s="123">
        <v>2552.1983443600002</v>
      </c>
      <c r="F540" s="123">
        <v>1049.4471172799999</v>
      </c>
      <c r="G540" s="123">
        <v>2347.5212635799999</v>
      </c>
      <c r="H540" s="123">
        <v>1139.02716042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9B9E-2123-470A-9317-B5EF1A7DA24B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23942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472.36119010000004</v>
      </c>
      <c r="E85" s="57">
        <v>-291.733</v>
      </c>
      <c r="F85" s="57">
        <v>764.09419010000011</v>
      </c>
      <c r="G85" s="48"/>
      <c r="I85" s="21"/>
    </row>
    <row r="86" spans="1:9" x14ac:dyDescent="0.25">
      <c r="A86" s="19"/>
      <c r="B86" s="48"/>
      <c r="C86" s="56">
        <v>2</v>
      </c>
      <c r="D86" s="57">
        <v>418.87450575999992</v>
      </c>
      <c r="E86" s="57">
        <v>-277.98600000000005</v>
      </c>
      <c r="F86" s="57">
        <v>696.86050576000002</v>
      </c>
      <c r="G86" s="48"/>
      <c r="I86" s="21"/>
    </row>
    <row r="87" spans="1:9" x14ac:dyDescent="0.25">
      <c r="A87" s="19"/>
      <c r="B87" s="48"/>
      <c r="C87" s="56">
        <v>3</v>
      </c>
      <c r="D87" s="57">
        <v>377.32363662999995</v>
      </c>
      <c r="E87" s="57">
        <v>-277.70100000000002</v>
      </c>
      <c r="F87" s="57">
        <v>655.02463663000003</v>
      </c>
      <c r="G87" s="48"/>
      <c r="I87" s="21"/>
    </row>
    <row r="88" spans="1:9" x14ac:dyDescent="0.25">
      <c r="A88" s="19"/>
      <c r="B88" s="48"/>
      <c r="C88" s="56">
        <v>4</v>
      </c>
      <c r="D88" s="57">
        <v>353.07519239000015</v>
      </c>
      <c r="E88" s="57">
        <v>-281.642</v>
      </c>
      <c r="F88" s="57">
        <v>634.71719239000015</v>
      </c>
      <c r="G88" s="48"/>
      <c r="I88" s="21"/>
    </row>
    <row r="89" spans="1:9" x14ac:dyDescent="0.25">
      <c r="A89" s="19"/>
      <c r="B89" s="48"/>
      <c r="C89" s="56">
        <v>5</v>
      </c>
      <c r="D89" s="57">
        <v>329.68080470000001</v>
      </c>
      <c r="E89" s="57">
        <v>-292.19299999999998</v>
      </c>
      <c r="F89" s="57">
        <v>621.87380469999994</v>
      </c>
      <c r="G89" s="48"/>
      <c r="I89" s="21"/>
    </row>
    <row r="90" spans="1:9" x14ac:dyDescent="0.25">
      <c r="A90" s="19"/>
      <c r="B90" s="48"/>
      <c r="C90" s="56">
        <v>6</v>
      </c>
      <c r="D90" s="57">
        <v>369.66622856999999</v>
      </c>
      <c r="E90" s="57">
        <v>-271.58500000000004</v>
      </c>
      <c r="F90" s="57">
        <v>641.25122856999997</v>
      </c>
      <c r="G90" s="48"/>
      <c r="I90" s="21"/>
    </row>
    <row r="91" spans="1:9" x14ac:dyDescent="0.25">
      <c r="A91" s="19"/>
      <c r="B91" s="48"/>
      <c r="C91" s="56">
        <v>7</v>
      </c>
      <c r="D91" s="57">
        <v>453.11720045000004</v>
      </c>
      <c r="E91" s="57">
        <v>-279.72899999999998</v>
      </c>
      <c r="F91" s="57">
        <v>732.84620044999997</v>
      </c>
      <c r="G91" s="48"/>
      <c r="I91" s="21"/>
    </row>
    <row r="92" spans="1:9" x14ac:dyDescent="0.25">
      <c r="A92" s="19"/>
      <c r="B92" s="48"/>
      <c r="C92" s="56">
        <v>8</v>
      </c>
      <c r="D92" s="57">
        <v>589.38424706000001</v>
      </c>
      <c r="E92" s="57">
        <v>-272.45600000000002</v>
      </c>
      <c r="F92" s="57">
        <v>861.84024706000002</v>
      </c>
      <c r="G92" s="48"/>
      <c r="I92" s="21"/>
    </row>
    <row r="93" spans="1:9" x14ac:dyDescent="0.25">
      <c r="A93" s="19"/>
      <c r="B93" s="48"/>
      <c r="C93" s="56">
        <v>9</v>
      </c>
      <c r="D93" s="57">
        <v>676.2897084399998</v>
      </c>
      <c r="E93" s="57">
        <v>-293.23199999999997</v>
      </c>
      <c r="F93" s="57">
        <v>969.52170843999977</v>
      </c>
      <c r="G93" s="48"/>
      <c r="I93" s="21"/>
    </row>
    <row r="94" spans="1:9" x14ac:dyDescent="0.25">
      <c r="A94" s="19"/>
      <c r="B94" s="48"/>
      <c r="C94" s="56">
        <v>10</v>
      </c>
      <c r="D94" s="57">
        <v>782.0907745999998</v>
      </c>
      <c r="E94" s="57">
        <v>-241.73500000000001</v>
      </c>
      <c r="F94" s="57">
        <v>1023.8257745999998</v>
      </c>
      <c r="G94" s="48"/>
      <c r="I94" s="21"/>
    </row>
    <row r="95" spans="1:9" x14ac:dyDescent="0.25">
      <c r="A95" s="19"/>
      <c r="B95" s="48"/>
      <c r="C95" s="56">
        <v>11</v>
      </c>
      <c r="D95" s="57">
        <v>636.19114488000002</v>
      </c>
      <c r="E95" s="57">
        <v>-423.87899999999991</v>
      </c>
      <c r="F95" s="57">
        <v>1060.07014488</v>
      </c>
      <c r="G95" s="48"/>
      <c r="I95" s="21"/>
    </row>
    <row r="96" spans="1:9" x14ac:dyDescent="0.25">
      <c r="A96" s="19"/>
      <c r="B96" s="48"/>
      <c r="C96" s="56">
        <v>12</v>
      </c>
      <c r="D96" s="57">
        <v>649.98061609999968</v>
      </c>
      <c r="E96" s="57">
        <v>-442.697</v>
      </c>
      <c r="F96" s="57">
        <v>1092.6776160999998</v>
      </c>
      <c r="G96" s="48"/>
      <c r="I96" s="21"/>
    </row>
    <row r="97" spans="1:9" x14ac:dyDescent="0.25">
      <c r="A97" s="19"/>
      <c r="B97" s="48"/>
      <c r="C97" s="56">
        <v>13</v>
      </c>
      <c r="D97" s="57">
        <v>686.72066566000001</v>
      </c>
      <c r="E97" s="57">
        <v>-441.4</v>
      </c>
      <c r="F97" s="57">
        <v>1128.12066566</v>
      </c>
      <c r="G97" s="48"/>
      <c r="I97" s="21"/>
    </row>
    <row r="98" spans="1:9" x14ac:dyDescent="0.25">
      <c r="A98" s="19"/>
      <c r="B98" s="48"/>
      <c r="C98" s="56">
        <v>14</v>
      </c>
      <c r="D98" s="57">
        <v>721.03075882999997</v>
      </c>
      <c r="E98" s="57">
        <v>-427.6930000000001</v>
      </c>
      <c r="F98" s="57">
        <v>1148.72375883</v>
      </c>
      <c r="G98" s="48"/>
      <c r="I98" s="21"/>
    </row>
    <row r="99" spans="1:9" x14ac:dyDescent="0.25">
      <c r="A99" s="19"/>
      <c r="B99" s="48"/>
      <c r="C99" s="56">
        <v>15</v>
      </c>
      <c r="D99" s="57">
        <v>717.8074228700001</v>
      </c>
      <c r="E99" s="57">
        <v>-425.029</v>
      </c>
      <c r="F99" s="57">
        <v>1142.8364228700002</v>
      </c>
      <c r="G99" s="48"/>
      <c r="I99" s="21"/>
    </row>
    <row r="100" spans="1:9" x14ac:dyDescent="0.25">
      <c r="A100" s="19"/>
      <c r="B100" s="48"/>
      <c r="C100" s="56">
        <v>16</v>
      </c>
      <c r="D100" s="57">
        <v>921.75483619000011</v>
      </c>
      <c r="E100" s="57">
        <v>-210.89399999999998</v>
      </c>
      <c r="F100" s="57">
        <v>1132.6488361900001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961.57979424999996</v>
      </c>
      <c r="E101" s="57">
        <v>-170.73200000000003</v>
      </c>
      <c r="F101" s="57">
        <v>1132.31179425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1075.0788742699999</v>
      </c>
      <c r="E102" s="57">
        <v>-86.105000000000018</v>
      </c>
      <c r="F102" s="57">
        <v>1161.1838742699999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1240.7996453599994</v>
      </c>
      <c r="E103" s="57">
        <v>52.19599999999997</v>
      </c>
      <c r="F103" s="57">
        <v>1188.6036453599995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1219.6480849500003</v>
      </c>
      <c r="E104" s="57">
        <v>34.796000000000021</v>
      </c>
      <c r="F104" s="57">
        <v>1184.8520849500003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1233.6119021300003</v>
      </c>
      <c r="E105" s="57">
        <v>33.581999999999965</v>
      </c>
      <c r="F105" s="57">
        <v>1200.0299021300004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1220.1414597599999</v>
      </c>
      <c r="E106" s="57">
        <v>21.482999999999976</v>
      </c>
      <c r="F106" s="57">
        <v>1198.6584597599999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1022.3849218699997</v>
      </c>
      <c r="E107" s="57">
        <v>-78.653999999999996</v>
      </c>
      <c r="F107" s="57">
        <v>1101.0389218699997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831.91974669000001</v>
      </c>
      <c r="E108" s="57">
        <v>-110.67999999999999</v>
      </c>
      <c r="F108" s="57">
        <v>942.59974668999996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-15.88543475</v>
      </c>
      <c r="C252" s="88">
        <v>33.393153920000003</v>
      </c>
      <c r="D252" s="88">
        <v>-7.2879208200000001</v>
      </c>
      <c r="E252" s="88">
        <v>-123.92433015</v>
      </c>
      <c r="F252" s="88">
        <v>57.316223999999998</v>
      </c>
      <c r="G252" s="88">
        <v>-205.43975268999998</v>
      </c>
      <c r="I252" s="21"/>
    </row>
    <row r="253" spans="1:9" x14ac:dyDescent="0.25">
      <c r="A253" s="87">
        <v>2</v>
      </c>
      <c r="B253" s="88">
        <v>-16.199930760000001</v>
      </c>
      <c r="C253" s="88">
        <v>0.92890830999999974</v>
      </c>
      <c r="D253" s="88">
        <v>19.364438530000001</v>
      </c>
      <c r="E253" s="88">
        <v>-140.19748263999998</v>
      </c>
      <c r="F253" s="88">
        <v>106.93939200000001</v>
      </c>
      <c r="G253" s="88">
        <v>-242.74059081000004</v>
      </c>
      <c r="I253" s="21"/>
    </row>
    <row r="254" spans="1:9" x14ac:dyDescent="0.25">
      <c r="A254" s="87">
        <v>3</v>
      </c>
      <c r="B254" s="88">
        <v>-14.292149650000001</v>
      </c>
      <c r="C254" s="88">
        <v>-13.88678898</v>
      </c>
      <c r="D254" s="88">
        <v>31.910732640000003</v>
      </c>
      <c r="E254" s="88">
        <v>-158.68339680999998</v>
      </c>
      <c r="F254" s="88">
        <v>119.094528</v>
      </c>
      <c r="G254" s="88">
        <v>-235.13720655</v>
      </c>
      <c r="I254" s="21"/>
    </row>
    <row r="255" spans="1:9" ht="15.75" customHeight="1" x14ac:dyDescent="0.25">
      <c r="A255" s="87">
        <v>4</v>
      </c>
      <c r="B255" s="88">
        <v>-12.558550930000001</v>
      </c>
      <c r="C255" s="88">
        <v>-27.715388140000002</v>
      </c>
      <c r="D255" s="88">
        <v>46.729978080000002</v>
      </c>
      <c r="E255" s="88">
        <v>-169.29562113</v>
      </c>
      <c r="F255" s="88">
        <v>111.70790400000001</v>
      </c>
      <c r="G255" s="88">
        <v>-228.42408786999999</v>
      </c>
      <c r="I255" s="21"/>
    </row>
    <row r="256" spans="1:9" x14ac:dyDescent="0.25">
      <c r="A256" s="87">
        <v>5</v>
      </c>
      <c r="B256" s="88">
        <v>-11.41934968</v>
      </c>
      <c r="C256" s="88">
        <v>-24.114715269999998</v>
      </c>
      <c r="D256" s="88">
        <v>45.614436550000001</v>
      </c>
      <c r="E256" s="88">
        <v>-163.10892014000001</v>
      </c>
      <c r="F256" s="88">
        <v>102.146688</v>
      </c>
      <c r="G256" s="88">
        <v>-227.53382228000001</v>
      </c>
      <c r="I256" s="21"/>
    </row>
    <row r="257" spans="1:9" x14ac:dyDescent="0.25">
      <c r="A257" s="87">
        <v>6</v>
      </c>
      <c r="B257" s="88">
        <v>-18.74662258</v>
      </c>
      <c r="C257" s="88">
        <v>-10.407463189999998</v>
      </c>
      <c r="D257" s="88">
        <v>44.757201069999994</v>
      </c>
      <c r="E257" s="88">
        <v>-126.05000061000001</v>
      </c>
      <c r="F257" s="88">
        <v>63.044351999999996</v>
      </c>
      <c r="G257" s="88">
        <v>-226.90418516000003</v>
      </c>
      <c r="I257" s="21"/>
    </row>
    <row r="258" spans="1:9" x14ac:dyDescent="0.25">
      <c r="A258" s="87">
        <v>7</v>
      </c>
      <c r="B258" s="88">
        <v>-25.17032429</v>
      </c>
      <c r="C258" s="88">
        <v>34.633590689999998</v>
      </c>
      <c r="D258" s="88">
        <v>40.922704449999998</v>
      </c>
      <c r="E258" s="88">
        <v>-57.157633739999994</v>
      </c>
      <c r="F258" s="88">
        <v>20.071295999999997</v>
      </c>
      <c r="G258" s="88">
        <v>-250.94006593999998</v>
      </c>
      <c r="I258" s="21"/>
    </row>
    <row r="259" spans="1:9" x14ac:dyDescent="0.25">
      <c r="A259" s="87">
        <v>8</v>
      </c>
      <c r="B259" s="88">
        <v>-36.593544680000008</v>
      </c>
      <c r="C259" s="88">
        <v>55.435743690000002</v>
      </c>
      <c r="D259" s="88">
        <v>70.342273879999993</v>
      </c>
      <c r="E259" s="88">
        <v>-78.904629589999999</v>
      </c>
      <c r="F259" s="88">
        <v>92.297855999999996</v>
      </c>
      <c r="G259" s="88">
        <v>-349.89244151000008</v>
      </c>
      <c r="I259" s="21"/>
    </row>
    <row r="260" spans="1:9" x14ac:dyDescent="0.25">
      <c r="A260" s="87">
        <v>9</v>
      </c>
      <c r="B260" s="88">
        <v>-27.221563959999997</v>
      </c>
      <c r="C260" s="88">
        <v>63.880364730000004</v>
      </c>
      <c r="D260" s="88">
        <v>41.389287519999996</v>
      </c>
      <c r="E260" s="88">
        <v>-120.26327404</v>
      </c>
      <c r="F260" s="88">
        <v>133.69574400000002</v>
      </c>
      <c r="G260" s="88">
        <v>-348.71703288000003</v>
      </c>
      <c r="I260" s="21"/>
    </row>
    <row r="261" spans="1:9" x14ac:dyDescent="0.25">
      <c r="A261" s="87">
        <v>10</v>
      </c>
      <c r="B261" s="88">
        <v>-7.3713023399999997</v>
      </c>
      <c r="C261" s="88">
        <v>55.303042510000004</v>
      </c>
      <c r="D261" s="88">
        <v>2.0980270500000007</v>
      </c>
      <c r="E261" s="88">
        <v>-167.97635069</v>
      </c>
      <c r="F261" s="88">
        <v>77.508480000000006</v>
      </c>
      <c r="G261" s="88">
        <v>-219.25177177999998</v>
      </c>
      <c r="I261" s="21"/>
    </row>
    <row r="262" spans="1:9" x14ac:dyDescent="0.25">
      <c r="A262" s="87">
        <v>11</v>
      </c>
      <c r="B262" s="88">
        <v>-13.156335260000001</v>
      </c>
      <c r="C262" s="88">
        <v>32.444375909999998</v>
      </c>
      <c r="D262" s="88">
        <v>-34.811353509999996</v>
      </c>
      <c r="E262" s="88">
        <v>-202.82250854000003</v>
      </c>
      <c r="F262" s="88">
        <v>9.5235840000000014</v>
      </c>
      <c r="G262" s="88">
        <v>-244.97786693999998</v>
      </c>
      <c r="I262" s="21"/>
    </row>
    <row r="263" spans="1:9" x14ac:dyDescent="0.25">
      <c r="A263" s="87">
        <v>12</v>
      </c>
      <c r="B263" s="88">
        <v>-13.711299739999999</v>
      </c>
      <c r="C263" s="88">
        <v>39.413671969999996</v>
      </c>
      <c r="D263" s="88">
        <v>-33.739099519999996</v>
      </c>
      <c r="E263" s="88">
        <v>-197.09706836999999</v>
      </c>
      <c r="F263" s="88">
        <v>11.174016000000002</v>
      </c>
      <c r="G263" s="88">
        <v>-262.97284408000002</v>
      </c>
      <c r="I263" s="21"/>
    </row>
    <row r="264" spans="1:9" x14ac:dyDescent="0.25">
      <c r="A264" s="87">
        <v>13</v>
      </c>
      <c r="B264" s="88">
        <v>-9.5251160899999991</v>
      </c>
      <c r="C264" s="88">
        <v>48.20743195</v>
      </c>
      <c r="D264" s="88">
        <v>-58.108927510000001</v>
      </c>
      <c r="E264" s="88">
        <v>-191.12003139000001</v>
      </c>
      <c r="F264" s="88">
        <v>-27.463295999999996</v>
      </c>
      <c r="G264" s="88">
        <v>-224.16500565999999</v>
      </c>
      <c r="I264" s="21"/>
    </row>
    <row r="265" spans="1:9" ht="15.75" customHeight="1" x14ac:dyDescent="0.25">
      <c r="A265" s="87">
        <v>14</v>
      </c>
      <c r="B265" s="88">
        <v>-16.062762119999999</v>
      </c>
      <c r="C265" s="88">
        <v>34.698876840000004</v>
      </c>
      <c r="D265" s="88">
        <v>-36.526888919999998</v>
      </c>
      <c r="E265" s="88">
        <v>-193.01023304999998</v>
      </c>
      <c r="F265" s="88">
        <v>8.5854719999999993</v>
      </c>
      <c r="G265" s="88">
        <v>-259.50209852</v>
      </c>
      <c r="I265" s="21"/>
    </row>
    <row r="266" spans="1:9" x14ac:dyDescent="0.25">
      <c r="A266" s="87">
        <v>15</v>
      </c>
      <c r="B266" s="88">
        <v>-1.6131225499999999</v>
      </c>
      <c r="C266" s="88">
        <v>35.993245639999998</v>
      </c>
      <c r="D266" s="88">
        <v>-64.030451890000009</v>
      </c>
      <c r="E266" s="88">
        <v>-182.53348392999999</v>
      </c>
      <c r="F266" s="88">
        <v>-33.137664000000008</v>
      </c>
      <c r="G266" s="88">
        <v>-204.17402727000001</v>
      </c>
      <c r="I266" s="21"/>
    </row>
    <row r="267" spans="1:9" x14ac:dyDescent="0.25">
      <c r="A267" s="87">
        <v>16</v>
      </c>
      <c r="B267" s="88">
        <v>2.8265932600000001</v>
      </c>
      <c r="C267" s="88">
        <v>66.049709800000002</v>
      </c>
      <c r="D267" s="88">
        <v>-37.771583479999997</v>
      </c>
      <c r="E267" s="88">
        <v>-140.37811625999998</v>
      </c>
      <c r="F267" s="88">
        <v>3.5938560000000006</v>
      </c>
      <c r="G267" s="88">
        <v>-167.46411905000002</v>
      </c>
      <c r="I267" s="21"/>
    </row>
    <row r="268" spans="1:9" x14ac:dyDescent="0.25">
      <c r="A268" s="87">
        <v>17</v>
      </c>
      <c r="B268" s="88">
        <v>5.2286169200000003</v>
      </c>
      <c r="C268" s="88">
        <v>83.15397037000001</v>
      </c>
      <c r="D268" s="88">
        <v>-30.45385808</v>
      </c>
      <c r="E268" s="88">
        <v>-117.85375076999999</v>
      </c>
      <c r="F268" s="88">
        <v>8.6123519999999996</v>
      </c>
      <c r="G268" s="88">
        <v>-161.26451589000001</v>
      </c>
      <c r="I268" s="21"/>
    </row>
    <row r="269" spans="1:9" x14ac:dyDescent="0.25">
      <c r="A269" s="87">
        <v>18</v>
      </c>
      <c r="B269" s="88">
        <v>1.5366758299999996</v>
      </c>
      <c r="C269" s="88">
        <v>94.860769779999998</v>
      </c>
      <c r="D269" s="88">
        <v>-1.9387146800000004</v>
      </c>
      <c r="E269" s="88">
        <v>-87.681487449999992</v>
      </c>
      <c r="F269" s="88">
        <v>67.83705599999999</v>
      </c>
      <c r="G269" s="88">
        <v>-211.09229407999999</v>
      </c>
      <c r="I269" s="21"/>
    </row>
    <row r="270" spans="1:9" x14ac:dyDescent="0.25">
      <c r="A270" s="87">
        <v>19</v>
      </c>
      <c r="B270" s="88">
        <v>-8.6897663299999994</v>
      </c>
      <c r="C270" s="88">
        <v>119.82917236999999</v>
      </c>
      <c r="D270" s="88">
        <v>-24.594071699999997</v>
      </c>
      <c r="E270" s="88">
        <v>0.58383362999999999</v>
      </c>
      <c r="F270" s="88">
        <v>-53.243904000000001</v>
      </c>
      <c r="G270" s="88">
        <v>-80.492912030000014</v>
      </c>
      <c r="I270" s="21"/>
    </row>
    <row r="271" spans="1:9" x14ac:dyDescent="0.25">
      <c r="A271" s="87">
        <v>20</v>
      </c>
      <c r="B271" s="88">
        <v>-7.1468006000000006</v>
      </c>
      <c r="C271" s="88">
        <v>109.17262833000001</v>
      </c>
      <c r="D271" s="88">
        <v>-27.83176778</v>
      </c>
      <c r="E271" s="88">
        <v>-12.44113958</v>
      </c>
      <c r="F271" s="88">
        <v>-62.896512000000001</v>
      </c>
      <c r="G271" s="88">
        <v>-58.686565950000002</v>
      </c>
      <c r="I271" s="21"/>
    </row>
    <row r="272" spans="1:9" x14ac:dyDescent="0.25">
      <c r="A272" s="87">
        <v>21</v>
      </c>
      <c r="B272" s="88">
        <v>4.3821388399999996</v>
      </c>
      <c r="C272" s="88">
        <v>114.65737420999999</v>
      </c>
      <c r="D272" s="88">
        <v>-45.187947709999996</v>
      </c>
      <c r="E272" s="88">
        <v>6.6963457999999996</v>
      </c>
      <c r="F272" s="88">
        <v>-162.844416</v>
      </c>
      <c r="G272" s="88">
        <v>36.080271089999997</v>
      </c>
      <c r="I272" s="21"/>
    </row>
    <row r="273" spans="1:9" x14ac:dyDescent="0.25">
      <c r="A273" s="87">
        <v>22</v>
      </c>
      <c r="B273" s="88">
        <v>3.9125721399999995</v>
      </c>
      <c r="C273" s="88">
        <v>106.92522374000001</v>
      </c>
      <c r="D273" s="88">
        <v>-31.319609159999999</v>
      </c>
      <c r="E273" s="88">
        <v>-10.650931519999999</v>
      </c>
      <c r="F273" s="88">
        <v>-166.05119999999999</v>
      </c>
      <c r="G273" s="88">
        <v>44.718427829999996</v>
      </c>
      <c r="I273" s="21"/>
    </row>
    <row r="274" spans="1:9" x14ac:dyDescent="0.25">
      <c r="A274" s="87">
        <v>23</v>
      </c>
      <c r="B274" s="88">
        <v>10.703750319999999</v>
      </c>
      <c r="C274" s="88">
        <v>80.442466420000002</v>
      </c>
      <c r="D274" s="88">
        <v>-59.213469759999988</v>
      </c>
      <c r="E274" s="88">
        <v>-53.277236799999997</v>
      </c>
      <c r="F274" s="88">
        <v>-184.16831999999999</v>
      </c>
      <c r="G274" s="88">
        <v>55.450644060000002</v>
      </c>
      <c r="I274" s="21"/>
    </row>
    <row r="275" spans="1:9" ht="15.75" customHeight="1" x14ac:dyDescent="0.25">
      <c r="A275" s="90">
        <v>24</v>
      </c>
      <c r="B275" s="88">
        <v>12.593145509999999</v>
      </c>
      <c r="C275" s="88">
        <v>63.039450769999995</v>
      </c>
      <c r="D275" s="88">
        <v>-55.334621130000002</v>
      </c>
      <c r="E275" s="88">
        <v>-88.681423480000007</v>
      </c>
      <c r="F275" s="88">
        <v>-209.056512</v>
      </c>
      <c r="G275" s="88">
        <v>58.940743230000002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535.97</v>
      </c>
      <c r="I341" s="21"/>
    </row>
    <row r="342" spans="1:9" x14ac:dyDescent="0.25">
      <c r="A342" s="19"/>
      <c r="D342" s="37" t="s">
        <v>156</v>
      </c>
      <c r="E342" s="112">
        <v>462.87</v>
      </c>
      <c r="I342" s="21"/>
    </row>
    <row r="343" spans="1:9" x14ac:dyDescent="0.25">
      <c r="A343" s="19"/>
      <c r="D343" s="37" t="s">
        <v>157</v>
      </c>
      <c r="E343" s="112">
        <v>420.69</v>
      </c>
      <c r="I343" s="21"/>
    </row>
    <row r="344" spans="1:9" x14ac:dyDescent="0.25">
      <c r="A344" s="19"/>
      <c r="D344" s="37" t="s">
        <v>158</v>
      </c>
      <c r="E344" s="112">
        <v>400.19</v>
      </c>
      <c r="I344" s="21"/>
    </row>
    <row r="345" spans="1:9" x14ac:dyDescent="0.25">
      <c r="A345" s="19"/>
      <c r="D345" s="37" t="s">
        <v>159</v>
      </c>
      <c r="E345" s="112">
        <v>390.07</v>
      </c>
      <c r="I345" s="21"/>
    </row>
    <row r="346" spans="1:9" x14ac:dyDescent="0.25">
      <c r="A346" s="19"/>
      <c r="D346" s="37" t="s">
        <v>160</v>
      </c>
      <c r="E346" s="112">
        <v>414.93</v>
      </c>
      <c r="I346" s="21"/>
    </row>
    <row r="347" spans="1:9" x14ac:dyDescent="0.25">
      <c r="A347" s="19"/>
      <c r="D347" s="37" t="s">
        <v>161</v>
      </c>
      <c r="E347" s="112">
        <v>514.77</v>
      </c>
      <c r="I347" s="21"/>
    </row>
    <row r="348" spans="1:9" x14ac:dyDescent="0.25">
      <c r="A348" s="19"/>
      <c r="D348" s="37" t="s">
        <v>162</v>
      </c>
      <c r="E348" s="112">
        <v>642.34</v>
      </c>
      <c r="I348" s="21"/>
    </row>
    <row r="349" spans="1:9" x14ac:dyDescent="0.25">
      <c r="A349" s="19"/>
      <c r="D349" s="37" t="s">
        <v>163</v>
      </c>
      <c r="E349" s="112">
        <v>761.58</v>
      </c>
      <c r="I349" s="21"/>
    </row>
    <row r="350" spans="1:9" ht="15.75" customHeight="1" x14ac:dyDescent="0.25">
      <c r="A350" s="19"/>
      <c r="D350" s="37" t="s">
        <v>164</v>
      </c>
      <c r="E350" s="112">
        <v>811.6</v>
      </c>
      <c r="I350" s="21"/>
    </row>
    <row r="351" spans="1:9" x14ac:dyDescent="0.25">
      <c r="A351" s="19"/>
      <c r="D351" s="37" t="s">
        <v>165</v>
      </c>
      <c r="E351" s="112">
        <v>652.63</v>
      </c>
      <c r="I351" s="21"/>
    </row>
    <row r="352" spans="1:9" ht="15.75" customHeight="1" x14ac:dyDescent="0.25">
      <c r="A352" s="19"/>
      <c r="D352" s="37" t="s">
        <v>166</v>
      </c>
      <c r="E352" s="112">
        <v>686.65</v>
      </c>
      <c r="I352" s="21"/>
    </row>
    <row r="353" spans="1:9" x14ac:dyDescent="0.25">
      <c r="A353" s="19"/>
      <c r="D353" s="37" t="s">
        <v>167</v>
      </c>
      <c r="E353" s="112">
        <v>715.36</v>
      </c>
      <c r="I353" s="21"/>
    </row>
    <row r="354" spans="1:9" x14ac:dyDescent="0.25">
      <c r="A354" s="19"/>
      <c r="D354" s="37" t="s">
        <v>168</v>
      </c>
      <c r="E354" s="112">
        <v>742.56</v>
      </c>
      <c r="I354" s="21"/>
    </row>
    <row r="355" spans="1:9" x14ac:dyDescent="0.25">
      <c r="A355" s="19"/>
      <c r="D355" s="37" t="s">
        <v>169</v>
      </c>
      <c r="E355" s="112">
        <v>734.66</v>
      </c>
      <c r="I355" s="21"/>
    </row>
    <row r="356" spans="1:9" x14ac:dyDescent="0.25">
      <c r="A356" s="19"/>
      <c r="D356" s="37" t="s">
        <v>170</v>
      </c>
      <c r="E356" s="112">
        <v>952.41</v>
      </c>
      <c r="I356" s="21"/>
    </row>
    <row r="357" spans="1:9" x14ac:dyDescent="0.25">
      <c r="A357" s="19"/>
      <c r="D357" s="37" t="s">
        <v>171</v>
      </c>
      <c r="E357" s="112">
        <v>937.54</v>
      </c>
      <c r="I357" s="21"/>
    </row>
    <row r="358" spans="1:9" x14ac:dyDescent="0.25">
      <c r="A358" s="19"/>
      <c r="D358" s="37" t="s">
        <v>172</v>
      </c>
      <c r="E358" s="112">
        <v>1081.53</v>
      </c>
      <c r="I358" s="21"/>
    </row>
    <row r="359" spans="1:9" x14ac:dyDescent="0.25">
      <c r="A359" s="19"/>
      <c r="D359" s="37" t="s">
        <v>173</v>
      </c>
      <c r="E359" s="112">
        <v>1128.96</v>
      </c>
      <c r="I359" s="21"/>
    </row>
    <row r="360" spans="1:9" x14ac:dyDescent="0.25">
      <c r="A360" s="19"/>
      <c r="D360" s="37" t="s">
        <v>174</v>
      </c>
      <c r="E360" s="112">
        <v>1127.73</v>
      </c>
      <c r="I360" s="21"/>
    </row>
    <row r="361" spans="1:9" x14ac:dyDescent="0.25">
      <c r="A361" s="19"/>
      <c r="D361" s="37" t="s">
        <v>175</v>
      </c>
      <c r="E361" s="112">
        <v>1155.96</v>
      </c>
      <c r="I361" s="21"/>
    </row>
    <row r="362" spans="1:9" x14ac:dyDescent="0.25">
      <c r="A362" s="19"/>
      <c r="D362" s="37" t="s">
        <v>176</v>
      </c>
      <c r="E362" s="112">
        <v>1153.5899999999999</v>
      </c>
      <c r="I362" s="21"/>
    </row>
    <row r="363" spans="1:9" x14ac:dyDescent="0.25">
      <c r="A363" s="19"/>
      <c r="D363" s="37" t="s">
        <v>177</v>
      </c>
      <c r="E363" s="112">
        <v>973.16</v>
      </c>
      <c r="I363" s="21"/>
    </row>
    <row r="364" spans="1:9" x14ac:dyDescent="0.25">
      <c r="A364" s="19"/>
      <c r="D364" s="39" t="s">
        <v>178</v>
      </c>
      <c r="E364" s="112">
        <v>728.77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1.5980914100000001</v>
      </c>
      <c r="C384" s="203">
        <v>0</v>
      </c>
      <c r="D384" s="203">
        <v>113.27903959</v>
      </c>
      <c r="E384" s="203">
        <v>113.22014014</v>
      </c>
      <c r="F384" s="203">
        <v>0</v>
      </c>
      <c r="G384" s="203">
        <v>110.59685979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1.4469397799999999</v>
      </c>
      <c r="E385" s="203">
        <v>109.72260022999998</v>
      </c>
      <c r="F385" s="203">
        <v>0</v>
      </c>
      <c r="G385" s="203">
        <v>119.29304536999999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109.45790747000001</v>
      </c>
      <c r="F386" s="203">
        <v>0</v>
      </c>
      <c r="G386" s="203">
        <v>114.36394138000001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99.513360249999991</v>
      </c>
      <c r="F387" s="203">
        <v>0</v>
      </c>
      <c r="G387" s="203">
        <v>105.82813264000001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99.330748270000001</v>
      </c>
      <c r="F388" s="203">
        <v>0</v>
      </c>
      <c r="G388" s="203">
        <v>104.33719576000001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2.6159403300000004</v>
      </c>
      <c r="C389" s="203">
        <v>0</v>
      </c>
      <c r="D389" s="203">
        <v>0</v>
      </c>
      <c r="E389" s="203">
        <v>99.328855930000003</v>
      </c>
      <c r="F389" s="203">
        <v>0</v>
      </c>
      <c r="G389" s="203">
        <v>97.027631139999997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99.62075123999999</v>
      </c>
      <c r="C390" s="203">
        <v>0</v>
      </c>
      <c r="D390" s="203">
        <v>0.18805250000000001</v>
      </c>
      <c r="E390" s="203">
        <v>99.353219949999996</v>
      </c>
      <c r="F390" s="203">
        <v>0</v>
      </c>
      <c r="G390" s="203">
        <v>111.06131395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99.635416970000009</v>
      </c>
      <c r="C391" s="203">
        <v>0</v>
      </c>
      <c r="D391" s="203">
        <v>97.694100190000015</v>
      </c>
      <c r="E391" s="203">
        <v>99.357004660000001</v>
      </c>
      <c r="F391" s="203">
        <v>0</v>
      </c>
      <c r="G391" s="203">
        <v>115.70017846</v>
      </c>
      <c r="H391" s="203">
        <v>1.3004006699999999</v>
      </c>
      <c r="I391" s="204">
        <v>0</v>
      </c>
    </row>
    <row r="392" spans="1:9" x14ac:dyDescent="0.25">
      <c r="A392" s="56">
        <v>9</v>
      </c>
      <c r="B392" s="203">
        <v>109.59794153000001</v>
      </c>
      <c r="C392" s="203">
        <v>0</v>
      </c>
      <c r="D392" s="203">
        <v>109.17594699999999</v>
      </c>
      <c r="E392" s="203">
        <v>108.76980091999999</v>
      </c>
      <c r="F392" s="203">
        <v>0</v>
      </c>
      <c r="G392" s="203">
        <v>105.47154255000001</v>
      </c>
      <c r="H392" s="203">
        <v>93.736357830000003</v>
      </c>
      <c r="I392" s="204">
        <v>0</v>
      </c>
    </row>
    <row r="393" spans="1:9" ht="15.75" customHeight="1" x14ac:dyDescent="0.25">
      <c r="A393" s="56">
        <v>10</v>
      </c>
      <c r="B393" s="203">
        <v>109.89267538</v>
      </c>
      <c r="C393" s="203">
        <v>0</v>
      </c>
      <c r="D393" s="203">
        <v>109.83637791</v>
      </c>
      <c r="E393" s="203">
        <v>109.43259725</v>
      </c>
      <c r="F393" s="203">
        <v>0</v>
      </c>
      <c r="G393" s="203">
        <v>90.573527929999997</v>
      </c>
      <c r="H393" s="203">
        <v>136.74928342000001</v>
      </c>
      <c r="I393" s="204">
        <v>0</v>
      </c>
    </row>
    <row r="394" spans="1:9" x14ac:dyDescent="0.25">
      <c r="A394" s="56">
        <v>11</v>
      </c>
      <c r="B394" s="203">
        <v>109.8777731</v>
      </c>
      <c r="C394" s="203">
        <v>0</v>
      </c>
      <c r="D394" s="203">
        <v>99.854220189999992</v>
      </c>
      <c r="E394" s="203">
        <v>99.577936780000002</v>
      </c>
      <c r="F394" s="203">
        <v>0</v>
      </c>
      <c r="G394" s="203">
        <v>96.913735210000013</v>
      </c>
      <c r="H394" s="203">
        <v>0.81643164000000001</v>
      </c>
      <c r="I394" s="204">
        <v>0</v>
      </c>
    </row>
    <row r="395" spans="1:9" ht="15.75" customHeight="1" x14ac:dyDescent="0.25">
      <c r="A395" s="56">
        <v>12</v>
      </c>
      <c r="B395" s="203">
        <v>109.88179435000002</v>
      </c>
      <c r="C395" s="203">
        <v>0</v>
      </c>
      <c r="D395" s="203">
        <v>109.80326174999999</v>
      </c>
      <c r="E395" s="203">
        <v>109.38410574</v>
      </c>
      <c r="F395" s="203">
        <v>0</v>
      </c>
      <c r="G395" s="203">
        <v>89.335574880000024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114.95400781000001</v>
      </c>
      <c r="C396" s="203">
        <v>0</v>
      </c>
      <c r="D396" s="203">
        <v>109.81579856999998</v>
      </c>
      <c r="E396" s="203">
        <v>114.4638886</v>
      </c>
      <c r="F396" s="203">
        <v>2.3598812799999997</v>
      </c>
      <c r="G396" s="203">
        <v>89.272062809999994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99.976513459999993</v>
      </c>
      <c r="C397" s="203">
        <v>0</v>
      </c>
      <c r="D397" s="203">
        <v>99.808567199999999</v>
      </c>
      <c r="E397" s="203">
        <v>99.792482199999995</v>
      </c>
      <c r="F397" s="203">
        <v>97.155719729999987</v>
      </c>
      <c r="G397" s="203">
        <v>96.032017429999996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99.74209832999999</v>
      </c>
      <c r="C398" s="203">
        <v>0</v>
      </c>
      <c r="D398" s="203">
        <v>99.779708819999996</v>
      </c>
      <c r="E398" s="203">
        <v>99.558776719999983</v>
      </c>
      <c r="F398" s="203">
        <v>89.267095389999994</v>
      </c>
      <c r="G398" s="203">
        <v>100.25468273999999</v>
      </c>
      <c r="H398" s="203">
        <v>2.0231608900000002</v>
      </c>
      <c r="I398" s="204">
        <v>0</v>
      </c>
    </row>
    <row r="399" spans="1:9" ht="15.75" customHeight="1" x14ac:dyDescent="0.25">
      <c r="A399" s="56">
        <v>16</v>
      </c>
      <c r="B399" s="203">
        <v>109.35595699000001</v>
      </c>
      <c r="C399" s="203">
        <v>0</v>
      </c>
      <c r="D399" s="203">
        <v>109.32094848000001</v>
      </c>
      <c r="E399" s="203">
        <v>109.06216932</v>
      </c>
      <c r="F399" s="203">
        <v>89.056689489999997</v>
      </c>
      <c r="G399" s="203">
        <v>95.086787569999998</v>
      </c>
      <c r="H399" s="203">
        <v>118.05757603000001</v>
      </c>
      <c r="I399" s="204">
        <v>0</v>
      </c>
    </row>
    <row r="400" spans="1:9" ht="15.75" customHeight="1" x14ac:dyDescent="0.25">
      <c r="A400" s="56">
        <v>17</v>
      </c>
      <c r="B400" s="203">
        <v>109.89953515000001</v>
      </c>
      <c r="C400" s="203">
        <v>0</v>
      </c>
      <c r="D400" s="203">
        <v>105.73919889999999</v>
      </c>
      <c r="E400" s="203">
        <v>109.68191465</v>
      </c>
      <c r="F400" s="203">
        <v>111.73901253</v>
      </c>
      <c r="G400" s="203">
        <v>107.00008990000001</v>
      </c>
      <c r="H400" s="203">
        <v>115.95954897</v>
      </c>
      <c r="I400" s="204">
        <v>0</v>
      </c>
    </row>
    <row r="401" spans="1:9" ht="15.75" customHeight="1" x14ac:dyDescent="0.25">
      <c r="A401" s="56">
        <v>18</v>
      </c>
      <c r="B401" s="203">
        <v>112.33854055999998</v>
      </c>
      <c r="C401" s="203">
        <v>0</v>
      </c>
      <c r="D401" s="203">
        <v>99.788224409999998</v>
      </c>
      <c r="E401" s="203">
        <v>109.66843165</v>
      </c>
      <c r="F401" s="203">
        <v>99.468410469999981</v>
      </c>
      <c r="G401" s="203">
        <v>109.77404147000001</v>
      </c>
      <c r="H401" s="203">
        <v>144.65493891999998</v>
      </c>
      <c r="I401" s="204">
        <v>0</v>
      </c>
    </row>
    <row r="402" spans="1:9" ht="15.75" customHeight="1" x14ac:dyDescent="0.25">
      <c r="A402" s="56">
        <v>19</v>
      </c>
      <c r="B402" s="203">
        <v>109.85955923000002</v>
      </c>
      <c r="C402" s="203">
        <v>0</v>
      </c>
      <c r="D402" s="203">
        <v>99.799578520000011</v>
      </c>
      <c r="E402" s="203">
        <v>109.65755062999999</v>
      </c>
      <c r="F402" s="203">
        <v>89.256805719999988</v>
      </c>
      <c r="G402" s="203">
        <v>95.056273390000001</v>
      </c>
      <c r="H402" s="203">
        <v>138.89592027</v>
      </c>
      <c r="I402" s="204">
        <v>0</v>
      </c>
    </row>
    <row r="403" spans="1:9" ht="15.75" customHeight="1" x14ac:dyDescent="0.25">
      <c r="A403" s="56">
        <v>20</v>
      </c>
      <c r="B403" s="203">
        <v>109.86429010000001</v>
      </c>
      <c r="C403" s="203">
        <v>0</v>
      </c>
      <c r="D403" s="203">
        <v>99.771902879999999</v>
      </c>
      <c r="E403" s="203">
        <v>109.5714486</v>
      </c>
      <c r="F403" s="203">
        <v>89.314995529999976</v>
      </c>
      <c r="G403" s="203">
        <v>94.28312932</v>
      </c>
      <c r="H403" s="203">
        <v>141.79937968000002</v>
      </c>
      <c r="I403" s="204">
        <v>0</v>
      </c>
    </row>
    <row r="404" spans="1:9" ht="15.75" customHeight="1" x14ac:dyDescent="0.25">
      <c r="A404" s="56">
        <v>21</v>
      </c>
      <c r="B404" s="203">
        <v>109.81390623000001</v>
      </c>
      <c r="C404" s="203">
        <v>0</v>
      </c>
      <c r="D404" s="203">
        <v>109.77014559000001</v>
      </c>
      <c r="E404" s="203">
        <v>109.61237072</v>
      </c>
      <c r="F404" s="203">
        <v>92.136847279999998</v>
      </c>
      <c r="G404" s="203">
        <v>99.539728499999981</v>
      </c>
      <c r="H404" s="203">
        <v>121.27824094999998</v>
      </c>
      <c r="I404" s="204">
        <v>0</v>
      </c>
    </row>
    <row r="405" spans="1:9" ht="15.75" customHeight="1" x14ac:dyDescent="0.25">
      <c r="A405" s="56">
        <v>22</v>
      </c>
      <c r="B405" s="203">
        <v>109.85932267999999</v>
      </c>
      <c r="C405" s="203">
        <v>0</v>
      </c>
      <c r="D405" s="203">
        <v>109.81816401</v>
      </c>
      <c r="E405" s="203">
        <v>109.61355343</v>
      </c>
      <c r="F405" s="203">
        <v>89.531433310000011</v>
      </c>
      <c r="G405" s="203">
        <v>92.377057710000003</v>
      </c>
      <c r="H405" s="203">
        <v>122.26072649</v>
      </c>
      <c r="I405" s="204">
        <v>0</v>
      </c>
    </row>
    <row r="406" spans="1:9" ht="15.75" customHeight="1" x14ac:dyDescent="0.25">
      <c r="A406" s="56">
        <v>23</v>
      </c>
      <c r="B406" s="203">
        <v>109.81343313000001</v>
      </c>
      <c r="C406" s="203">
        <v>0</v>
      </c>
      <c r="D406" s="203">
        <v>109.82407760999999</v>
      </c>
      <c r="E406" s="203">
        <v>109.57594294</v>
      </c>
      <c r="F406" s="203">
        <v>95.978440200000009</v>
      </c>
      <c r="G406" s="203">
        <v>108.20965768000001</v>
      </c>
      <c r="H406" s="203">
        <v>1.4951946599999999</v>
      </c>
      <c r="I406" s="204">
        <v>0</v>
      </c>
    </row>
    <row r="407" spans="1:9" ht="15.75" customHeight="1" x14ac:dyDescent="0.25">
      <c r="A407" s="58">
        <v>24</v>
      </c>
      <c r="B407" s="123">
        <v>105.65380652</v>
      </c>
      <c r="C407" s="123">
        <v>0</v>
      </c>
      <c r="D407" s="123">
        <v>105.64434476000001</v>
      </c>
      <c r="E407" s="123">
        <v>105.49153730999998</v>
      </c>
      <c r="F407" s="123">
        <v>104.18178635</v>
      </c>
      <c r="G407" s="123">
        <v>0.13305600000000001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1942.25326309</v>
      </c>
      <c r="C413" s="123">
        <v>0</v>
      </c>
      <c r="D413" s="123">
        <v>1786.8795590699999</v>
      </c>
      <c r="E413" s="123">
        <v>2438.97820422</v>
      </c>
      <c r="F413" s="123">
        <v>1049.4471172799999</v>
      </c>
      <c r="G413" s="123">
        <v>2236.9244037899998</v>
      </c>
      <c r="H413" s="123">
        <v>1139.02716042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2023-08-17T07:37:58Z</dcterms:modified>
</cp:coreProperties>
</file>