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xr:revisionPtr revIDLastSave="0" documentId="13_ncr:1_{33C5C182-A96D-4B70-B629-4BA53FEAC113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04. 09. 2023" sheetId="1" r:id="rId1"/>
    <sheet name="05. 09. 2023" sheetId="2" r:id="rId2"/>
    <sheet name="06. 09. 2023" sheetId="3" r:id="rId3"/>
    <sheet name="07. 09. 2023" sheetId="4" r:id="rId4"/>
    <sheet name="08. 09. 2023" sheetId="5" r:id="rId5"/>
    <sheet name="09. 09. 2023" sheetId="6" r:id="rId6"/>
    <sheet name="10. 09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7" l="1"/>
  <c r="H33" i="7"/>
  <c r="G33" i="7"/>
  <c r="F33" i="7"/>
  <c r="E33" i="7"/>
  <c r="D33" i="7"/>
  <c r="C33" i="7"/>
  <c r="I33" i="6"/>
  <c r="H33" i="6"/>
  <c r="G33" i="6"/>
  <c r="F33" i="6"/>
  <c r="E33" i="6"/>
  <c r="D33" i="6"/>
  <c r="C33" i="6"/>
  <c r="I33" i="5"/>
  <c r="H33" i="5"/>
  <c r="G33" i="5"/>
  <c r="F33" i="5"/>
  <c r="E33" i="5"/>
  <c r="D33" i="5"/>
  <c r="C33" i="5"/>
  <c r="I33" i="4"/>
  <c r="H33" i="4"/>
  <c r="G33" i="4"/>
  <c r="F33" i="4"/>
  <c r="E33" i="4"/>
  <c r="D33" i="4"/>
  <c r="C33" i="4"/>
  <c r="I33" i="3"/>
  <c r="H33" i="3"/>
  <c r="G33" i="3"/>
  <c r="F33" i="3"/>
  <c r="E33" i="3"/>
  <c r="D33" i="3"/>
  <c r="C33" i="3"/>
  <c r="I33" i="2"/>
  <c r="H33" i="2"/>
  <c r="G33" i="2"/>
  <c r="F33" i="2"/>
  <c r="E33" i="2"/>
  <c r="D33" i="2"/>
  <c r="C33" i="2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<sst xmlns="http://schemas.openxmlformats.org/spreadsheetml/2006/main" count="266" uniqueCount="38">
  <si>
    <t>1. Subjektet Pjesëmarrëse</t>
  </si>
  <si>
    <t>AYEN_AS</t>
  </si>
  <si>
    <t>DEVOLL_HP</t>
  </si>
  <si>
    <t>KESH</t>
  </si>
  <si>
    <t>2. Rezultate të përgjithshme të Ankandit të Angazhimit për Disponueshmëri: 20230904_aFRR_Down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</si>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</sst>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workbookViewId="0">
      <selection activeCell="B3" sqref="B3:D3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2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2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2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2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2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2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2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2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25">
      <c r="B26" s="10" t="s">
        <v>30</v>
      </c>
      <c r="C26" s="11">
        <v>50</v>
      </c>
      <c r="D26" s="11">
        <v>55</v>
      </c>
      <c r="E26" s="12">
        <v>17.3</v>
      </c>
      <c r="F26" s="12">
        <v>17.399999999999999</v>
      </c>
      <c r="G26" s="11">
        <v>50</v>
      </c>
      <c r="H26" s="12">
        <v>17.39</v>
      </c>
      <c r="I26" s="12">
        <v>17.399999999999999</v>
      </c>
    </row>
    <row r="27" spans="2:9" x14ac:dyDescent="0.25">
      <c r="B27" s="7" t="s">
        <v>31</v>
      </c>
      <c r="C27" s="8">
        <v>50</v>
      </c>
      <c r="D27" s="8">
        <v>55</v>
      </c>
      <c r="E27" s="9">
        <v>17.3</v>
      </c>
      <c r="F27" s="9">
        <v>17.399999999999999</v>
      </c>
      <c r="G27" s="8">
        <v>50</v>
      </c>
      <c r="H27" s="9">
        <v>17.39</v>
      </c>
      <c r="I27" s="9">
        <v>17.399999999999999</v>
      </c>
    </row>
    <row r="28" spans="2:9" x14ac:dyDescent="0.25">
      <c r="B28" s="10" t="s">
        <v>32</v>
      </c>
      <c r="C28" s="11">
        <v>50</v>
      </c>
      <c r="D28" s="11">
        <v>58</v>
      </c>
      <c r="E28" s="12">
        <v>17.3</v>
      </c>
      <c r="F28" s="12">
        <v>62.8</v>
      </c>
      <c r="G28" s="11">
        <v>50</v>
      </c>
      <c r="H28" s="12">
        <v>17.39</v>
      </c>
      <c r="I28" s="12">
        <v>17.399999999999999</v>
      </c>
    </row>
    <row r="29" spans="2:9" x14ac:dyDescent="0.25">
      <c r="B29" s="7" t="s">
        <v>33</v>
      </c>
      <c r="C29" s="8">
        <v>50</v>
      </c>
      <c r="D29" s="8">
        <v>58</v>
      </c>
      <c r="E29" s="9">
        <v>17.3</v>
      </c>
      <c r="F29" s="9">
        <v>62.8</v>
      </c>
      <c r="G29" s="8">
        <v>50</v>
      </c>
      <c r="H29" s="9">
        <v>17.39</v>
      </c>
      <c r="I29" s="9">
        <v>17.399999999999999</v>
      </c>
    </row>
    <row r="30" spans="2:9" x14ac:dyDescent="0.25">
      <c r="B30" s="10" t="s">
        <v>34</v>
      </c>
      <c r="C30" s="11">
        <v>50</v>
      </c>
      <c r="D30" s="11">
        <v>55</v>
      </c>
      <c r="E30" s="12">
        <v>17.3</v>
      </c>
      <c r="F30" s="12">
        <v>17.399999999999999</v>
      </c>
      <c r="G30" s="11">
        <v>50</v>
      </c>
      <c r="H30" s="12">
        <v>17.39</v>
      </c>
      <c r="I30" s="12">
        <v>17.399999999999999</v>
      </c>
    </row>
    <row r="31" spans="2:9" x14ac:dyDescent="0.25">
      <c r="B31" s="7" t="s">
        <v>35</v>
      </c>
      <c r="C31" s="8">
        <v>50</v>
      </c>
      <c r="D31" s="8">
        <v>35</v>
      </c>
      <c r="E31" s="9">
        <v>35.5</v>
      </c>
      <c r="F31" s="9">
        <v>35.9</v>
      </c>
      <c r="G31" s="8">
        <v>35</v>
      </c>
      <c r="H31" s="9">
        <v>35.842857142857142</v>
      </c>
      <c r="I31" s="9">
        <v>35.9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35.9</v>
      </c>
      <c r="F32" s="12">
        <v>35.9</v>
      </c>
      <c r="G32" s="11">
        <v>30</v>
      </c>
      <c r="H32" s="12">
        <v>35.9</v>
      </c>
      <c r="I32" s="12">
        <v>35.9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1056</v>
      </c>
      <c r="E33" s="14">
        <f>IF(SUM(E9:E32)&gt;0,AVERAGEIF(E9:E32,"&lt;&gt;0"),0)</f>
        <v>26.045833333333324</v>
      </c>
      <c r="F33" s="14">
        <f>IF(SUM(F9:F32)&gt;0,AVERAGEIF(F9:F32,"&lt;&gt;0"),0)</f>
        <v>29.866666666666656</v>
      </c>
      <c r="G33" s="13">
        <f>SUM(G9:G32)</f>
        <v>1025</v>
      </c>
      <c r="H33" s="14">
        <f>IF(SUM(H9:H32)&gt;0,AVERAGEIF(H9:H32,"&lt;&gt;0"),0)</f>
        <v>26.07886904761904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2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2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2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2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2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2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2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2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25">
      <c r="B26" s="10" t="s">
        <v>30</v>
      </c>
      <c r="C26" s="11">
        <v>50</v>
      </c>
      <c r="D26" s="11">
        <v>55</v>
      </c>
      <c r="E26" s="12">
        <v>17.3</v>
      </c>
      <c r="F26" s="12">
        <v>17.399999999999999</v>
      </c>
      <c r="G26" s="11">
        <v>50</v>
      </c>
      <c r="H26" s="12">
        <v>17.39</v>
      </c>
      <c r="I26" s="12">
        <v>17.399999999999999</v>
      </c>
    </row>
    <row r="27" spans="2:9" x14ac:dyDescent="0.25">
      <c r="B27" s="7" t="s">
        <v>31</v>
      </c>
      <c r="C27" s="8">
        <v>50</v>
      </c>
      <c r="D27" s="8">
        <v>55</v>
      </c>
      <c r="E27" s="9">
        <v>17.3</v>
      </c>
      <c r="F27" s="9">
        <v>17.399999999999999</v>
      </c>
      <c r="G27" s="8">
        <v>50</v>
      </c>
      <c r="H27" s="9">
        <v>17.39</v>
      </c>
      <c r="I27" s="9">
        <v>17.399999999999999</v>
      </c>
    </row>
    <row r="28" spans="2:9" x14ac:dyDescent="0.25">
      <c r="B28" s="10" t="s">
        <v>32</v>
      </c>
      <c r="C28" s="11">
        <v>50</v>
      </c>
      <c r="D28" s="11">
        <v>58</v>
      </c>
      <c r="E28" s="12">
        <v>17.3</v>
      </c>
      <c r="F28" s="12">
        <v>62.8</v>
      </c>
      <c r="G28" s="11">
        <v>50</v>
      </c>
      <c r="H28" s="12">
        <v>17.39</v>
      </c>
      <c r="I28" s="12">
        <v>17.399999999999999</v>
      </c>
    </row>
    <row r="29" spans="2:9" x14ac:dyDescent="0.25">
      <c r="B29" s="7" t="s">
        <v>33</v>
      </c>
      <c r="C29" s="8">
        <v>50</v>
      </c>
      <c r="D29" s="8">
        <v>58</v>
      </c>
      <c r="E29" s="9">
        <v>17.3</v>
      </c>
      <c r="F29" s="9">
        <v>62.8</v>
      </c>
      <c r="G29" s="8">
        <v>50</v>
      </c>
      <c r="H29" s="9">
        <v>17.39</v>
      </c>
      <c r="I29" s="9">
        <v>17.399999999999999</v>
      </c>
    </row>
    <row r="30" spans="2:9" x14ac:dyDescent="0.25">
      <c r="B30" s="10" t="s">
        <v>34</v>
      </c>
      <c r="C30" s="11">
        <v>50</v>
      </c>
      <c r="D30" s="11">
        <v>55</v>
      </c>
      <c r="E30" s="12">
        <v>17.3</v>
      </c>
      <c r="F30" s="12">
        <v>17.399999999999999</v>
      </c>
      <c r="G30" s="11">
        <v>50</v>
      </c>
      <c r="H30" s="12">
        <v>17.39</v>
      </c>
      <c r="I30" s="12">
        <v>17.399999999999999</v>
      </c>
    </row>
    <row r="31" spans="2:9" x14ac:dyDescent="0.25">
      <c r="B31" s="7" t="s">
        <v>35</v>
      </c>
      <c r="C31" s="8">
        <v>50</v>
      </c>
      <c r="D31" s="8">
        <v>35</v>
      </c>
      <c r="E31" s="9">
        <v>35.5</v>
      </c>
      <c r="F31" s="9">
        <v>35.9</v>
      </c>
      <c r="G31" s="8">
        <v>35</v>
      </c>
      <c r="H31" s="9">
        <v>35.842857142857142</v>
      </c>
      <c r="I31" s="9">
        <v>35.9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35.9</v>
      </c>
      <c r="F32" s="12">
        <v>35.9</v>
      </c>
      <c r="G32" s="11">
        <v>30</v>
      </c>
      <c r="H32" s="12">
        <v>35.9</v>
      </c>
      <c r="I32" s="12">
        <v>35.9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1056</v>
      </c>
      <c r="E33" s="14">
        <f>IF(SUM(E9:E32)&gt;0,AVERAGEIF(E9:E32,"&lt;&gt;0"),0)</f>
        <v>26.045833333333324</v>
      </c>
      <c r="F33" s="14">
        <f>IF(SUM(F9:F32)&gt;0,AVERAGEIF(F9:F32,"&lt;&gt;0"),0)</f>
        <v>29.866666666666656</v>
      </c>
      <c r="G33" s="13">
        <f>SUM(G9:G32)</f>
        <v>1025</v>
      </c>
      <c r="H33" s="14">
        <f>IF(SUM(H9:H32)&gt;0,AVERAGEIF(H9:H32,"&lt;&gt;0"),0)</f>
        <v>26.07886904761904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2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2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2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2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2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2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2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2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25">
      <c r="B26" s="10" t="s">
        <v>30</v>
      </c>
      <c r="C26" s="11">
        <v>50</v>
      </c>
      <c r="D26" s="11">
        <v>55</v>
      </c>
      <c r="E26" s="12">
        <v>17.3</v>
      </c>
      <c r="F26" s="12">
        <v>17.399999999999999</v>
      </c>
      <c r="G26" s="11">
        <v>50</v>
      </c>
      <c r="H26" s="12">
        <v>17.39</v>
      </c>
      <c r="I26" s="12">
        <v>17.399999999999999</v>
      </c>
    </row>
    <row r="27" spans="2:9" x14ac:dyDescent="0.25">
      <c r="B27" s="7" t="s">
        <v>31</v>
      </c>
      <c r="C27" s="8">
        <v>50</v>
      </c>
      <c r="D27" s="8">
        <v>55</v>
      </c>
      <c r="E27" s="9">
        <v>17.3</v>
      </c>
      <c r="F27" s="9">
        <v>17.399999999999999</v>
      </c>
      <c r="G27" s="8">
        <v>50</v>
      </c>
      <c r="H27" s="9">
        <v>17.39</v>
      </c>
      <c r="I27" s="9">
        <v>17.399999999999999</v>
      </c>
    </row>
    <row r="28" spans="2:9" x14ac:dyDescent="0.25">
      <c r="B28" s="10" t="s">
        <v>32</v>
      </c>
      <c r="C28" s="11">
        <v>50</v>
      </c>
      <c r="D28" s="11">
        <v>58</v>
      </c>
      <c r="E28" s="12">
        <v>17.3</v>
      </c>
      <c r="F28" s="12">
        <v>62.8</v>
      </c>
      <c r="G28" s="11">
        <v>50</v>
      </c>
      <c r="H28" s="12">
        <v>17.39</v>
      </c>
      <c r="I28" s="12">
        <v>17.399999999999999</v>
      </c>
    </row>
    <row r="29" spans="2:9" x14ac:dyDescent="0.25">
      <c r="B29" s="7" t="s">
        <v>33</v>
      </c>
      <c r="C29" s="8">
        <v>50</v>
      </c>
      <c r="D29" s="8">
        <v>58</v>
      </c>
      <c r="E29" s="9">
        <v>17.3</v>
      </c>
      <c r="F29" s="9">
        <v>62.8</v>
      </c>
      <c r="G29" s="8">
        <v>50</v>
      </c>
      <c r="H29" s="9">
        <v>17.39</v>
      </c>
      <c r="I29" s="9">
        <v>17.399999999999999</v>
      </c>
    </row>
    <row r="30" spans="2:9" x14ac:dyDescent="0.25">
      <c r="B30" s="10" t="s">
        <v>34</v>
      </c>
      <c r="C30" s="11">
        <v>50</v>
      </c>
      <c r="D30" s="11">
        <v>55</v>
      </c>
      <c r="E30" s="12">
        <v>17.3</v>
      </c>
      <c r="F30" s="12">
        <v>17.399999999999999</v>
      </c>
      <c r="G30" s="11">
        <v>50</v>
      </c>
      <c r="H30" s="12">
        <v>17.39</v>
      </c>
      <c r="I30" s="12">
        <v>17.399999999999999</v>
      </c>
    </row>
    <row r="31" spans="2:9" x14ac:dyDescent="0.25">
      <c r="B31" s="7" t="s">
        <v>35</v>
      </c>
      <c r="C31" s="8">
        <v>50</v>
      </c>
      <c r="D31" s="8">
        <v>35</v>
      </c>
      <c r="E31" s="9">
        <v>35.5</v>
      </c>
      <c r="F31" s="9">
        <v>35.9</v>
      </c>
      <c r="G31" s="8">
        <v>35</v>
      </c>
      <c r="H31" s="9">
        <v>35.842857142857142</v>
      </c>
      <c r="I31" s="9">
        <v>35.9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35.9</v>
      </c>
      <c r="F32" s="12">
        <v>35.9</v>
      </c>
      <c r="G32" s="11">
        <v>30</v>
      </c>
      <c r="H32" s="12">
        <v>35.9</v>
      </c>
      <c r="I32" s="12">
        <v>35.9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1056</v>
      </c>
      <c r="E33" s="14">
        <f>IF(SUM(E9:E32)&gt;0,AVERAGEIF(E9:E32,"&lt;&gt;0"),0)</f>
        <v>26.045833333333324</v>
      </c>
      <c r="F33" s="14">
        <f>IF(SUM(F9:F32)&gt;0,AVERAGEIF(F9:F32,"&lt;&gt;0"),0)</f>
        <v>29.866666666666656</v>
      </c>
      <c r="G33" s="13">
        <f>SUM(G9:G32)</f>
        <v>1025</v>
      </c>
      <c r="H33" s="14">
        <f>IF(SUM(H9:H32)&gt;0,AVERAGEIF(H9:H32,"&lt;&gt;0"),0)</f>
        <v>26.07886904761904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2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2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2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2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2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2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2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2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25">
      <c r="B26" s="10" t="s">
        <v>30</v>
      </c>
      <c r="C26" s="11">
        <v>50</v>
      </c>
      <c r="D26" s="11">
        <v>55</v>
      </c>
      <c r="E26" s="12">
        <v>17.3</v>
      </c>
      <c r="F26" s="12">
        <v>17.399999999999999</v>
      </c>
      <c r="G26" s="11">
        <v>50</v>
      </c>
      <c r="H26" s="12">
        <v>17.39</v>
      </c>
      <c r="I26" s="12">
        <v>17.399999999999999</v>
      </c>
    </row>
    <row r="27" spans="2:9" x14ac:dyDescent="0.25">
      <c r="B27" s="7" t="s">
        <v>31</v>
      </c>
      <c r="C27" s="8">
        <v>50</v>
      </c>
      <c r="D27" s="8">
        <v>55</v>
      </c>
      <c r="E27" s="9">
        <v>17.3</v>
      </c>
      <c r="F27" s="9">
        <v>17.399999999999999</v>
      </c>
      <c r="G27" s="8">
        <v>50</v>
      </c>
      <c r="H27" s="9">
        <v>17.39</v>
      </c>
      <c r="I27" s="9">
        <v>17.399999999999999</v>
      </c>
    </row>
    <row r="28" spans="2:9" x14ac:dyDescent="0.25">
      <c r="B28" s="10" t="s">
        <v>32</v>
      </c>
      <c r="C28" s="11">
        <v>50</v>
      </c>
      <c r="D28" s="11">
        <v>58</v>
      </c>
      <c r="E28" s="12">
        <v>17.3</v>
      </c>
      <c r="F28" s="12">
        <v>62.8</v>
      </c>
      <c r="G28" s="11">
        <v>50</v>
      </c>
      <c r="H28" s="12">
        <v>17.39</v>
      </c>
      <c r="I28" s="12">
        <v>17.399999999999999</v>
      </c>
    </row>
    <row r="29" spans="2:9" x14ac:dyDescent="0.25">
      <c r="B29" s="7" t="s">
        <v>33</v>
      </c>
      <c r="C29" s="8">
        <v>50</v>
      </c>
      <c r="D29" s="8">
        <v>58</v>
      </c>
      <c r="E29" s="9">
        <v>17.3</v>
      </c>
      <c r="F29" s="9">
        <v>62.8</v>
      </c>
      <c r="G29" s="8">
        <v>50</v>
      </c>
      <c r="H29" s="9">
        <v>17.39</v>
      </c>
      <c r="I29" s="9">
        <v>17.399999999999999</v>
      </c>
    </row>
    <row r="30" spans="2:9" x14ac:dyDescent="0.25">
      <c r="B30" s="10" t="s">
        <v>34</v>
      </c>
      <c r="C30" s="11">
        <v>50</v>
      </c>
      <c r="D30" s="11">
        <v>55</v>
      </c>
      <c r="E30" s="12">
        <v>17.3</v>
      </c>
      <c r="F30" s="12">
        <v>17.399999999999999</v>
      </c>
      <c r="G30" s="11">
        <v>50</v>
      </c>
      <c r="H30" s="12">
        <v>17.39</v>
      </c>
      <c r="I30" s="12">
        <v>17.399999999999999</v>
      </c>
    </row>
    <row r="31" spans="2:9" x14ac:dyDescent="0.25">
      <c r="B31" s="7" t="s">
        <v>35</v>
      </c>
      <c r="C31" s="8">
        <v>50</v>
      </c>
      <c r="D31" s="8">
        <v>35</v>
      </c>
      <c r="E31" s="9">
        <v>35.5</v>
      </c>
      <c r="F31" s="9">
        <v>35.9</v>
      </c>
      <c r="G31" s="8">
        <v>35</v>
      </c>
      <c r="H31" s="9">
        <v>35.842857142857142</v>
      </c>
      <c r="I31" s="9">
        <v>35.9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35.9</v>
      </c>
      <c r="F32" s="12">
        <v>35.9</v>
      </c>
      <c r="G32" s="11">
        <v>30</v>
      </c>
      <c r="H32" s="12">
        <v>35.9</v>
      </c>
      <c r="I32" s="12">
        <v>35.9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1056</v>
      </c>
      <c r="E33" s="14">
        <f>IF(SUM(E9:E32)&gt;0,AVERAGEIF(E9:E32,"&lt;&gt;0"),0)</f>
        <v>26.045833333333324</v>
      </c>
      <c r="F33" s="14">
        <f>IF(SUM(F9:F32)&gt;0,AVERAGEIF(F9:F32,"&lt;&gt;0"),0)</f>
        <v>29.866666666666656</v>
      </c>
      <c r="G33" s="13">
        <f>SUM(G9:G32)</f>
        <v>1025</v>
      </c>
      <c r="H33" s="14">
        <f>IF(SUM(H9:H32)&gt;0,AVERAGEIF(H9:H32,"&lt;&gt;0"),0)</f>
        <v>26.07886904761904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2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2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2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2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2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2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2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2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25">
      <c r="B26" s="10" t="s">
        <v>30</v>
      </c>
      <c r="C26" s="11">
        <v>50</v>
      </c>
      <c r="D26" s="11">
        <v>55</v>
      </c>
      <c r="E26" s="12">
        <v>17.3</v>
      </c>
      <c r="F26" s="12">
        <v>17.399999999999999</v>
      </c>
      <c r="G26" s="11">
        <v>50</v>
      </c>
      <c r="H26" s="12">
        <v>17.39</v>
      </c>
      <c r="I26" s="12">
        <v>17.399999999999999</v>
      </c>
    </row>
    <row r="27" spans="2:9" x14ac:dyDescent="0.25">
      <c r="B27" s="7" t="s">
        <v>31</v>
      </c>
      <c r="C27" s="8">
        <v>50</v>
      </c>
      <c r="D27" s="8">
        <v>55</v>
      </c>
      <c r="E27" s="9">
        <v>17.3</v>
      </c>
      <c r="F27" s="9">
        <v>17.399999999999999</v>
      </c>
      <c r="G27" s="8">
        <v>50</v>
      </c>
      <c r="H27" s="9">
        <v>17.39</v>
      </c>
      <c r="I27" s="9">
        <v>17.399999999999999</v>
      </c>
    </row>
    <row r="28" spans="2:9" x14ac:dyDescent="0.25">
      <c r="B28" s="10" t="s">
        <v>32</v>
      </c>
      <c r="C28" s="11">
        <v>50</v>
      </c>
      <c r="D28" s="11">
        <v>58</v>
      </c>
      <c r="E28" s="12">
        <v>17.3</v>
      </c>
      <c r="F28" s="12">
        <v>62.8</v>
      </c>
      <c r="G28" s="11">
        <v>50</v>
      </c>
      <c r="H28" s="12">
        <v>17.39</v>
      </c>
      <c r="I28" s="12">
        <v>17.399999999999999</v>
      </c>
    </row>
    <row r="29" spans="2:9" x14ac:dyDescent="0.25">
      <c r="B29" s="7" t="s">
        <v>33</v>
      </c>
      <c r="C29" s="8">
        <v>50</v>
      </c>
      <c r="D29" s="8">
        <v>58</v>
      </c>
      <c r="E29" s="9">
        <v>17.3</v>
      </c>
      <c r="F29" s="9">
        <v>62.8</v>
      </c>
      <c r="G29" s="8">
        <v>50</v>
      </c>
      <c r="H29" s="9">
        <v>17.39</v>
      </c>
      <c r="I29" s="9">
        <v>17.399999999999999</v>
      </c>
    </row>
    <row r="30" spans="2:9" x14ac:dyDescent="0.25">
      <c r="B30" s="10" t="s">
        <v>34</v>
      </c>
      <c r="C30" s="11">
        <v>50</v>
      </c>
      <c r="D30" s="11">
        <v>55</v>
      </c>
      <c r="E30" s="12">
        <v>17.3</v>
      </c>
      <c r="F30" s="12">
        <v>17.399999999999999</v>
      </c>
      <c r="G30" s="11">
        <v>50</v>
      </c>
      <c r="H30" s="12">
        <v>17.39</v>
      </c>
      <c r="I30" s="12">
        <v>17.399999999999999</v>
      </c>
    </row>
    <row r="31" spans="2:9" x14ac:dyDescent="0.25">
      <c r="B31" s="7" t="s">
        <v>35</v>
      </c>
      <c r="C31" s="8">
        <v>50</v>
      </c>
      <c r="D31" s="8">
        <v>35</v>
      </c>
      <c r="E31" s="9">
        <v>35.5</v>
      </c>
      <c r="F31" s="9">
        <v>35.9</v>
      </c>
      <c r="G31" s="8">
        <v>35</v>
      </c>
      <c r="H31" s="9">
        <v>35.842857142857142</v>
      </c>
      <c r="I31" s="9">
        <v>35.9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35.9</v>
      </c>
      <c r="F32" s="12">
        <v>35.9</v>
      </c>
      <c r="G32" s="11">
        <v>30</v>
      </c>
      <c r="H32" s="12">
        <v>35.9</v>
      </c>
      <c r="I32" s="12">
        <v>35.9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1056</v>
      </c>
      <c r="E33" s="14">
        <f>IF(SUM(E9:E32)&gt;0,AVERAGEIF(E9:E32,"&lt;&gt;0"),0)</f>
        <v>26.045833333333324</v>
      </c>
      <c r="F33" s="14">
        <f>IF(SUM(F9:F32)&gt;0,AVERAGEIF(F9:F32,"&lt;&gt;0"),0)</f>
        <v>29.866666666666656</v>
      </c>
      <c r="G33" s="13">
        <f>SUM(G9:G32)</f>
        <v>1025</v>
      </c>
      <c r="H33" s="14">
        <f>IF(SUM(H9:H32)&gt;0,AVERAGEIF(H9:H32,"&lt;&gt;0"),0)</f>
        <v>26.07886904761904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2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2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2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2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2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2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2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2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25">
      <c r="B26" s="10" t="s">
        <v>30</v>
      </c>
      <c r="C26" s="11">
        <v>50</v>
      </c>
      <c r="D26" s="11">
        <v>50</v>
      </c>
      <c r="E26" s="12">
        <v>17.399999999999999</v>
      </c>
      <c r="F26" s="12">
        <v>17.399999999999999</v>
      </c>
      <c r="G26" s="11">
        <v>50</v>
      </c>
      <c r="H26" s="12">
        <v>17.399999999999999</v>
      </c>
      <c r="I26" s="12">
        <v>17.399999999999999</v>
      </c>
    </row>
    <row r="27" spans="2:9" x14ac:dyDescent="0.25">
      <c r="B27" s="7" t="s">
        <v>31</v>
      </c>
      <c r="C27" s="8">
        <v>50</v>
      </c>
      <c r="D27" s="8">
        <v>50</v>
      </c>
      <c r="E27" s="9">
        <v>17.399999999999999</v>
      </c>
      <c r="F27" s="9">
        <v>17.399999999999999</v>
      </c>
      <c r="G27" s="8">
        <v>50</v>
      </c>
      <c r="H27" s="9">
        <v>17.399999999999999</v>
      </c>
      <c r="I27" s="9">
        <v>17.399999999999999</v>
      </c>
    </row>
    <row r="28" spans="2:9" x14ac:dyDescent="0.25">
      <c r="B28" s="10" t="s">
        <v>32</v>
      </c>
      <c r="C28" s="11">
        <v>50</v>
      </c>
      <c r="D28" s="11">
        <v>50</v>
      </c>
      <c r="E28" s="12">
        <v>17.399999999999999</v>
      </c>
      <c r="F28" s="12">
        <v>17.399999999999999</v>
      </c>
      <c r="G28" s="11">
        <v>50</v>
      </c>
      <c r="H28" s="12">
        <v>17.399999999999999</v>
      </c>
      <c r="I28" s="12">
        <v>17.399999999999999</v>
      </c>
    </row>
    <row r="29" spans="2:9" x14ac:dyDescent="0.25">
      <c r="B29" s="7" t="s">
        <v>33</v>
      </c>
      <c r="C29" s="8">
        <v>50</v>
      </c>
      <c r="D29" s="8">
        <v>50</v>
      </c>
      <c r="E29" s="9">
        <v>17.399999999999999</v>
      </c>
      <c r="F29" s="9">
        <v>17.399999999999999</v>
      </c>
      <c r="G29" s="8">
        <v>50</v>
      </c>
      <c r="H29" s="9">
        <v>17.399999999999999</v>
      </c>
      <c r="I29" s="9">
        <v>17.399999999999999</v>
      </c>
    </row>
    <row r="30" spans="2:9" x14ac:dyDescent="0.25">
      <c r="B30" s="10" t="s">
        <v>34</v>
      </c>
      <c r="C30" s="11">
        <v>50</v>
      </c>
      <c r="D30" s="11">
        <v>50</v>
      </c>
      <c r="E30" s="12">
        <v>17.399999999999999</v>
      </c>
      <c r="F30" s="12">
        <v>17.399999999999999</v>
      </c>
      <c r="G30" s="11">
        <v>50</v>
      </c>
      <c r="H30" s="12">
        <v>17.399999999999999</v>
      </c>
      <c r="I30" s="12">
        <v>17.399999999999999</v>
      </c>
    </row>
    <row r="31" spans="2:9" x14ac:dyDescent="0.25">
      <c r="B31" s="7" t="s">
        <v>35</v>
      </c>
      <c r="C31" s="8">
        <v>50</v>
      </c>
      <c r="D31" s="8">
        <v>30</v>
      </c>
      <c r="E31" s="9">
        <v>35.9</v>
      </c>
      <c r="F31" s="9">
        <v>35.9</v>
      </c>
      <c r="G31" s="8">
        <v>30</v>
      </c>
      <c r="H31" s="9">
        <v>35.9</v>
      </c>
      <c r="I31" s="9">
        <v>35.9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35.9</v>
      </c>
      <c r="F32" s="12">
        <v>35.9</v>
      </c>
      <c r="G32" s="11">
        <v>30</v>
      </c>
      <c r="H32" s="12">
        <v>35.9</v>
      </c>
      <c r="I32" s="12">
        <v>35.9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1020</v>
      </c>
      <c r="E33" s="14">
        <f>IF(SUM(E9:E32)&gt;0,AVERAGEIF(E9:E32,"&lt;&gt;0"),0)</f>
        <v>26.083333333333325</v>
      </c>
      <c r="F33" s="14">
        <f>IF(SUM(F9:F32)&gt;0,AVERAGEIF(F9:F32,"&lt;&gt;0"),0)</f>
        <v>26.083333333333325</v>
      </c>
      <c r="G33" s="13">
        <f>SUM(G9:G32)</f>
        <v>1020</v>
      </c>
      <c r="H33" s="14">
        <f>IF(SUM(H9:H32)&gt;0,AVERAGEIF(H9:H32,"&lt;&gt;0"),0)</f>
        <v>26.083333333333325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3"/>
  <sheetViews>
    <sheetView tabSelected="1" topLeftCell="A4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2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2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2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2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2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2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2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2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2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2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25">
      <c r="B26" s="10" t="s">
        <v>30</v>
      </c>
      <c r="C26" s="11">
        <v>50</v>
      </c>
      <c r="D26" s="11">
        <v>50</v>
      </c>
      <c r="E26" s="12">
        <v>17.399999999999999</v>
      </c>
      <c r="F26" s="12">
        <v>17.399999999999999</v>
      </c>
      <c r="G26" s="11">
        <v>50</v>
      </c>
      <c r="H26" s="12">
        <v>17.399999999999999</v>
      </c>
      <c r="I26" s="12">
        <v>17.399999999999999</v>
      </c>
    </row>
    <row r="27" spans="2:9" x14ac:dyDescent="0.25">
      <c r="B27" s="7" t="s">
        <v>31</v>
      </c>
      <c r="C27" s="8">
        <v>50</v>
      </c>
      <c r="D27" s="8">
        <v>50</v>
      </c>
      <c r="E27" s="9">
        <v>17.399999999999999</v>
      </c>
      <c r="F27" s="9">
        <v>17.399999999999999</v>
      </c>
      <c r="G27" s="8">
        <v>50</v>
      </c>
      <c r="H27" s="9">
        <v>17.399999999999999</v>
      </c>
      <c r="I27" s="9">
        <v>17.399999999999999</v>
      </c>
    </row>
    <row r="28" spans="2:9" x14ac:dyDescent="0.25">
      <c r="B28" s="10" t="s">
        <v>32</v>
      </c>
      <c r="C28" s="11">
        <v>50</v>
      </c>
      <c r="D28" s="11">
        <v>50</v>
      </c>
      <c r="E28" s="12">
        <v>17.399999999999999</v>
      </c>
      <c r="F28" s="12">
        <v>17.399999999999999</v>
      </c>
      <c r="G28" s="11">
        <v>50</v>
      </c>
      <c r="H28" s="12">
        <v>17.399999999999999</v>
      </c>
      <c r="I28" s="12">
        <v>17.399999999999999</v>
      </c>
    </row>
    <row r="29" spans="2:9" x14ac:dyDescent="0.25">
      <c r="B29" s="7" t="s">
        <v>33</v>
      </c>
      <c r="C29" s="8">
        <v>50</v>
      </c>
      <c r="D29" s="8">
        <v>50</v>
      </c>
      <c r="E29" s="9">
        <v>17.399999999999999</v>
      </c>
      <c r="F29" s="9">
        <v>17.399999999999999</v>
      </c>
      <c r="G29" s="8">
        <v>50</v>
      </c>
      <c r="H29" s="9">
        <v>17.399999999999999</v>
      </c>
      <c r="I29" s="9">
        <v>17.399999999999999</v>
      </c>
    </row>
    <row r="30" spans="2:9" x14ac:dyDescent="0.25">
      <c r="B30" s="10" t="s">
        <v>34</v>
      </c>
      <c r="C30" s="11">
        <v>50</v>
      </c>
      <c r="D30" s="11">
        <v>50</v>
      </c>
      <c r="E30" s="12">
        <v>17.399999999999999</v>
      </c>
      <c r="F30" s="12">
        <v>17.399999999999999</v>
      </c>
      <c r="G30" s="11">
        <v>50</v>
      </c>
      <c r="H30" s="12">
        <v>17.399999999999999</v>
      </c>
      <c r="I30" s="12">
        <v>17.399999999999999</v>
      </c>
    </row>
    <row r="31" spans="2:9" x14ac:dyDescent="0.25">
      <c r="B31" s="7" t="s">
        <v>35</v>
      </c>
      <c r="C31" s="8">
        <v>50</v>
      </c>
      <c r="D31" s="8">
        <v>30</v>
      </c>
      <c r="E31" s="9">
        <v>35.9</v>
      </c>
      <c r="F31" s="9">
        <v>35.9</v>
      </c>
      <c r="G31" s="8">
        <v>30</v>
      </c>
      <c r="H31" s="9">
        <v>35.9</v>
      </c>
      <c r="I31" s="9">
        <v>35.9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35.9</v>
      </c>
      <c r="F32" s="12">
        <v>35.9</v>
      </c>
      <c r="G32" s="11">
        <v>30</v>
      </c>
      <c r="H32" s="12">
        <v>35.9</v>
      </c>
      <c r="I32" s="12">
        <v>35.9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1020</v>
      </c>
      <c r="E33" s="14">
        <f>IF(SUM(E9:E32)&gt;0,AVERAGEIF(E9:E32,"&lt;&gt;0"),0)</f>
        <v>26.083333333333325</v>
      </c>
      <c r="F33" s="14">
        <f>IF(SUM(F9:F32)&gt;0,AVERAGEIF(F9:F32,"&lt;&gt;0"),0)</f>
        <v>26.083333333333325</v>
      </c>
      <c r="G33" s="13">
        <f>SUM(G9:G32)</f>
        <v>1020</v>
      </c>
      <c r="H33" s="14">
        <f>IF(SUM(H9:H32)&gt;0,AVERAGEIF(H9:H32,"&lt;&gt;0"),0)</f>
        <v>26.083333333333325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04. 09. 2023</vt:lpstr>
      <vt:lpstr>05. 09. 2023</vt:lpstr>
      <vt:lpstr>06. 09. 2023</vt:lpstr>
      <vt:lpstr>07. 09. 2023</vt:lpstr>
      <vt:lpstr>08. 09. 2023</vt:lpstr>
      <vt:lpstr>09. 09. 2023</vt:lpstr>
      <vt:lpstr>10. 09. 2023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2023-09-01T09:11:52Z</dcterms:modified>
</cp:coreProperties>
</file>