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arian.mara\Desktop\"/>
    </mc:Choice>
  </mc:AlternateContent>
  <xr:revisionPtr revIDLastSave="0" documentId="8_{A7CBD291-68F3-4BFA-B112-9AEE854A11EF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04. 09. 2023" sheetId="1" r:id="rId1"/>
    <sheet name="05. 09. 2023" sheetId="2" r:id="rId2"/>
    <sheet name="06. 09. 2023" sheetId="3" r:id="rId3"/>
    <sheet name="07. 09. 2023" sheetId="4" r:id="rId4"/>
    <sheet name="08. 09. 2023" sheetId="5" r:id="rId5"/>
    <sheet name="09. 09. 2023" sheetId="6" r:id="rId6"/>
    <sheet name="10. 09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<sst xmlns="http://schemas.openxmlformats.org/spreadsheetml/2006/main" count="259" uniqueCount="37">
  <si>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</si>
  <si>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</si>
  <si>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</si>
  <si>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20230904_aFRR_Up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</si>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</sst>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B3" sqref="B3:D3"/>
    </sheetView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3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3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3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3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3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3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3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65</v>
      </c>
      <c r="D26" s="5">
        <v>65</v>
      </c>
      <c r="E26" s="6">
        <v>27.7</v>
      </c>
      <c r="F26" s="6">
        <v>27.7</v>
      </c>
      <c r="G26" s="5">
        <v>65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65</v>
      </c>
      <c r="D27" s="8">
        <v>68</v>
      </c>
      <c r="E27" s="9">
        <v>27.7</v>
      </c>
      <c r="F27" s="9">
        <v>60.8</v>
      </c>
      <c r="G27" s="8">
        <v>65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65</v>
      </c>
      <c r="D28" s="5">
        <v>68</v>
      </c>
      <c r="E28" s="6">
        <v>27.7</v>
      </c>
      <c r="F28" s="6">
        <v>60.8</v>
      </c>
      <c r="G28" s="5">
        <v>65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65</v>
      </c>
      <c r="D29" s="8">
        <v>65</v>
      </c>
      <c r="E29" s="9">
        <v>34.200000000000003</v>
      </c>
      <c r="F29" s="9">
        <v>34.200000000000003</v>
      </c>
      <c r="G29" s="8">
        <v>65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3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35">
      <c r="B32" s="10" t="s">
        <v>36</v>
      </c>
      <c r="C32" s="10">
        <f>SUM(C8:C31)</f>
        <v>1530</v>
      </c>
      <c r="D32" s="10">
        <f>SUM(D8:D31)</f>
        <v>1251</v>
      </c>
      <c r="E32" s="11">
        <f>IF(SUM(E8:E31)&gt;0,AVERAGEIF(E8:E31,"&lt;&gt;0"),0)</f>
        <v>35.233333333333348</v>
      </c>
      <c r="F32" s="11">
        <f>IF(SUM(F8:F31)&gt;0,AVERAGEIF(F8:F31,"&lt;&gt;0"),0)</f>
        <v>37.991666666666674</v>
      </c>
      <c r="G32" s="10">
        <f>SUM(G8:G31)</f>
        <v>1245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3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3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3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3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3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3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3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65</v>
      </c>
      <c r="D26" s="5">
        <v>65</v>
      </c>
      <c r="E26" s="6">
        <v>27.7</v>
      </c>
      <c r="F26" s="6">
        <v>27.7</v>
      </c>
      <c r="G26" s="5">
        <v>65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65</v>
      </c>
      <c r="D27" s="8">
        <v>68</v>
      </c>
      <c r="E27" s="9">
        <v>27.7</v>
      </c>
      <c r="F27" s="9">
        <v>63.7</v>
      </c>
      <c r="G27" s="8">
        <v>65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65</v>
      </c>
      <c r="D28" s="5">
        <v>68</v>
      </c>
      <c r="E28" s="6">
        <v>27.7</v>
      </c>
      <c r="F28" s="6">
        <v>60.8</v>
      </c>
      <c r="G28" s="5">
        <v>65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65</v>
      </c>
      <c r="D29" s="8">
        <v>65</v>
      </c>
      <c r="E29" s="9">
        <v>34.200000000000003</v>
      </c>
      <c r="F29" s="9">
        <v>34.200000000000003</v>
      </c>
      <c r="G29" s="8">
        <v>65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3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35">
      <c r="B32" s="10" t="s">
        <v>36</v>
      </c>
      <c r="C32" s="10">
        <f>SUM(C8:C31)</f>
        <v>1530</v>
      </c>
      <c r="D32" s="10">
        <f>SUM(D8:D31)</f>
        <v>1251</v>
      </c>
      <c r="E32" s="11">
        <f>IF(SUM(E8:E31)&gt;0,AVERAGEIF(E8:E31,"&lt;&gt;0"),0)</f>
        <v>35.233333333333348</v>
      </c>
      <c r="F32" s="11">
        <f>IF(SUM(F8:F31)&gt;0,AVERAGEIF(F8:F31,"&lt;&gt;0"),0)</f>
        <v>38.112500000000011</v>
      </c>
      <c r="G32" s="10">
        <f>SUM(G8:G31)</f>
        <v>1245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3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3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3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3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3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3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3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65</v>
      </c>
      <c r="D26" s="5">
        <v>65</v>
      </c>
      <c r="E26" s="6">
        <v>27.7</v>
      </c>
      <c r="F26" s="6">
        <v>27.7</v>
      </c>
      <c r="G26" s="5">
        <v>65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65</v>
      </c>
      <c r="D27" s="8">
        <v>68</v>
      </c>
      <c r="E27" s="9">
        <v>27.7</v>
      </c>
      <c r="F27" s="9">
        <v>60.8</v>
      </c>
      <c r="G27" s="8">
        <v>65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65</v>
      </c>
      <c r="D28" s="5">
        <v>68</v>
      </c>
      <c r="E28" s="6">
        <v>27.7</v>
      </c>
      <c r="F28" s="6">
        <v>60.8</v>
      </c>
      <c r="G28" s="5">
        <v>65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65</v>
      </c>
      <c r="D29" s="8">
        <v>65</v>
      </c>
      <c r="E29" s="9">
        <v>34.200000000000003</v>
      </c>
      <c r="F29" s="9">
        <v>34.200000000000003</v>
      </c>
      <c r="G29" s="8">
        <v>65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3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35">
      <c r="B32" s="10" t="s">
        <v>36</v>
      </c>
      <c r="C32" s="10">
        <f>SUM(C8:C31)</f>
        <v>1530</v>
      </c>
      <c r="D32" s="10">
        <f>SUM(D8:D31)</f>
        <v>1251</v>
      </c>
      <c r="E32" s="11">
        <f>IF(SUM(E8:E31)&gt;0,AVERAGEIF(E8:E31,"&lt;&gt;0"),0)</f>
        <v>35.233333333333348</v>
      </c>
      <c r="F32" s="11">
        <f>IF(SUM(F8:F31)&gt;0,AVERAGEIF(F8:F31,"&lt;&gt;0"),0)</f>
        <v>37.991666666666674</v>
      </c>
      <c r="G32" s="10">
        <f>SUM(G8:G31)</f>
        <v>1245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3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3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3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3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3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3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3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65</v>
      </c>
      <c r="D26" s="5">
        <v>65</v>
      </c>
      <c r="E26" s="6">
        <v>27.7</v>
      </c>
      <c r="F26" s="6">
        <v>27.7</v>
      </c>
      <c r="G26" s="5">
        <v>65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65</v>
      </c>
      <c r="D27" s="8">
        <v>68</v>
      </c>
      <c r="E27" s="9">
        <v>27.7</v>
      </c>
      <c r="F27" s="9">
        <v>62.6</v>
      </c>
      <c r="G27" s="8">
        <v>65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65</v>
      </c>
      <c r="D28" s="5">
        <v>68</v>
      </c>
      <c r="E28" s="6">
        <v>27.7</v>
      </c>
      <c r="F28" s="6">
        <v>60.8</v>
      </c>
      <c r="G28" s="5">
        <v>65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65</v>
      </c>
      <c r="D29" s="8">
        <v>65</v>
      </c>
      <c r="E29" s="9">
        <v>34.200000000000003</v>
      </c>
      <c r="F29" s="9">
        <v>34.200000000000003</v>
      </c>
      <c r="G29" s="8">
        <v>65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3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35">
      <c r="B32" s="10" t="s">
        <v>36</v>
      </c>
      <c r="C32" s="10">
        <f>SUM(C8:C31)</f>
        <v>1530</v>
      </c>
      <c r="D32" s="10">
        <f>SUM(D8:D31)</f>
        <v>1251</v>
      </c>
      <c r="E32" s="11">
        <f>IF(SUM(E8:E31)&gt;0,AVERAGEIF(E8:E31,"&lt;&gt;0"),0)</f>
        <v>35.233333333333348</v>
      </c>
      <c r="F32" s="11">
        <f>IF(SUM(F8:F31)&gt;0,AVERAGEIF(F8:F31,"&lt;&gt;0"),0)</f>
        <v>38.066666666666677</v>
      </c>
      <c r="G32" s="10">
        <f>SUM(G8:G31)</f>
        <v>1245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3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3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3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3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3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3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3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65</v>
      </c>
      <c r="D26" s="5">
        <v>65</v>
      </c>
      <c r="E26" s="6">
        <v>27.7</v>
      </c>
      <c r="F26" s="6">
        <v>27.7</v>
      </c>
      <c r="G26" s="5">
        <v>65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65</v>
      </c>
      <c r="D27" s="8">
        <v>68</v>
      </c>
      <c r="E27" s="9">
        <v>27.7</v>
      </c>
      <c r="F27" s="9">
        <v>61.8</v>
      </c>
      <c r="G27" s="8">
        <v>65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65</v>
      </c>
      <c r="D28" s="5">
        <v>68</v>
      </c>
      <c r="E28" s="6">
        <v>27.7</v>
      </c>
      <c r="F28" s="6">
        <v>60.8</v>
      </c>
      <c r="G28" s="5">
        <v>65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65</v>
      </c>
      <c r="D29" s="8">
        <v>65</v>
      </c>
      <c r="E29" s="9">
        <v>34.200000000000003</v>
      </c>
      <c r="F29" s="9">
        <v>34.200000000000003</v>
      </c>
      <c r="G29" s="8">
        <v>65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3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35">
      <c r="B32" s="10" t="s">
        <v>36</v>
      </c>
      <c r="C32" s="10">
        <f>SUM(C8:C31)</f>
        <v>1530</v>
      </c>
      <c r="D32" s="10">
        <f>SUM(D8:D31)</f>
        <v>1251</v>
      </c>
      <c r="E32" s="11">
        <f>IF(SUM(E8:E31)&gt;0,AVERAGEIF(E8:E31,"&lt;&gt;0"),0)</f>
        <v>35.233333333333348</v>
      </c>
      <c r="F32" s="11">
        <f>IF(SUM(F8:F31)&gt;0,AVERAGEIF(F8:F31,"&lt;&gt;0"),0)</f>
        <v>38.033333333333339</v>
      </c>
      <c r="G32" s="10">
        <f>SUM(G8:G31)</f>
        <v>1245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3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3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3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3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3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3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3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65</v>
      </c>
      <c r="D26" s="5">
        <v>65</v>
      </c>
      <c r="E26" s="6">
        <v>27.7</v>
      </c>
      <c r="F26" s="6">
        <v>27.7</v>
      </c>
      <c r="G26" s="5">
        <v>65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65</v>
      </c>
      <c r="D27" s="8">
        <v>65</v>
      </c>
      <c r="E27" s="9">
        <v>27.7</v>
      </c>
      <c r="F27" s="9">
        <v>27.7</v>
      </c>
      <c r="G27" s="8">
        <v>65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65</v>
      </c>
      <c r="D28" s="5">
        <v>65</v>
      </c>
      <c r="E28" s="6">
        <v>27.7</v>
      </c>
      <c r="F28" s="6">
        <v>27.7</v>
      </c>
      <c r="G28" s="5">
        <v>65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65</v>
      </c>
      <c r="D29" s="8">
        <v>65</v>
      </c>
      <c r="E29" s="9">
        <v>34.200000000000003</v>
      </c>
      <c r="F29" s="9">
        <v>34.200000000000003</v>
      </c>
      <c r="G29" s="8">
        <v>65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3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35">
      <c r="B32" s="10" t="s">
        <v>36</v>
      </c>
      <c r="C32" s="10">
        <f>SUM(C8:C31)</f>
        <v>1530</v>
      </c>
      <c r="D32" s="10">
        <f>SUM(D8:D31)</f>
        <v>1245</v>
      </c>
      <c r="E32" s="11">
        <f>IF(SUM(E8:E31)&gt;0,AVERAGEIF(E8:E31,"&lt;&gt;0"),0)</f>
        <v>35.233333333333348</v>
      </c>
      <c r="F32" s="11">
        <f>IF(SUM(F8:F31)&gt;0,AVERAGEIF(F8:F31,"&lt;&gt;0"),0)</f>
        <v>35.233333333333348</v>
      </c>
      <c r="G32" s="10">
        <f>SUM(G8:G31)</f>
        <v>1245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topLeftCell="A13"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3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3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3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3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3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3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3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65</v>
      </c>
      <c r="D26" s="5">
        <v>65</v>
      </c>
      <c r="E26" s="6">
        <v>27.7</v>
      </c>
      <c r="F26" s="6">
        <v>27.7</v>
      </c>
      <c r="G26" s="5">
        <v>65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65</v>
      </c>
      <c r="D27" s="8">
        <v>65</v>
      </c>
      <c r="E27" s="9">
        <v>27.7</v>
      </c>
      <c r="F27" s="9">
        <v>27.7</v>
      </c>
      <c r="G27" s="8">
        <v>65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65</v>
      </c>
      <c r="D28" s="5">
        <v>65</v>
      </c>
      <c r="E28" s="6">
        <v>27.7</v>
      </c>
      <c r="F28" s="6">
        <v>27.7</v>
      </c>
      <c r="G28" s="5">
        <v>65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65</v>
      </c>
      <c r="D29" s="8">
        <v>65</v>
      </c>
      <c r="E29" s="9">
        <v>34.200000000000003</v>
      </c>
      <c r="F29" s="9">
        <v>34.200000000000003</v>
      </c>
      <c r="G29" s="8">
        <v>65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3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35">
      <c r="B32" s="10" t="s">
        <v>36</v>
      </c>
      <c r="C32" s="10">
        <f>SUM(C8:C31)</f>
        <v>1530</v>
      </c>
      <c r="D32" s="10">
        <f>SUM(D8:D31)</f>
        <v>1245</v>
      </c>
      <c r="E32" s="11">
        <f>IF(SUM(E8:E31)&gt;0,AVERAGEIF(E8:E31,"&lt;&gt;0"),0)</f>
        <v>35.233333333333348</v>
      </c>
      <c r="F32" s="11">
        <f>IF(SUM(F8:F31)&gt;0,AVERAGEIF(F8:F31,"&lt;&gt;0"),0)</f>
        <v>35.233333333333348</v>
      </c>
      <c r="G32" s="10">
        <f>SUM(G8:G31)</f>
        <v>1245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04. 09. 2023</vt:lpstr>
      <vt:lpstr>05. 09. 2023</vt:lpstr>
      <vt:lpstr>06. 09. 2023</vt:lpstr>
      <vt:lpstr>07. 09. 2023</vt:lpstr>
      <vt:lpstr>08. 09. 2023</vt:lpstr>
      <vt:lpstr>09. 09. 2023</vt:lpstr>
      <vt:lpstr>10. 09. 2023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Mara</dc:creator>
  <cp:lastModifiedBy>Marian Mara</cp:lastModifiedBy>
  <dcterms:created xsi:type="dcterms:W3CDTF">2023-03-27T08:58:38Z</dcterms:created>
  <dcterms:modified xsi:type="dcterms:W3CDTF">2023-09-01T12:51:39Z</dcterms:modified>
</cp:coreProperties>
</file>