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EC2E374A-FBD0-454E-994D-0CCF8C99C2BD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18. 09. 2023" sheetId="1" r:id="rId1"/>
    <sheet name="19. 09. 2023" sheetId="2" r:id="rId2"/>
    <sheet name="20. 09. 2023" sheetId="3" r:id="rId3"/>
    <sheet name="21. 09. 2023" sheetId="4" r:id="rId4"/>
    <sheet name="22. 09. 2023" sheetId="5" r:id="rId5"/>
    <sheet name="23. 09. 2023" sheetId="6" r:id="rId6"/>
    <sheet name="24. 09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C33" i="7"/>
  <c r="I33" i="6"/>
  <c r="H33" i="6"/>
  <c r="G33" i="6"/>
  <c r="F33" i="6"/>
  <c r="E33" i="6"/>
  <c r="D33" i="6"/>
  <c r="C33" i="6"/>
  <c r="I33" i="5"/>
  <c r="H33" i="5"/>
  <c r="G33" i="5"/>
  <c r="F33" i="5"/>
  <c r="E33" i="5"/>
  <c r="D33" i="5"/>
  <c r="C33" i="5"/>
  <c r="I33" i="4"/>
  <c r="H33" i="4"/>
  <c r="G33" i="4"/>
  <c r="F33" i="4"/>
  <c r="E33" i="4"/>
  <c r="D33" i="4"/>
  <c r="C33" i="4"/>
  <c r="I33" i="3"/>
  <c r="H33" i="3"/>
  <c r="G33" i="3"/>
  <c r="F33" i="3"/>
  <c r="E33" i="3"/>
  <c r="D33" i="3"/>
  <c r="C33" i="3"/>
  <c r="I33" i="2"/>
  <c r="H33" i="2"/>
  <c r="G33" i="2"/>
  <c r="F33" i="2"/>
  <c r="E33" i="2"/>
  <c r="D33" i="2"/>
  <c r="C33" i="2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<sst xmlns="http://schemas.openxmlformats.org/spreadsheetml/2006/main" count="266" uniqueCount="38">
  <si>
    <t>1. Subjektet Pjesëmarrëse</t>
  </si>
  <si>
    <t>AYEN_AS</t>
  </si>
  <si>
    <t>DEVOLL_HP</t>
  </si>
  <si>
    <t>KESH</t>
  </si>
  <si>
    <t>2. Rezultate të përgjithshme të Ankandit të Angazhimit për Disponueshmëri: 20230918_aFRR_Down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</si>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</sst>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workbookViewId="0">
      <selection activeCell="B3" sqref="B3:D3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55</v>
      </c>
      <c r="E26" s="12">
        <v>17.2</v>
      </c>
      <c r="F26" s="12">
        <v>17.399999999999999</v>
      </c>
      <c r="G26" s="11">
        <v>50</v>
      </c>
      <c r="H26" s="12">
        <v>17.38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52</v>
      </c>
      <c r="E27" s="9">
        <v>17.2</v>
      </c>
      <c r="F27" s="9">
        <v>60.9</v>
      </c>
      <c r="G27" s="8">
        <v>50</v>
      </c>
      <c r="H27" s="9">
        <v>17.38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52</v>
      </c>
      <c r="E28" s="12">
        <v>17.2</v>
      </c>
      <c r="F28" s="12">
        <v>60.9</v>
      </c>
      <c r="G28" s="11">
        <v>50</v>
      </c>
      <c r="H28" s="12">
        <v>17.38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52</v>
      </c>
      <c r="E29" s="9">
        <v>17.2</v>
      </c>
      <c r="F29" s="9">
        <v>60.9</v>
      </c>
      <c r="G29" s="8">
        <v>50</v>
      </c>
      <c r="H29" s="9">
        <v>17.38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17.2</v>
      </c>
      <c r="F30" s="12">
        <v>17.399999999999999</v>
      </c>
      <c r="G30" s="11">
        <v>50</v>
      </c>
      <c r="H30" s="12">
        <v>17.38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25</v>
      </c>
      <c r="E31" s="9">
        <v>35.9</v>
      </c>
      <c r="F31" s="9">
        <v>35.9</v>
      </c>
      <c r="G31" s="8">
        <v>25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1021</v>
      </c>
      <c r="E33" s="14">
        <f>IF(SUM(E9:E32)&gt;0,AVERAGEIF(E9:E32,"&lt;&gt;0"),0)</f>
        <v>26.041666666666661</v>
      </c>
      <c r="F33" s="14">
        <f>IF(SUM(F9:F32)&gt;0,AVERAGEIF(F9:F32,"&lt;&gt;0"),0)</f>
        <v>31.520833333333325</v>
      </c>
      <c r="G33" s="13">
        <f>SUM(G9:G32)</f>
        <v>1010</v>
      </c>
      <c r="H33" s="14">
        <f>IF(SUM(H9:H32)&gt;0,AVERAGEIF(H9:H32,"&lt;&gt;0"),0)</f>
        <v>26.079166666666662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55</v>
      </c>
      <c r="E26" s="12">
        <v>17.2</v>
      </c>
      <c r="F26" s="12">
        <v>17.399999999999999</v>
      </c>
      <c r="G26" s="11">
        <v>50</v>
      </c>
      <c r="H26" s="12">
        <v>17.38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17.2</v>
      </c>
      <c r="F27" s="9">
        <v>17.399999999999999</v>
      </c>
      <c r="G27" s="8">
        <v>50</v>
      </c>
      <c r="H27" s="9">
        <v>17.38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52</v>
      </c>
      <c r="E28" s="12">
        <v>17.2</v>
      </c>
      <c r="F28" s="12">
        <v>60.9</v>
      </c>
      <c r="G28" s="11">
        <v>50</v>
      </c>
      <c r="H28" s="12">
        <v>17.38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52</v>
      </c>
      <c r="E29" s="9">
        <v>17.2</v>
      </c>
      <c r="F29" s="9">
        <v>60.9</v>
      </c>
      <c r="G29" s="8">
        <v>50</v>
      </c>
      <c r="H29" s="9">
        <v>17.38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17.2</v>
      </c>
      <c r="F30" s="12">
        <v>17.399999999999999</v>
      </c>
      <c r="G30" s="11">
        <v>50</v>
      </c>
      <c r="H30" s="12">
        <v>17.38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25</v>
      </c>
      <c r="E31" s="9">
        <v>35.9</v>
      </c>
      <c r="F31" s="9">
        <v>35.9</v>
      </c>
      <c r="G31" s="8">
        <v>25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1019</v>
      </c>
      <c r="E33" s="14">
        <f>IF(SUM(E9:E32)&gt;0,AVERAGEIF(E9:E32,"&lt;&gt;0"),0)</f>
        <v>26.041666666666661</v>
      </c>
      <c r="F33" s="14">
        <f>IF(SUM(F9:F32)&gt;0,AVERAGEIF(F9:F32,"&lt;&gt;0"),0)</f>
        <v>29.708333333333325</v>
      </c>
      <c r="G33" s="13">
        <f>SUM(G9:G32)</f>
        <v>1010</v>
      </c>
      <c r="H33" s="14">
        <f>IF(SUM(H9:H32)&gt;0,AVERAGEIF(H9:H32,"&lt;&gt;0"),0)</f>
        <v>26.079166666666662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55</v>
      </c>
      <c r="E26" s="12">
        <v>17.2</v>
      </c>
      <c r="F26" s="12">
        <v>17.399999999999999</v>
      </c>
      <c r="G26" s="11">
        <v>50</v>
      </c>
      <c r="H26" s="12">
        <v>17.38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17.2</v>
      </c>
      <c r="F27" s="9">
        <v>17.399999999999999</v>
      </c>
      <c r="G27" s="8">
        <v>50</v>
      </c>
      <c r="H27" s="9">
        <v>17.38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52</v>
      </c>
      <c r="E28" s="12">
        <v>17.2</v>
      </c>
      <c r="F28" s="12">
        <v>60.9</v>
      </c>
      <c r="G28" s="11">
        <v>50</v>
      </c>
      <c r="H28" s="12">
        <v>17.38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52</v>
      </c>
      <c r="E29" s="9">
        <v>17.2</v>
      </c>
      <c r="F29" s="9">
        <v>60.9</v>
      </c>
      <c r="G29" s="8">
        <v>50</v>
      </c>
      <c r="H29" s="9">
        <v>17.38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17.2</v>
      </c>
      <c r="F30" s="12">
        <v>17.399999999999999</v>
      </c>
      <c r="G30" s="11">
        <v>50</v>
      </c>
      <c r="H30" s="12">
        <v>17.38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25</v>
      </c>
      <c r="E31" s="9">
        <v>35.9</v>
      </c>
      <c r="F31" s="9">
        <v>35.9</v>
      </c>
      <c r="G31" s="8">
        <v>25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1019</v>
      </c>
      <c r="E33" s="14">
        <f>IF(SUM(E9:E32)&gt;0,AVERAGEIF(E9:E32,"&lt;&gt;0"),0)</f>
        <v>26.041666666666661</v>
      </c>
      <c r="F33" s="14">
        <f>IF(SUM(F9:F32)&gt;0,AVERAGEIF(F9:F32,"&lt;&gt;0"),0)</f>
        <v>29.708333333333325</v>
      </c>
      <c r="G33" s="13">
        <f>SUM(G9:G32)</f>
        <v>1010</v>
      </c>
      <c r="H33" s="14">
        <f>IF(SUM(H9:H32)&gt;0,AVERAGEIF(H9:H32,"&lt;&gt;0"),0)</f>
        <v>26.079166666666662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55</v>
      </c>
      <c r="E26" s="12">
        <v>17.2</v>
      </c>
      <c r="F26" s="12">
        <v>17.399999999999999</v>
      </c>
      <c r="G26" s="11">
        <v>50</v>
      </c>
      <c r="H26" s="12">
        <v>17.38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17.2</v>
      </c>
      <c r="F27" s="9">
        <v>17.399999999999999</v>
      </c>
      <c r="G27" s="8">
        <v>50</v>
      </c>
      <c r="H27" s="9">
        <v>17.38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52</v>
      </c>
      <c r="E28" s="12">
        <v>17.2</v>
      </c>
      <c r="F28" s="12">
        <v>60.9</v>
      </c>
      <c r="G28" s="11">
        <v>50</v>
      </c>
      <c r="H28" s="12">
        <v>17.38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52</v>
      </c>
      <c r="E29" s="9">
        <v>17.2</v>
      </c>
      <c r="F29" s="9">
        <v>60.9</v>
      </c>
      <c r="G29" s="8">
        <v>50</v>
      </c>
      <c r="H29" s="9">
        <v>17.38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17.2</v>
      </c>
      <c r="F30" s="12">
        <v>17.399999999999999</v>
      </c>
      <c r="G30" s="11">
        <v>50</v>
      </c>
      <c r="H30" s="12">
        <v>17.38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25</v>
      </c>
      <c r="E31" s="9">
        <v>35.9</v>
      </c>
      <c r="F31" s="9">
        <v>35.9</v>
      </c>
      <c r="G31" s="8">
        <v>25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1019</v>
      </c>
      <c r="E33" s="14">
        <f>IF(SUM(E9:E32)&gt;0,AVERAGEIF(E9:E32,"&lt;&gt;0"),0)</f>
        <v>26.041666666666661</v>
      </c>
      <c r="F33" s="14">
        <f>IF(SUM(F9:F32)&gt;0,AVERAGEIF(F9:F32,"&lt;&gt;0"),0)</f>
        <v>29.708333333333325</v>
      </c>
      <c r="G33" s="13">
        <f>SUM(G9:G32)</f>
        <v>1010</v>
      </c>
      <c r="H33" s="14">
        <f>IF(SUM(H9:H32)&gt;0,AVERAGEIF(H9:H32,"&lt;&gt;0"),0)</f>
        <v>26.079166666666662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55</v>
      </c>
      <c r="E26" s="12">
        <v>17.2</v>
      </c>
      <c r="F26" s="12">
        <v>17.399999999999999</v>
      </c>
      <c r="G26" s="11">
        <v>50</v>
      </c>
      <c r="H26" s="12">
        <v>17.38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17.2</v>
      </c>
      <c r="F27" s="9">
        <v>17.399999999999999</v>
      </c>
      <c r="G27" s="8">
        <v>50</v>
      </c>
      <c r="H27" s="9">
        <v>17.38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50</v>
      </c>
      <c r="E28" s="12">
        <v>17.2</v>
      </c>
      <c r="F28" s="12">
        <v>17.399999999999999</v>
      </c>
      <c r="G28" s="11">
        <v>50</v>
      </c>
      <c r="H28" s="12">
        <v>17.38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50</v>
      </c>
      <c r="E29" s="9">
        <v>17.2</v>
      </c>
      <c r="F29" s="9">
        <v>17.399999999999999</v>
      </c>
      <c r="G29" s="8">
        <v>50</v>
      </c>
      <c r="H29" s="9">
        <v>17.38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17.2</v>
      </c>
      <c r="F30" s="12">
        <v>17.399999999999999</v>
      </c>
      <c r="G30" s="11">
        <v>50</v>
      </c>
      <c r="H30" s="12">
        <v>17.38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25</v>
      </c>
      <c r="E31" s="9">
        <v>35.9</v>
      </c>
      <c r="F31" s="9">
        <v>35.9</v>
      </c>
      <c r="G31" s="8">
        <v>25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1015</v>
      </c>
      <c r="E33" s="14">
        <f>IF(SUM(E9:E32)&gt;0,AVERAGEIF(E9:E32,"&lt;&gt;0"),0)</f>
        <v>26.041666666666661</v>
      </c>
      <c r="F33" s="14">
        <f>IF(SUM(F9:F32)&gt;0,AVERAGEIF(F9:F32,"&lt;&gt;0"),0)</f>
        <v>26.083333333333325</v>
      </c>
      <c r="G33" s="13">
        <f>SUM(G9:G32)</f>
        <v>1010</v>
      </c>
      <c r="H33" s="14">
        <f>IF(SUM(H9:H32)&gt;0,AVERAGEIF(H9:H32,"&lt;&gt;0"),0)</f>
        <v>26.079166666666662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45</v>
      </c>
      <c r="E27" s="9">
        <v>17.399999999999999</v>
      </c>
      <c r="F27" s="9">
        <v>17.399999999999999</v>
      </c>
      <c r="G27" s="8">
        <v>45</v>
      </c>
      <c r="H27" s="9">
        <v>17.399999999999999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45</v>
      </c>
      <c r="E28" s="12">
        <v>17.399999999999999</v>
      </c>
      <c r="F28" s="12">
        <v>17.399999999999999</v>
      </c>
      <c r="G28" s="11">
        <v>45</v>
      </c>
      <c r="H28" s="12">
        <v>17.399999999999999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45</v>
      </c>
      <c r="E29" s="9">
        <v>17.399999999999999</v>
      </c>
      <c r="F29" s="9">
        <v>17.399999999999999</v>
      </c>
      <c r="G29" s="8">
        <v>45</v>
      </c>
      <c r="H29" s="9">
        <v>17.399999999999999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45</v>
      </c>
      <c r="E30" s="12">
        <v>17.399999999999999</v>
      </c>
      <c r="F30" s="12">
        <v>17.399999999999999</v>
      </c>
      <c r="G30" s="11">
        <v>45</v>
      </c>
      <c r="H30" s="12">
        <v>17.399999999999999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25</v>
      </c>
      <c r="E31" s="9">
        <v>35.9</v>
      </c>
      <c r="F31" s="9">
        <v>35.9</v>
      </c>
      <c r="G31" s="8">
        <v>25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990</v>
      </c>
      <c r="E33" s="14">
        <f>IF(SUM(E9:E32)&gt;0,AVERAGEIF(E9:E32,"&lt;&gt;0"),0)</f>
        <v>26.083333333333325</v>
      </c>
      <c r="F33" s="14">
        <f>IF(SUM(F9:F32)&gt;0,AVERAGEIF(F9:F32,"&lt;&gt;0"),0)</f>
        <v>26.083333333333325</v>
      </c>
      <c r="G33" s="13">
        <f>SUM(G9:G32)</f>
        <v>990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3"/>
  <sheetViews>
    <sheetView tabSelected="1"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45</v>
      </c>
      <c r="E27" s="9">
        <v>17.399999999999999</v>
      </c>
      <c r="F27" s="9">
        <v>17.399999999999999</v>
      </c>
      <c r="G27" s="8">
        <v>45</v>
      </c>
      <c r="H27" s="9">
        <v>17.399999999999999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45</v>
      </c>
      <c r="E28" s="12">
        <v>17.399999999999999</v>
      </c>
      <c r="F28" s="12">
        <v>17.399999999999999</v>
      </c>
      <c r="G28" s="11">
        <v>45</v>
      </c>
      <c r="H28" s="12">
        <v>17.399999999999999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45</v>
      </c>
      <c r="E29" s="9">
        <v>17.399999999999999</v>
      </c>
      <c r="F29" s="9">
        <v>17.399999999999999</v>
      </c>
      <c r="G29" s="8">
        <v>45</v>
      </c>
      <c r="H29" s="9">
        <v>17.399999999999999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45</v>
      </c>
      <c r="E30" s="12">
        <v>17.399999999999999</v>
      </c>
      <c r="F30" s="12">
        <v>17.399999999999999</v>
      </c>
      <c r="G30" s="11">
        <v>45</v>
      </c>
      <c r="H30" s="12">
        <v>17.399999999999999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25</v>
      </c>
      <c r="E31" s="9">
        <v>35.9</v>
      </c>
      <c r="F31" s="9">
        <v>35.9</v>
      </c>
      <c r="G31" s="8">
        <v>25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990</v>
      </c>
      <c r="E33" s="14">
        <f>IF(SUM(E9:E32)&gt;0,AVERAGEIF(E9:E32,"&lt;&gt;0"),0)</f>
        <v>26.083333333333325</v>
      </c>
      <c r="F33" s="14">
        <f>IF(SUM(F9:F32)&gt;0,AVERAGEIF(F9:F32,"&lt;&gt;0"),0)</f>
        <v>26.083333333333325</v>
      </c>
      <c r="G33" s="13">
        <f>SUM(G9:G32)</f>
        <v>990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18. 09. 2023</vt:lpstr>
      <vt:lpstr>19. 09. 2023</vt:lpstr>
      <vt:lpstr>20. 09. 2023</vt:lpstr>
      <vt:lpstr>21. 09. 2023</vt:lpstr>
      <vt:lpstr>22. 09. 2023</vt:lpstr>
      <vt:lpstr>23. 09. 2023</vt:lpstr>
      <vt:lpstr>24. 09. 2023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Mara</dc:creator>
  <cp:lastModifiedBy>Marian Mara</cp:lastModifiedBy>
  <dcterms:created xsi:type="dcterms:W3CDTF">2023-03-27T08:58:38Z</dcterms:created>
  <dcterms:modified xsi:type="dcterms:W3CDTF">2023-09-15T09:01:36Z</dcterms:modified>
</cp:coreProperties>
</file>