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arian.mara\Desktop\"/>
    </mc:Choice>
  </mc:AlternateContent>
  <xr:revisionPtr revIDLastSave="0" documentId="8_{FCAC31A7-3F27-41D1-8FE4-B1888CABF6B2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24. 04. 2023" sheetId="1" r:id="rId1"/>
    <sheet name="25. 04. 2023" sheetId="2" r:id="rId2"/>
    <sheet name="26. 04. 2023" sheetId="3" r:id="rId3"/>
    <sheet name="27. 04. 2023" sheetId="4" r:id="rId4"/>
    <sheet name="28. 04. 2023" sheetId="5" r:id="rId5"/>
    <sheet name="29. 04. 2023" sheetId="6" r:id="rId6"/>
    <sheet name="30. 04.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H33" i="7"/>
  <c r="G33" i="7"/>
  <c r="F33" i="7"/>
  <c r="E33" i="7"/>
  <c r="D33" i="7"/>
  <c r="C33" i="7"/>
  <c r="I33" i="6"/>
  <c r="H33" i="6"/>
  <c r="G33" i="6"/>
  <c r="F33" i="6"/>
  <c r="E33" i="6"/>
  <c r="D33" i="6"/>
  <c r="C33" i="6"/>
  <c r="I33" i="5"/>
  <c r="H33" i="5"/>
  <c r="G33" i="5"/>
  <c r="F33" i="5"/>
  <c r="E33" i="5"/>
  <c r="D33" i="5"/>
  <c r="C33" i="5"/>
  <c r="I33" i="4"/>
  <c r="H33" i="4"/>
  <c r="G33" i="4"/>
  <c r="F33" i="4"/>
  <c r="E33" i="4"/>
  <c r="D33" i="4"/>
  <c r="C33" i="4"/>
  <c r="I33" i="3"/>
  <c r="H33" i="3"/>
  <c r="G33" i="3"/>
  <c r="F33" i="3"/>
  <c r="E33" i="3"/>
  <c r="D33" i="3"/>
  <c r="C33" i="3"/>
  <c r="I33" i="2"/>
  <c r="H33" i="2"/>
  <c r="G33" i="2"/>
  <c r="F33" i="2"/>
  <c r="E33" i="2"/>
  <c r="D33" i="2"/>
  <c r="C33" i="2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<sst xmlns="http://schemas.openxmlformats.org/spreadsheetml/2006/main" count="266" uniqueCount="38">
  <si>
    <t>1. Subjektet Pjesëmarrëse</t>
  </si>
  <si>
    <t>AYEN_AS</t>
  </si>
  <si>
    <t>DEVOLL_HP</t>
  </si>
  <si>
    <t>KESH</t>
  </si>
  <si>
    <t>2. Rezultate të përgjithshme të Ankandit të Angazhimit për Disponueshmëri: 20230424_aFRR_Down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</si>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</sst>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3"/>
  <sheetViews>
    <sheetView workbookViewId="0">
      <selection activeCell="B3" sqref="B3:D3"/>
    </sheetView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25.9</v>
      </c>
      <c r="F9" s="6">
        <v>25.9</v>
      </c>
      <c r="G9" s="5">
        <v>55</v>
      </c>
      <c r="H9" s="6">
        <v>25.9</v>
      </c>
      <c r="I9" s="6">
        <v>25.9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24.9</v>
      </c>
      <c r="F10" s="9">
        <v>24.9</v>
      </c>
      <c r="G10" s="8">
        <v>55</v>
      </c>
      <c r="H10" s="9">
        <v>24.9</v>
      </c>
      <c r="I10" s="9">
        <v>24.9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24.9</v>
      </c>
      <c r="F11" s="6">
        <v>24.9</v>
      </c>
      <c r="G11" s="5">
        <v>55</v>
      </c>
      <c r="H11" s="6">
        <v>24.9</v>
      </c>
      <c r="I11" s="6">
        <v>24.9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24.9</v>
      </c>
      <c r="F12" s="9">
        <v>24.9</v>
      </c>
      <c r="G12" s="8">
        <v>55</v>
      </c>
      <c r="H12" s="9">
        <v>24.9</v>
      </c>
      <c r="I12" s="9">
        <v>24.9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24.9</v>
      </c>
      <c r="F13" s="6">
        <v>24.9</v>
      </c>
      <c r="G13" s="5">
        <v>55</v>
      </c>
      <c r="H13" s="6">
        <v>24.9</v>
      </c>
      <c r="I13" s="6">
        <v>24.9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24.9</v>
      </c>
      <c r="F14" s="9">
        <v>24.9</v>
      </c>
      <c r="G14" s="8">
        <v>55</v>
      </c>
      <c r="H14" s="9">
        <v>24.9</v>
      </c>
      <c r="I14" s="9">
        <v>24.9</v>
      </c>
    </row>
    <row r="15" spans="2:9" x14ac:dyDescent="0.35">
      <c r="B15" s="4" t="s">
        <v>19</v>
      </c>
      <c r="C15" s="5">
        <v>45</v>
      </c>
      <c r="D15" s="5">
        <v>50</v>
      </c>
      <c r="E15" s="6">
        <v>24.9</v>
      </c>
      <c r="F15" s="6">
        <v>35</v>
      </c>
      <c r="G15" s="5">
        <v>45</v>
      </c>
      <c r="H15" s="6">
        <v>24.9</v>
      </c>
      <c r="I15" s="6">
        <v>24.9</v>
      </c>
    </row>
    <row r="16" spans="2:9" x14ac:dyDescent="0.35">
      <c r="B16" s="7" t="s">
        <v>20</v>
      </c>
      <c r="C16" s="8">
        <v>45</v>
      </c>
      <c r="D16" s="8">
        <v>50</v>
      </c>
      <c r="E16" s="9">
        <v>16.100000000000001</v>
      </c>
      <c r="F16" s="9">
        <v>16.399999999999999</v>
      </c>
      <c r="G16" s="8">
        <v>45</v>
      </c>
      <c r="H16" s="9">
        <v>16.366666666666667</v>
      </c>
      <c r="I16" s="9">
        <v>16.399999999999999</v>
      </c>
    </row>
    <row r="17" spans="2:9" x14ac:dyDescent="0.35">
      <c r="B17" s="4" t="s">
        <v>21</v>
      </c>
      <c r="C17" s="5">
        <v>45</v>
      </c>
      <c r="D17" s="5">
        <v>50</v>
      </c>
      <c r="E17" s="6">
        <v>16.100000000000001</v>
      </c>
      <c r="F17" s="6">
        <v>16.399999999999999</v>
      </c>
      <c r="G17" s="5">
        <v>45</v>
      </c>
      <c r="H17" s="6">
        <v>16.366666666666667</v>
      </c>
      <c r="I17" s="6">
        <v>16.399999999999999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16.399999999999999</v>
      </c>
      <c r="F18" s="9">
        <v>16.399999999999999</v>
      </c>
      <c r="G18" s="8">
        <v>45</v>
      </c>
      <c r="H18" s="9">
        <v>16.399999999999999</v>
      </c>
      <c r="I18" s="9">
        <v>16.399999999999999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16.399999999999999</v>
      </c>
      <c r="F19" s="6">
        <v>16.399999999999999</v>
      </c>
      <c r="G19" s="5">
        <v>45</v>
      </c>
      <c r="H19" s="6">
        <v>16.399999999999999</v>
      </c>
      <c r="I19" s="6">
        <v>16.399999999999999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16.399999999999999</v>
      </c>
      <c r="F20" s="9">
        <v>16.399999999999999</v>
      </c>
      <c r="G20" s="8">
        <v>45</v>
      </c>
      <c r="H20" s="9">
        <v>16.399999999999999</v>
      </c>
      <c r="I20" s="9">
        <v>16.399999999999999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24.5</v>
      </c>
      <c r="F21" s="6">
        <v>24.5</v>
      </c>
      <c r="G21" s="5">
        <v>45</v>
      </c>
      <c r="H21" s="6">
        <v>24.5</v>
      </c>
      <c r="I21" s="6">
        <v>24.5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24.5</v>
      </c>
      <c r="F22" s="9">
        <v>24.5</v>
      </c>
      <c r="G22" s="8">
        <v>45</v>
      </c>
      <c r="H22" s="9">
        <v>24.5</v>
      </c>
      <c r="I22" s="9">
        <v>24.5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24.5</v>
      </c>
      <c r="F23" s="6">
        <v>24.5</v>
      </c>
      <c r="G23" s="5">
        <v>45</v>
      </c>
      <c r="H23" s="6">
        <v>24.5</v>
      </c>
      <c r="I23" s="6">
        <v>24.5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24.5</v>
      </c>
      <c r="F24" s="9">
        <v>24.5</v>
      </c>
      <c r="G24" s="8">
        <v>45</v>
      </c>
      <c r="H24" s="9">
        <v>24.5</v>
      </c>
      <c r="I24" s="9">
        <v>24.5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24.9</v>
      </c>
      <c r="F25" s="6">
        <v>24.9</v>
      </c>
      <c r="G25" s="5">
        <v>45</v>
      </c>
      <c r="H25" s="6">
        <v>24.9</v>
      </c>
      <c r="I25" s="6">
        <v>24.9</v>
      </c>
    </row>
    <row r="26" spans="2:9" x14ac:dyDescent="0.35">
      <c r="B26" s="7" t="s">
        <v>30</v>
      </c>
      <c r="C26" s="8">
        <v>45</v>
      </c>
      <c r="D26" s="8">
        <v>50</v>
      </c>
      <c r="E26" s="9">
        <v>16.100000000000001</v>
      </c>
      <c r="F26" s="9">
        <v>16.399999999999999</v>
      </c>
      <c r="G26" s="8">
        <v>45</v>
      </c>
      <c r="H26" s="9">
        <v>16.366666666666667</v>
      </c>
      <c r="I26" s="9">
        <v>16.399999999999999</v>
      </c>
    </row>
    <row r="27" spans="2:9" x14ac:dyDescent="0.35">
      <c r="B27" s="4" t="s">
        <v>31</v>
      </c>
      <c r="C27" s="5">
        <v>45</v>
      </c>
      <c r="D27" s="5">
        <v>50</v>
      </c>
      <c r="E27" s="6">
        <v>16.100000000000001</v>
      </c>
      <c r="F27" s="6">
        <v>16.399999999999999</v>
      </c>
      <c r="G27" s="5">
        <v>45</v>
      </c>
      <c r="H27" s="6">
        <v>16.366666666666667</v>
      </c>
      <c r="I27" s="6">
        <v>16.399999999999999</v>
      </c>
    </row>
    <row r="28" spans="2:9" x14ac:dyDescent="0.35">
      <c r="B28" s="7" t="s">
        <v>32</v>
      </c>
      <c r="C28" s="8">
        <v>45</v>
      </c>
      <c r="D28" s="8">
        <v>53</v>
      </c>
      <c r="E28" s="9">
        <v>16.100000000000001</v>
      </c>
      <c r="F28" s="9">
        <v>44.7</v>
      </c>
      <c r="G28" s="8">
        <v>45</v>
      </c>
      <c r="H28" s="9">
        <v>16.366666666666667</v>
      </c>
      <c r="I28" s="9">
        <v>16.399999999999999</v>
      </c>
    </row>
    <row r="29" spans="2:9" x14ac:dyDescent="0.35">
      <c r="B29" s="4" t="s">
        <v>33</v>
      </c>
      <c r="C29" s="5">
        <v>45</v>
      </c>
      <c r="D29" s="5">
        <v>53</v>
      </c>
      <c r="E29" s="6">
        <v>16.100000000000001</v>
      </c>
      <c r="F29" s="6">
        <v>44.7</v>
      </c>
      <c r="G29" s="5">
        <v>45</v>
      </c>
      <c r="H29" s="6">
        <v>16.366666666666667</v>
      </c>
      <c r="I29" s="6">
        <v>16.399999999999999</v>
      </c>
    </row>
    <row r="30" spans="2:9" x14ac:dyDescent="0.35">
      <c r="B30" s="7" t="s">
        <v>34</v>
      </c>
      <c r="C30" s="8">
        <v>45</v>
      </c>
      <c r="D30" s="8">
        <v>50</v>
      </c>
      <c r="E30" s="9">
        <v>16.100000000000001</v>
      </c>
      <c r="F30" s="9">
        <v>16.399999999999999</v>
      </c>
      <c r="G30" s="8">
        <v>45</v>
      </c>
      <c r="H30" s="9">
        <v>16.366666666666667</v>
      </c>
      <c r="I30" s="9">
        <v>16.399999999999999</v>
      </c>
    </row>
    <row r="31" spans="2:9" x14ac:dyDescent="0.35">
      <c r="B31" s="4" t="s">
        <v>35</v>
      </c>
      <c r="C31" s="5">
        <v>55</v>
      </c>
      <c r="D31" s="5">
        <v>60</v>
      </c>
      <c r="E31" s="6">
        <v>24</v>
      </c>
      <c r="F31" s="6">
        <v>24.9</v>
      </c>
      <c r="G31" s="5">
        <v>55</v>
      </c>
      <c r="H31" s="6">
        <v>24.81818181818182</v>
      </c>
      <c r="I31" s="6">
        <v>24.9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24.9</v>
      </c>
      <c r="F32" s="9">
        <v>24.9</v>
      </c>
      <c r="G32" s="8">
        <v>65</v>
      </c>
      <c r="H32" s="9">
        <v>24.9</v>
      </c>
      <c r="I32" s="9">
        <v>24.9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1221</v>
      </c>
      <c r="E33" s="11">
        <f>IF(SUM(E9:E32)&gt;0,AVERAGEIF(E9:E32,"&lt;&gt;0"),0)</f>
        <v>21.208333333333336</v>
      </c>
      <c r="F33" s="11">
        <f>IF(SUM(F9:F32)&gt;0,AVERAGEIF(F9:F32,"&lt;&gt;0"),0)</f>
        <v>24.112499999999997</v>
      </c>
      <c r="G33" s="10">
        <f>SUM(G9:G32)</f>
        <v>1170</v>
      </c>
      <c r="H33" s="11">
        <f>IF(SUM(H9:H32)&gt;0,AVERAGEIF(H9:H32,"&lt;&gt;0"),0)</f>
        <v>21.320202020202021</v>
      </c>
      <c r="I33" s="11">
        <f>IF(SUM(I9:I32)&gt;0,AVERAGEIF(I9:I32,"&lt;&gt;0"),0)</f>
        <v>21.333333333333325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24.9</v>
      </c>
      <c r="F9" s="6">
        <v>24.9</v>
      </c>
      <c r="G9" s="5">
        <v>55</v>
      </c>
      <c r="H9" s="6">
        <v>24.9</v>
      </c>
      <c r="I9" s="6">
        <v>24.9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24.9</v>
      </c>
      <c r="F10" s="9">
        <v>24.9</v>
      </c>
      <c r="G10" s="8">
        <v>55</v>
      </c>
      <c r="H10" s="9">
        <v>24.9</v>
      </c>
      <c r="I10" s="9">
        <v>24.9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24.9</v>
      </c>
      <c r="F11" s="6">
        <v>24.9</v>
      </c>
      <c r="G11" s="5">
        <v>55</v>
      </c>
      <c r="H11" s="6">
        <v>24.9</v>
      </c>
      <c r="I11" s="6">
        <v>24.9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24.9</v>
      </c>
      <c r="F12" s="9">
        <v>24.9</v>
      </c>
      <c r="G12" s="8">
        <v>55</v>
      </c>
      <c r="H12" s="9">
        <v>24.9</v>
      </c>
      <c r="I12" s="9">
        <v>24.9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24.9</v>
      </c>
      <c r="F13" s="6">
        <v>24.9</v>
      </c>
      <c r="G13" s="5">
        <v>55</v>
      </c>
      <c r="H13" s="6">
        <v>24.9</v>
      </c>
      <c r="I13" s="6">
        <v>24.9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24.9</v>
      </c>
      <c r="F14" s="9">
        <v>24.9</v>
      </c>
      <c r="G14" s="8">
        <v>55</v>
      </c>
      <c r="H14" s="9">
        <v>24.9</v>
      </c>
      <c r="I14" s="9">
        <v>24.9</v>
      </c>
    </row>
    <row r="15" spans="2:9" x14ac:dyDescent="0.35">
      <c r="B15" s="4" t="s">
        <v>19</v>
      </c>
      <c r="C15" s="5">
        <v>45</v>
      </c>
      <c r="D15" s="5">
        <v>50</v>
      </c>
      <c r="E15" s="6">
        <v>24.9</v>
      </c>
      <c r="F15" s="6">
        <v>28</v>
      </c>
      <c r="G15" s="5">
        <v>45</v>
      </c>
      <c r="H15" s="6">
        <v>24.9</v>
      </c>
      <c r="I15" s="6">
        <v>24.9</v>
      </c>
    </row>
    <row r="16" spans="2:9" x14ac:dyDescent="0.35">
      <c r="B16" s="7" t="s">
        <v>20</v>
      </c>
      <c r="C16" s="8">
        <v>45</v>
      </c>
      <c r="D16" s="8">
        <v>50</v>
      </c>
      <c r="E16" s="9">
        <v>16.100000000000001</v>
      </c>
      <c r="F16" s="9">
        <v>16.399999999999999</v>
      </c>
      <c r="G16" s="8">
        <v>45</v>
      </c>
      <c r="H16" s="9">
        <v>16.366666666666667</v>
      </c>
      <c r="I16" s="9">
        <v>16.399999999999999</v>
      </c>
    </row>
    <row r="17" spans="2:9" x14ac:dyDescent="0.35">
      <c r="B17" s="4" t="s">
        <v>21</v>
      </c>
      <c r="C17" s="5">
        <v>45</v>
      </c>
      <c r="D17" s="5">
        <v>50</v>
      </c>
      <c r="E17" s="6">
        <v>16.100000000000001</v>
      </c>
      <c r="F17" s="6">
        <v>16.399999999999999</v>
      </c>
      <c r="G17" s="5">
        <v>45</v>
      </c>
      <c r="H17" s="6">
        <v>16.366666666666667</v>
      </c>
      <c r="I17" s="6">
        <v>16.399999999999999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16.399999999999999</v>
      </c>
      <c r="F18" s="9">
        <v>16.399999999999999</v>
      </c>
      <c r="G18" s="8">
        <v>45</v>
      </c>
      <c r="H18" s="9">
        <v>16.399999999999999</v>
      </c>
      <c r="I18" s="9">
        <v>16.399999999999999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16.399999999999999</v>
      </c>
      <c r="F19" s="6">
        <v>16.399999999999999</v>
      </c>
      <c r="G19" s="5">
        <v>45</v>
      </c>
      <c r="H19" s="6">
        <v>16.399999999999999</v>
      </c>
      <c r="I19" s="6">
        <v>16.399999999999999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16.399999999999999</v>
      </c>
      <c r="F20" s="9">
        <v>16.399999999999999</v>
      </c>
      <c r="G20" s="8">
        <v>45</v>
      </c>
      <c r="H20" s="9">
        <v>16.399999999999999</v>
      </c>
      <c r="I20" s="9">
        <v>16.399999999999999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24.5</v>
      </c>
      <c r="F21" s="6">
        <v>24.5</v>
      </c>
      <c r="G21" s="5">
        <v>45</v>
      </c>
      <c r="H21" s="6">
        <v>24.5</v>
      </c>
      <c r="I21" s="6">
        <v>24.5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24.5</v>
      </c>
      <c r="F22" s="9">
        <v>24.5</v>
      </c>
      <c r="G22" s="8">
        <v>45</v>
      </c>
      <c r="H22" s="9">
        <v>24.5</v>
      </c>
      <c r="I22" s="9">
        <v>24.5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24.5</v>
      </c>
      <c r="F23" s="6">
        <v>24.5</v>
      </c>
      <c r="G23" s="5">
        <v>45</v>
      </c>
      <c r="H23" s="6">
        <v>24.5</v>
      </c>
      <c r="I23" s="6">
        <v>24.5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24.5</v>
      </c>
      <c r="F24" s="9">
        <v>24.5</v>
      </c>
      <c r="G24" s="8">
        <v>45</v>
      </c>
      <c r="H24" s="9">
        <v>24.5</v>
      </c>
      <c r="I24" s="9">
        <v>24.5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24.9</v>
      </c>
      <c r="F25" s="6">
        <v>24.9</v>
      </c>
      <c r="G25" s="5">
        <v>45</v>
      </c>
      <c r="H25" s="6">
        <v>24.9</v>
      </c>
      <c r="I25" s="6">
        <v>24.9</v>
      </c>
    </row>
    <row r="26" spans="2:9" x14ac:dyDescent="0.35">
      <c r="B26" s="7" t="s">
        <v>30</v>
      </c>
      <c r="C26" s="8">
        <v>45</v>
      </c>
      <c r="D26" s="8">
        <v>45</v>
      </c>
      <c r="E26" s="9">
        <v>16.399999999999999</v>
      </c>
      <c r="F26" s="9">
        <v>16.399999999999999</v>
      </c>
      <c r="G26" s="8">
        <v>45</v>
      </c>
      <c r="H26" s="9">
        <v>16.399999999999999</v>
      </c>
      <c r="I26" s="9">
        <v>16.399999999999999</v>
      </c>
    </row>
    <row r="27" spans="2:9" x14ac:dyDescent="0.35">
      <c r="B27" s="4" t="s">
        <v>31</v>
      </c>
      <c r="C27" s="5">
        <v>45</v>
      </c>
      <c r="D27" s="5">
        <v>50</v>
      </c>
      <c r="E27" s="6">
        <v>16.100000000000001</v>
      </c>
      <c r="F27" s="6">
        <v>16.399999999999999</v>
      </c>
      <c r="G27" s="5">
        <v>45</v>
      </c>
      <c r="H27" s="6">
        <v>16.366666666666667</v>
      </c>
      <c r="I27" s="6">
        <v>16.399999999999999</v>
      </c>
    </row>
    <row r="28" spans="2:9" x14ac:dyDescent="0.35">
      <c r="B28" s="7" t="s">
        <v>32</v>
      </c>
      <c r="C28" s="8">
        <v>45</v>
      </c>
      <c r="D28" s="8">
        <v>50</v>
      </c>
      <c r="E28" s="9">
        <v>16.100000000000001</v>
      </c>
      <c r="F28" s="9">
        <v>16.399999999999999</v>
      </c>
      <c r="G28" s="8">
        <v>45</v>
      </c>
      <c r="H28" s="9">
        <v>16.366666666666667</v>
      </c>
      <c r="I28" s="9">
        <v>16.399999999999999</v>
      </c>
    </row>
    <row r="29" spans="2:9" x14ac:dyDescent="0.35">
      <c r="B29" s="4" t="s">
        <v>33</v>
      </c>
      <c r="C29" s="5">
        <v>45</v>
      </c>
      <c r="D29" s="5">
        <v>53</v>
      </c>
      <c r="E29" s="6">
        <v>16.100000000000001</v>
      </c>
      <c r="F29" s="6">
        <v>44.7</v>
      </c>
      <c r="G29" s="5">
        <v>45</v>
      </c>
      <c r="H29" s="6">
        <v>16.366666666666667</v>
      </c>
      <c r="I29" s="6">
        <v>16.399999999999999</v>
      </c>
    </row>
    <row r="30" spans="2:9" x14ac:dyDescent="0.35">
      <c r="B30" s="7" t="s">
        <v>34</v>
      </c>
      <c r="C30" s="8">
        <v>45</v>
      </c>
      <c r="D30" s="8">
        <v>50</v>
      </c>
      <c r="E30" s="9">
        <v>16.100000000000001</v>
      </c>
      <c r="F30" s="9">
        <v>16.399999999999999</v>
      </c>
      <c r="G30" s="8">
        <v>45</v>
      </c>
      <c r="H30" s="9">
        <v>16.366666666666667</v>
      </c>
      <c r="I30" s="9">
        <v>16.399999999999999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24.9</v>
      </c>
      <c r="F31" s="6">
        <v>24.9</v>
      </c>
      <c r="G31" s="5">
        <v>55</v>
      </c>
      <c r="H31" s="6">
        <v>24.9</v>
      </c>
      <c r="I31" s="6">
        <v>24.9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24.9</v>
      </c>
      <c r="F32" s="9">
        <v>24.9</v>
      </c>
      <c r="G32" s="8">
        <v>65</v>
      </c>
      <c r="H32" s="9">
        <v>24.9</v>
      </c>
      <c r="I32" s="9">
        <v>24.9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1208</v>
      </c>
      <c r="E33" s="11">
        <f>IF(SUM(E9:E32)&gt;0,AVERAGEIF(E9:E32,"&lt;&gt;0"),0)</f>
        <v>21.216666666666669</v>
      </c>
      <c r="F33" s="11">
        <f>IF(SUM(F9:F32)&gt;0,AVERAGEIF(F9:F32,"&lt;&gt;0"),0)</f>
        <v>22.599999999999994</v>
      </c>
      <c r="G33" s="10">
        <f>SUM(G9:G32)</f>
        <v>1170</v>
      </c>
      <c r="H33" s="11">
        <f>IF(SUM(H9:H32)&gt;0,AVERAGEIF(H9:H32,"&lt;&gt;0"),0)</f>
        <v>21.283333333333331</v>
      </c>
      <c r="I33" s="11">
        <f>IF(SUM(I9:I32)&gt;0,AVERAGEIF(I9:I32,"&lt;&gt;0"),0)</f>
        <v>21.291666666666661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24.9</v>
      </c>
      <c r="F9" s="6">
        <v>24.9</v>
      </c>
      <c r="G9" s="5">
        <v>55</v>
      </c>
      <c r="H9" s="6">
        <v>24.9</v>
      </c>
      <c r="I9" s="6">
        <v>24.9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24.9</v>
      </c>
      <c r="F10" s="9">
        <v>24.9</v>
      </c>
      <c r="G10" s="8">
        <v>55</v>
      </c>
      <c r="H10" s="9">
        <v>24.9</v>
      </c>
      <c r="I10" s="9">
        <v>24.9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24.9</v>
      </c>
      <c r="F11" s="6">
        <v>24.9</v>
      </c>
      <c r="G11" s="5">
        <v>55</v>
      </c>
      <c r="H11" s="6">
        <v>24.9</v>
      </c>
      <c r="I11" s="6">
        <v>24.9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24.9</v>
      </c>
      <c r="F12" s="9">
        <v>24.9</v>
      </c>
      <c r="G12" s="8">
        <v>55</v>
      </c>
      <c r="H12" s="9">
        <v>24.9</v>
      </c>
      <c r="I12" s="9">
        <v>24.9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24.9</v>
      </c>
      <c r="F13" s="6">
        <v>24.9</v>
      </c>
      <c r="G13" s="5">
        <v>55</v>
      </c>
      <c r="H13" s="6">
        <v>24.9</v>
      </c>
      <c r="I13" s="6">
        <v>24.9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24.9</v>
      </c>
      <c r="F14" s="9">
        <v>24.9</v>
      </c>
      <c r="G14" s="8">
        <v>55</v>
      </c>
      <c r="H14" s="9">
        <v>24.9</v>
      </c>
      <c r="I14" s="9">
        <v>24.9</v>
      </c>
    </row>
    <row r="15" spans="2:9" x14ac:dyDescent="0.35">
      <c r="B15" s="4" t="s">
        <v>19</v>
      </c>
      <c r="C15" s="5">
        <v>45</v>
      </c>
      <c r="D15" s="5">
        <v>45</v>
      </c>
      <c r="E15" s="6">
        <v>24.9</v>
      </c>
      <c r="F15" s="6">
        <v>24.9</v>
      </c>
      <c r="G15" s="5">
        <v>45</v>
      </c>
      <c r="H15" s="6">
        <v>24.9</v>
      </c>
      <c r="I15" s="6">
        <v>24.9</v>
      </c>
    </row>
    <row r="16" spans="2:9" x14ac:dyDescent="0.35">
      <c r="B16" s="7" t="s">
        <v>20</v>
      </c>
      <c r="C16" s="8">
        <v>45</v>
      </c>
      <c r="D16" s="8">
        <v>45</v>
      </c>
      <c r="E16" s="9">
        <v>16.399999999999999</v>
      </c>
      <c r="F16" s="9">
        <v>16.399999999999999</v>
      </c>
      <c r="G16" s="8">
        <v>45</v>
      </c>
      <c r="H16" s="9">
        <v>16.399999999999999</v>
      </c>
      <c r="I16" s="9">
        <v>16.399999999999999</v>
      </c>
    </row>
    <row r="17" spans="2:9" x14ac:dyDescent="0.35">
      <c r="B17" s="4" t="s">
        <v>21</v>
      </c>
      <c r="C17" s="5">
        <v>45</v>
      </c>
      <c r="D17" s="5">
        <v>45</v>
      </c>
      <c r="E17" s="6">
        <v>16.399999999999999</v>
      </c>
      <c r="F17" s="6">
        <v>16.399999999999999</v>
      </c>
      <c r="G17" s="5">
        <v>45</v>
      </c>
      <c r="H17" s="6">
        <v>16.399999999999999</v>
      </c>
      <c r="I17" s="6">
        <v>16.399999999999999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16.399999999999999</v>
      </c>
      <c r="F18" s="9">
        <v>16.399999999999999</v>
      </c>
      <c r="G18" s="8">
        <v>45</v>
      </c>
      <c r="H18" s="9">
        <v>16.399999999999999</v>
      </c>
      <c r="I18" s="9">
        <v>16.399999999999999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16.399999999999999</v>
      </c>
      <c r="F19" s="6">
        <v>16.399999999999999</v>
      </c>
      <c r="G19" s="5">
        <v>45</v>
      </c>
      <c r="H19" s="6">
        <v>16.399999999999999</v>
      </c>
      <c r="I19" s="6">
        <v>16.399999999999999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16.399999999999999</v>
      </c>
      <c r="F20" s="9">
        <v>16.399999999999999</v>
      </c>
      <c r="G20" s="8">
        <v>45</v>
      </c>
      <c r="H20" s="9">
        <v>16.399999999999999</v>
      </c>
      <c r="I20" s="9">
        <v>16.399999999999999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24.5</v>
      </c>
      <c r="F21" s="6">
        <v>24.5</v>
      </c>
      <c r="G21" s="5">
        <v>45</v>
      </c>
      <c r="H21" s="6">
        <v>24.5</v>
      </c>
      <c r="I21" s="6">
        <v>24.5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24.5</v>
      </c>
      <c r="F22" s="9">
        <v>24.5</v>
      </c>
      <c r="G22" s="8">
        <v>45</v>
      </c>
      <c r="H22" s="9">
        <v>24.5</v>
      </c>
      <c r="I22" s="9">
        <v>24.5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24.5</v>
      </c>
      <c r="F23" s="6">
        <v>24.5</v>
      </c>
      <c r="G23" s="5">
        <v>45</v>
      </c>
      <c r="H23" s="6">
        <v>24.5</v>
      </c>
      <c r="I23" s="6">
        <v>24.5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24.5</v>
      </c>
      <c r="F24" s="9">
        <v>24.5</v>
      </c>
      <c r="G24" s="8">
        <v>45</v>
      </c>
      <c r="H24" s="9">
        <v>24.5</v>
      </c>
      <c r="I24" s="9">
        <v>24.5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24.9</v>
      </c>
      <c r="F25" s="6">
        <v>24.9</v>
      </c>
      <c r="G25" s="5">
        <v>45</v>
      </c>
      <c r="H25" s="6">
        <v>24.9</v>
      </c>
      <c r="I25" s="6">
        <v>24.9</v>
      </c>
    </row>
    <row r="26" spans="2:9" x14ac:dyDescent="0.35">
      <c r="B26" s="7" t="s">
        <v>30</v>
      </c>
      <c r="C26" s="8">
        <v>45</v>
      </c>
      <c r="D26" s="8">
        <v>45</v>
      </c>
      <c r="E26" s="9">
        <v>16.399999999999999</v>
      </c>
      <c r="F26" s="9">
        <v>16.399999999999999</v>
      </c>
      <c r="G26" s="8">
        <v>45</v>
      </c>
      <c r="H26" s="9">
        <v>16.399999999999999</v>
      </c>
      <c r="I26" s="9">
        <v>16.399999999999999</v>
      </c>
    </row>
    <row r="27" spans="2:9" x14ac:dyDescent="0.35">
      <c r="B27" s="4" t="s">
        <v>31</v>
      </c>
      <c r="C27" s="5">
        <v>45</v>
      </c>
      <c r="D27" s="5">
        <v>50</v>
      </c>
      <c r="E27" s="6">
        <v>16.399999999999999</v>
      </c>
      <c r="F27" s="6">
        <v>35</v>
      </c>
      <c r="G27" s="5">
        <v>45</v>
      </c>
      <c r="H27" s="6">
        <v>16.399999999999999</v>
      </c>
      <c r="I27" s="6">
        <v>16.399999999999999</v>
      </c>
    </row>
    <row r="28" spans="2:9" x14ac:dyDescent="0.35">
      <c r="B28" s="7" t="s">
        <v>32</v>
      </c>
      <c r="C28" s="8">
        <v>45</v>
      </c>
      <c r="D28" s="8">
        <v>53</v>
      </c>
      <c r="E28" s="9">
        <v>16.100000000000001</v>
      </c>
      <c r="F28" s="9">
        <v>44.7</v>
      </c>
      <c r="G28" s="8">
        <v>45</v>
      </c>
      <c r="H28" s="9">
        <v>16.366666666666667</v>
      </c>
      <c r="I28" s="9">
        <v>16.399999999999999</v>
      </c>
    </row>
    <row r="29" spans="2:9" x14ac:dyDescent="0.35">
      <c r="B29" s="4" t="s">
        <v>33</v>
      </c>
      <c r="C29" s="5">
        <v>45</v>
      </c>
      <c r="D29" s="5">
        <v>53</v>
      </c>
      <c r="E29" s="6">
        <v>16.100000000000001</v>
      </c>
      <c r="F29" s="6">
        <v>44.7</v>
      </c>
      <c r="G29" s="5">
        <v>45</v>
      </c>
      <c r="H29" s="6">
        <v>16.366666666666667</v>
      </c>
      <c r="I29" s="6">
        <v>16.399999999999999</v>
      </c>
    </row>
    <row r="30" spans="2:9" x14ac:dyDescent="0.35">
      <c r="B30" s="7" t="s">
        <v>34</v>
      </c>
      <c r="C30" s="8">
        <v>45</v>
      </c>
      <c r="D30" s="8">
        <v>50</v>
      </c>
      <c r="E30" s="9">
        <v>16.100000000000001</v>
      </c>
      <c r="F30" s="9">
        <v>16.399999999999999</v>
      </c>
      <c r="G30" s="8">
        <v>45</v>
      </c>
      <c r="H30" s="9">
        <v>16.366666666666667</v>
      </c>
      <c r="I30" s="9">
        <v>16.399999999999999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24.9</v>
      </c>
      <c r="F31" s="6">
        <v>24.9</v>
      </c>
      <c r="G31" s="5">
        <v>55</v>
      </c>
      <c r="H31" s="6">
        <v>24.9</v>
      </c>
      <c r="I31" s="6">
        <v>24.9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24.9</v>
      </c>
      <c r="F32" s="9">
        <v>24.9</v>
      </c>
      <c r="G32" s="8">
        <v>65</v>
      </c>
      <c r="H32" s="9">
        <v>24.9</v>
      </c>
      <c r="I32" s="9">
        <v>24.9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1196</v>
      </c>
      <c r="E33" s="11">
        <f>IF(SUM(E9:E32)&gt;0,AVERAGEIF(E9:E32,"&lt;&gt;0"),0)</f>
        <v>21.254166666666666</v>
      </c>
      <c r="F33" s="11">
        <f>IF(SUM(F9:F32)&gt;0,AVERAGEIF(F9:F32,"&lt;&gt;0"),0)</f>
        <v>24.424999999999997</v>
      </c>
      <c r="G33" s="10">
        <f>SUM(G9:G32)</f>
        <v>1170</v>
      </c>
      <c r="H33" s="11">
        <f>IF(SUM(H9:H32)&gt;0,AVERAGEIF(H9:H32,"&lt;&gt;0"),0)</f>
        <v>21.287499999999998</v>
      </c>
      <c r="I33" s="11">
        <f>IF(SUM(I9:I32)&gt;0,AVERAGEIF(I9:I32,"&lt;&gt;0"),0)</f>
        <v>21.291666666666661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24.9</v>
      </c>
      <c r="F9" s="6">
        <v>24.9</v>
      </c>
      <c r="G9" s="5">
        <v>55</v>
      </c>
      <c r="H9" s="6">
        <v>24.9</v>
      </c>
      <c r="I9" s="6">
        <v>24.9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24.9</v>
      </c>
      <c r="F10" s="9">
        <v>24.9</v>
      </c>
      <c r="G10" s="8">
        <v>55</v>
      </c>
      <c r="H10" s="9">
        <v>24.9</v>
      </c>
      <c r="I10" s="9">
        <v>24.9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24.9</v>
      </c>
      <c r="F11" s="6">
        <v>24.9</v>
      </c>
      <c r="G11" s="5">
        <v>55</v>
      </c>
      <c r="H11" s="6">
        <v>24.9</v>
      </c>
      <c r="I11" s="6">
        <v>24.9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24.9</v>
      </c>
      <c r="F12" s="9">
        <v>24.9</v>
      </c>
      <c r="G12" s="8">
        <v>55</v>
      </c>
      <c r="H12" s="9">
        <v>24.9</v>
      </c>
      <c r="I12" s="9">
        <v>24.9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24.9</v>
      </c>
      <c r="F13" s="6">
        <v>24.9</v>
      </c>
      <c r="G13" s="5">
        <v>55</v>
      </c>
      <c r="H13" s="6">
        <v>24.9</v>
      </c>
      <c r="I13" s="6">
        <v>24.9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24.9</v>
      </c>
      <c r="F14" s="9">
        <v>24.9</v>
      </c>
      <c r="G14" s="8">
        <v>55</v>
      </c>
      <c r="H14" s="9">
        <v>24.9</v>
      </c>
      <c r="I14" s="9">
        <v>24.9</v>
      </c>
    </row>
    <row r="15" spans="2:9" x14ac:dyDescent="0.35">
      <c r="B15" s="4" t="s">
        <v>19</v>
      </c>
      <c r="C15" s="5">
        <v>45</v>
      </c>
      <c r="D15" s="5">
        <v>45</v>
      </c>
      <c r="E15" s="6">
        <v>24.9</v>
      </c>
      <c r="F15" s="6">
        <v>24.9</v>
      </c>
      <c r="G15" s="5">
        <v>45</v>
      </c>
      <c r="H15" s="6">
        <v>24.9</v>
      </c>
      <c r="I15" s="6">
        <v>24.9</v>
      </c>
    </row>
    <row r="16" spans="2:9" x14ac:dyDescent="0.35">
      <c r="B16" s="7" t="s">
        <v>20</v>
      </c>
      <c r="C16" s="8">
        <v>45</v>
      </c>
      <c r="D16" s="8">
        <v>45</v>
      </c>
      <c r="E16" s="9">
        <v>16.399999999999999</v>
      </c>
      <c r="F16" s="9">
        <v>16.399999999999999</v>
      </c>
      <c r="G16" s="8">
        <v>45</v>
      </c>
      <c r="H16" s="9">
        <v>16.399999999999999</v>
      </c>
      <c r="I16" s="9">
        <v>16.399999999999999</v>
      </c>
    </row>
    <row r="17" spans="2:9" x14ac:dyDescent="0.35">
      <c r="B17" s="4" t="s">
        <v>21</v>
      </c>
      <c r="C17" s="5">
        <v>45</v>
      </c>
      <c r="D17" s="5">
        <v>45</v>
      </c>
      <c r="E17" s="6">
        <v>16.399999999999999</v>
      </c>
      <c r="F17" s="6">
        <v>16.399999999999999</v>
      </c>
      <c r="G17" s="5">
        <v>45</v>
      </c>
      <c r="H17" s="6">
        <v>16.399999999999999</v>
      </c>
      <c r="I17" s="6">
        <v>16.399999999999999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16.399999999999999</v>
      </c>
      <c r="F18" s="9">
        <v>16.399999999999999</v>
      </c>
      <c r="G18" s="8">
        <v>45</v>
      </c>
      <c r="H18" s="9">
        <v>16.399999999999999</v>
      </c>
      <c r="I18" s="9">
        <v>16.399999999999999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16.399999999999999</v>
      </c>
      <c r="F19" s="6">
        <v>16.399999999999999</v>
      </c>
      <c r="G19" s="5">
        <v>45</v>
      </c>
      <c r="H19" s="6">
        <v>16.399999999999999</v>
      </c>
      <c r="I19" s="6">
        <v>16.399999999999999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16.399999999999999</v>
      </c>
      <c r="F20" s="9">
        <v>16.399999999999999</v>
      </c>
      <c r="G20" s="8">
        <v>45</v>
      </c>
      <c r="H20" s="9">
        <v>16.399999999999999</v>
      </c>
      <c r="I20" s="9">
        <v>16.399999999999999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24.5</v>
      </c>
      <c r="F21" s="6">
        <v>24.5</v>
      </c>
      <c r="G21" s="5">
        <v>45</v>
      </c>
      <c r="H21" s="6">
        <v>24.5</v>
      </c>
      <c r="I21" s="6">
        <v>24.5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24.5</v>
      </c>
      <c r="F22" s="9">
        <v>24.5</v>
      </c>
      <c r="G22" s="8">
        <v>45</v>
      </c>
      <c r="H22" s="9">
        <v>24.5</v>
      </c>
      <c r="I22" s="9">
        <v>24.5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24.5</v>
      </c>
      <c r="F23" s="6">
        <v>24.5</v>
      </c>
      <c r="G23" s="5">
        <v>45</v>
      </c>
      <c r="H23" s="6">
        <v>24.5</v>
      </c>
      <c r="I23" s="6">
        <v>24.5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24.5</v>
      </c>
      <c r="F24" s="9">
        <v>24.5</v>
      </c>
      <c r="G24" s="8">
        <v>45</v>
      </c>
      <c r="H24" s="9">
        <v>24.5</v>
      </c>
      <c r="I24" s="9">
        <v>24.5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24.9</v>
      </c>
      <c r="F25" s="6">
        <v>24.9</v>
      </c>
      <c r="G25" s="5">
        <v>45</v>
      </c>
      <c r="H25" s="6">
        <v>24.9</v>
      </c>
      <c r="I25" s="6">
        <v>24.9</v>
      </c>
    </row>
    <row r="26" spans="2:9" x14ac:dyDescent="0.35">
      <c r="B26" s="7" t="s">
        <v>30</v>
      </c>
      <c r="C26" s="8">
        <v>45</v>
      </c>
      <c r="D26" s="8">
        <v>45</v>
      </c>
      <c r="E26" s="9">
        <v>16.399999999999999</v>
      </c>
      <c r="F26" s="9">
        <v>16.399999999999999</v>
      </c>
      <c r="G26" s="8">
        <v>45</v>
      </c>
      <c r="H26" s="9">
        <v>16.399999999999999</v>
      </c>
      <c r="I26" s="9">
        <v>16.399999999999999</v>
      </c>
    </row>
    <row r="27" spans="2:9" x14ac:dyDescent="0.35">
      <c r="B27" s="4" t="s">
        <v>31</v>
      </c>
      <c r="C27" s="5">
        <v>45</v>
      </c>
      <c r="D27" s="5">
        <v>45</v>
      </c>
      <c r="E27" s="6">
        <v>16.399999999999999</v>
      </c>
      <c r="F27" s="6">
        <v>16.399999999999999</v>
      </c>
      <c r="G27" s="5">
        <v>45</v>
      </c>
      <c r="H27" s="6">
        <v>16.399999999999999</v>
      </c>
      <c r="I27" s="6">
        <v>16.399999999999999</v>
      </c>
    </row>
    <row r="28" spans="2:9" x14ac:dyDescent="0.35">
      <c r="B28" s="7" t="s">
        <v>32</v>
      </c>
      <c r="C28" s="8">
        <v>45</v>
      </c>
      <c r="D28" s="8">
        <v>53</v>
      </c>
      <c r="E28" s="9">
        <v>16.100000000000001</v>
      </c>
      <c r="F28" s="9">
        <v>44.7</v>
      </c>
      <c r="G28" s="8">
        <v>45</v>
      </c>
      <c r="H28" s="9">
        <v>16.366666666666667</v>
      </c>
      <c r="I28" s="9">
        <v>16.399999999999999</v>
      </c>
    </row>
    <row r="29" spans="2:9" x14ac:dyDescent="0.35">
      <c r="B29" s="4" t="s">
        <v>33</v>
      </c>
      <c r="C29" s="5">
        <v>45</v>
      </c>
      <c r="D29" s="5">
        <v>53</v>
      </c>
      <c r="E29" s="6">
        <v>16.100000000000001</v>
      </c>
      <c r="F29" s="6">
        <v>44.7</v>
      </c>
      <c r="G29" s="5">
        <v>45</v>
      </c>
      <c r="H29" s="6">
        <v>16.366666666666667</v>
      </c>
      <c r="I29" s="6">
        <v>16.399999999999999</v>
      </c>
    </row>
    <row r="30" spans="2:9" x14ac:dyDescent="0.35">
      <c r="B30" s="7" t="s">
        <v>34</v>
      </c>
      <c r="C30" s="8">
        <v>45</v>
      </c>
      <c r="D30" s="8">
        <v>50</v>
      </c>
      <c r="E30" s="9">
        <v>16.100000000000001</v>
      </c>
      <c r="F30" s="9">
        <v>16.399999999999999</v>
      </c>
      <c r="G30" s="8">
        <v>45</v>
      </c>
      <c r="H30" s="9">
        <v>16.366666666666667</v>
      </c>
      <c r="I30" s="9">
        <v>16.399999999999999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24.9</v>
      </c>
      <c r="F31" s="6">
        <v>24.9</v>
      </c>
      <c r="G31" s="5">
        <v>55</v>
      </c>
      <c r="H31" s="6">
        <v>24.9</v>
      </c>
      <c r="I31" s="6">
        <v>24.9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24.9</v>
      </c>
      <c r="F32" s="9">
        <v>24.9</v>
      </c>
      <c r="G32" s="8">
        <v>65</v>
      </c>
      <c r="H32" s="9">
        <v>24.9</v>
      </c>
      <c r="I32" s="9">
        <v>24.9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1191</v>
      </c>
      <c r="E33" s="11">
        <f>IF(SUM(E9:E32)&gt;0,AVERAGEIF(E9:E32,"&lt;&gt;0"),0)</f>
        <v>21.254166666666666</v>
      </c>
      <c r="F33" s="11">
        <f>IF(SUM(F9:F32)&gt;0,AVERAGEIF(F9:F32,"&lt;&gt;0"),0)</f>
        <v>23.649999999999995</v>
      </c>
      <c r="G33" s="10">
        <f>SUM(G9:G32)</f>
        <v>1170</v>
      </c>
      <c r="H33" s="11">
        <f>IF(SUM(H9:H32)&gt;0,AVERAGEIF(H9:H32,"&lt;&gt;0"),0)</f>
        <v>21.287499999999998</v>
      </c>
      <c r="I33" s="11">
        <f>IF(SUM(I9:I32)&gt;0,AVERAGEIF(I9:I32,"&lt;&gt;0"),0)</f>
        <v>21.291666666666661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24.9</v>
      </c>
      <c r="F9" s="6">
        <v>24.9</v>
      </c>
      <c r="G9" s="5">
        <v>55</v>
      </c>
      <c r="H9" s="6">
        <v>24.9</v>
      </c>
      <c r="I9" s="6">
        <v>24.9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24.9</v>
      </c>
      <c r="F10" s="9">
        <v>24.9</v>
      </c>
      <c r="G10" s="8">
        <v>55</v>
      </c>
      <c r="H10" s="9">
        <v>24.9</v>
      </c>
      <c r="I10" s="9">
        <v>24.9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24.9</v>
      </c>
      <c r="F11" s="6">
        <v>24.9</v>
      </c>
      <c r="G11" s="5">
        <v>55</v>
      </c>
      <c r="H11" s="6">
        <v>24.9</v>
      </c>
      <c r="I11" s="6">
        <v>24.9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24.9</v>
      </c>
      <c r="F12" s="9">
        <v>24.9</v>
      </c>
      <c r="G12" s="8">
        <v>55</v>
      </c>
      <c r="H12" s="9">
        <v>24.9</v>
      </c>
      <c r="I12" s="9">
        <v>24.9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24.9</v>
      </c>
      <c r="F13" s="6">
        <v>24.9</v>
      </c>
      <c r="G13" s="5">
        <v>55</v>
      </c>
      <c r="H13" s="6">
        <v>24.9</v>
      </c>
      <c r="I13" s="6">
        <v>24.9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24.9</v>
      </c>
      <c r="F14" s="9">
        <v>24.9</v>
      </c>
      <c r="G14" s="8">
        <v>55</v>
      </c>
      <c r="H14" s="9">
        <v>24.9</v>
      </c>
      <c r="I14" s="9">
        <v>24.9</v>
      </c>
    </row>
    <row r="15" spans="2:9" x14ac:dyDescent="0.35">
      <c r="B15" s="4" t="s">
        <v>19</v>
      </c>
      <c r="C15" s="5">
        <v>45</v>
      </c>
      <c r="D15" s="5">
        <v>45</v>
      </c>
      <c r="E15" s="6">
        <v>24.9</v>
      </c>
      <c r="F15" s="6">
        <v>24.9</v>
      </c>
      <c r="G15" s="5">
        <v>45</v>
      </c>
      <c r="H15" s="6">
        <v>24.9</v>
      </c>
      <c r="I15" s="6">
        <v>24.9</v>
      </c>
    </row>
    <row r="16" spans="2:9" x14ac:dyDescent="0.35">
      <c r="B16" s="7" t="s">
        <v>20</v>
      </c>
      <c r="C16" s="8">
        <v>45</v>
      </c>
      <c r="D16" s="8">
        <v>45</v>
      </c>
      <c r="E16" s="9">
        <v>16.399999999999999</v>
      </c>
      <c r="F16" s="9">
        <v>16.399999999999999</v>
      </c>
      <c r="G16" s="8">
        <v>45</v>
      </c>
      <c r="H16" s="9">
        <v>16.399999999999999</v>
      </c>
      <c r="I16" s="9">
        <v>16.399999999999999</v>
      </c>
    </row>
    <row r="17" spans="2:9" x14ac:dyDescent="0.35">
      <c r="B17" s="4" t="s">
        <v>21</v>
      </c>
      <c r="C17" s="5">
        <v>45</v>
      </c>
      <c r="D17" s="5">
        <v>45</v>
      </c>
      <c r="E17" s="6">
        <v>16.399999999999999</v>
      </c>
      <c r="F17" s="6">
        <v>16.399999999999999</v>
      </c>
      <c r="G17" s="5">
        <v>45</v>
      </c>
      <c r="H17" s="6">
        <v>16.399999999999999</v>
      </c>
      <c r="I17" s="6">
        <v>16.399999999999999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16.399999999999999</v>
      </c>
      <c r="F18" s="9">
        <v>16.399999999999999</v>
      </c>
      <c r="G18" s="8">
        <v>45</v>
      </c>
      <c r="H18" s="9">
        <v>16.399999999999999</v>
      </c>
      <c r="I18" s="9">
        <v>16.399999999999999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16.399999999999999</v>
      </c>
      <c r="F19" s="6">
        <v>16.399999999999999</v>
      </c>
      <c r="G19" s="5">
        <v>45</v>
      </c>
      <c r="H19" s="6">
        <v>16.399999999999999</v>
      </c>
      <c r="I19" s="6">
        <v>16.399999999999999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16.399999999999999</v>
      </c>
      <c r="F20" s="9">
        <v>16.399999999999999</v>
      </c>
      <c r="G20" s="8">
        <v>45</v>
      </c>
      <c r="H20" s="9">
        <v>16.399999999999999</v>
      </c>
      <c r="I20" s="9">
        <v>16.399999999999999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24.5</v>
      </c>
      <c r="F21" s="6">
        <v>24.5</v>
      </c>
      <c r="G21" s="5">
        <v>45</v>
      </c>
      <c r="H21" s="6">
        <v>24.5</v>
      </c>
      <c r="I21" s="6">
        <v>24.5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24.5</v>
      </c>
      <c r="F22" s="9">
        <v>24.5</v>
      </c>
      <c r="G22" s="8">
        <v>45</v>
      </c>
      <c r="H22" s="9">
        <v>24.5</v>
      </c>
      <c r="I22" s="9">
        <v>24.5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24.5</v>
      </c>
      <c r="F23" s="6">
        <v>24.5</v>
      </c>
      <c r="G23" s="5">
        <v>45</v>
      </c>
      <c r="H23" s="6">
        <v>24.5</v>
      </c>
      <c r="I23" s="6">
        <v>24.5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24.5</v>
      </c>
      <c r="F24" s="9">
        <v>24.5</v>
      </c>
      <c r="G24" s="8">
        <v>45</v>
      </c>
      <c r="H24" s="9">
        <v>24.5</v>
      </c>
      <c r="I24" s="9">
        <v>24.5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24.9</v>
      </c>
      <c r="F25" s="6">
        <v>24.9</v>
      </c>
      <c r="G25" s="5">
        <v>45</v>
      </c>
      <c r="H25" s="6">
        <v>24.9</v>
      </c>
      <c r="I25" s="6">
        <v>24.9</v>
      </c>
    </row>
    <row r="26" spans="2:9" x14ac:dyDescent="0.35">
      <c r="B26" s="7" t="s">
        <v>30</v>
      </c>
      <c r="C26" s="8">
        <v>45</v>
      </c>
      <c r="D26" s="8">
        <v>45</v>
      </c>
      <c r="E26" s="9">
        <v>16.399999999999999</v>
      </c>
      <c r="F26" s="9">
        <v>16.399999999999999</v>
      </c>
      <c r="G26" s="8">
        <v>45</v>
      </c>
      <c r="H26" s="9">
        <v>16.399999999999999</v>
      </c>
      <c r="I26" s="9">
        <v>16.399999999999999</v>
      </c>
    </row>
    <row r="27" spans="2:9" x14ac:dyDescent="0.35">
      <c r="B27" s="4" t="s">
        <v>31</v>
      </c>
      <c r="C27" s="5">
        <v>45</v>
      </c>
      <c r="D27" s="5">
        <v>45</v>
      </c>
      <c r="E27" s="6">
        <v>16.399999999999999</v>
      </c>
      <c r="F27" s="6">
        <v>16.399999999999999</v>
      </c>
      <c r="G27" s="5">
        <v>45</v>
      </c>
      <c r="H27" s="6">
        <v>16.399999999999999</v>
      </c>
      <c r="I27" s="6">
        <v>16.399999999999999</v>
      </c>
    </row>
    <row r="28" spans="2:9" x14ac:dyDescent="0.35">
      <c r="B28" s="7" t="s">
        <v>32</v>
      </c>
      <c r="C28" s="8">
        <v>45</v>
      </c>
      <c r="D28" s="8">
        <v>53</v>
      </c>
      <c r="E28" s="9">
        <v>16.100000000000001</v>
      </c>
      <c r="F28" s="9">
        <v>44.7</v>
      </c>
      <c r="G28" s="8">
        <v>45</v>
      </c>
      <c r="H28" s="9">
        <v>16.366666666666667</v>
      </c>
      <c r="I28" s="9">
        <v>16.399999999999999</v>
      </c>
    </row>
    <row r="29" spans="2:9" x14ac:dyDescent="0.35">
      <c r="B29" s="4" t="s">
        <v>33</v>
      </c>
      <c r="C29" s="5">
        <v>45</v>
      </c>
      <c r="D29" s="5">
        <v>53</v>
      </c>
      <c r="E29" s="6">
        <v>16.100000000000001</v>
      </c>
      <c r="F29" s="6">
        <v>44.7</v>
      </c>
      <c r="G29" s="5">
        <v>45</v>
      </c>
      <c r="H29" s="6">
        <v>16.366666666666667</v>
      </c>
      <c r="I29" s="6">
        <v>16.399999999999999</v>
      </c>
    </row>
    <row r="30" spans="2:9" x14ac:dyDescent="0.35">
      <c r="B30" s="7" t="s">
        <v>34</v>
      </c>
      <c r="C30" s="8">
        <v>45</v>
      </c>
      <c r="D30" s="8">
        <v>50</v>
      </c>
      <c r="E30" s="9">
        <v>16.100000000000001</v>
      </c>
      <c r="F30" s="9">
        <v>16.399999999999999</v>
      </c>
      <c r="G30" s="8">
        <v>45</v>
      </c>
      <c r="H30" s="9">
        <v>16.366666666666667</v>
      </c>
      <c r="I30" s="9">
        <v>16.399999999999999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24.9</v>
      </c>
      <c r="F31" s="6">
        <v>24.9</v>
      </c>
      <c r="G31" s="5">
        <v>55</v>
      </c>
      <c r="H31" s="6">
        <v>24.9</v>
      </c>
      <c r="I31" s="6">
        <v>24.9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24.9</v>
      </c>
      <c r="F32" s="9">
        <v>24.9</v>
      </c>
      <c r="G32" s="8">
        <v>65</v>
      </c>
      <c r="H32" s="9">
        <v>24.9</v>
      </c>
      <c r="I32" s="9">
        <v>24.9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1191</v>
      </c>
      <c r="E33" s="11">
        <f>IF(SUM(E9:E32)&gt;0,AVERAGEIF(E9:E32,"&lt;&gt;0"),0)</f>
        <v>21.254166666666666</v>
      </c>
      <c r="F33" s="11">
        <f>IF(SUM(F9:F32)&gt;0,AVERAGEIF(F9:F32,"&lt;&gt;0"),0)</f>
        <v>23.649999999999995</v>
      </c>
      <c r="G33" s="10">
        <f>SUM(G9:G32)</f>
        <v>1170</v>
      </c>
      <c r="H33" s="11">
        <f>IF(SUM(H9:H32)&gt;0,AVERAGEIF(H9:H32,"&lt;&gt;0"),0)</f>
        <v>21.287499999999998</v>
      </c>
      <c r="I33" s="11">
        <f>IF(SUM(I9:I32)&gt;0,AVERAGEIF(I9:I32,"&lt;&gt;0"),0)</f>
        <v>21.291666666666661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3"/>
  <sheetViews>
    <sheetView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28.5</v>
      </c>
      <c r="F9" s="6">
        <v>28.5</v>
      </c>
      <c r="G9" s="5">
        <v>55</v>
      </c>
      <c r="H9" s="6">
        <v>28.5</v>
      </c>
      <c r="I9" s="6">
        <v>28.5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28.5</v>
      </c>
      <c r="F10" s="9">
        <v>28.5</v>
      </c>
      <c r="G10" s="8">
        <v>55</v>
      </c>
      <c r="H10" s="9">
        <v>28.5</v>
      </c>
      <c r="I10" s="9">
        <v>28.5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28.5</v>
      </c>
      <c r="F11" s="6">
        <v>28.5</v>
      </c>
      <c r="G11" s="5">
        <v>55</v>
      </c>
      <c r="H11" s="6">
        <v>28.5</v>
      </c>
      <c r="I11" s="6">
        <v>28.5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28.5</v>
      </c>
      <c r="F12" s="9">
        <v>28.5</v>
      </c>
      <c r="G12" s="8">
        <v>55</v>
      </c>
      <c r="H12" s="9">
        <v>28.5</v>
      </c>
      <c r="I12" s="9">
        <v>28.5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28.5</v>
      </c>
      <c r="F13" s="6">
        <v>28.5</v>
      </c>
      <c r="G13" s="5">
        <v>55</v>
      </c>
      <c r="H13" s="6">
        <v>28.5</v>
      </c>
      <c r="I13" s="6">
        <v>28.5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28.5</v>
      </c>
      <c r="F14" s="9">
        <v>28.5</v>
      </c>
      <c r="G14" s="8">
        <v>55</v>
      </c>
      <c r="H14" s="9">
        <v>28.5</v>
      </c>
      <c r="I14" s="9">
        <v>28.5</v>
      </c>
    </row>
    <row r="15" spans="2:9" x14ac:dyDescent="0.35">
      <c r="B15" s="4" t="s">
        <v>19</v>
      </c>
      <c r="C15" s="5">
        <v>45</v>
      </c>
      <c r="D15" s="5">
        <v>45</v>
      </c>
      <c r="E15" s="6">
        <v>28.5</v>
      </c>
      <c r="F15" s="6">
        <v>28.5</v>
      </c>
      <c r="G15" s="5">
        <v>45</v>
      </c>
      <c r="H15" s="6">
        <v>28.5</v>
      </c>
      <c r="I15" s="6">
        <v>28.5</v>
      </c>
    </row>
    <row r="16" spans="2:9" x14ac:dyDescent="0.35">
      <c r="B16" s="7" t="s">
        <v>20</v>
      </c>
      <c r="C16" s="8">
        <v>45</v>
      </c>
      <c r="D16" s="8">
        <v>45</v>
      </c>
      <c r="E16" s="9">
        <v>20.9</v>
      </c>
      <c r="F16" s="9">
        <v>20.9</v>
      </c>
      <c r="G16" s="8">
        <v>45</v>
      </c>
      <c r="H16" s="9">
        <v>20.9</v>
      </c>
      <c r="I16" s="9">
        <v>20.9</v>
      </c>
    </row>
    <row r="17" spans="2:9" x14ac:dyDescent="0.35">
      <c r="B17" s="4" t="s">
        <v>21</v>
      </c>
      <c r="C17" s="5">
        <v>45</v>
      </c>
      <c r="D17" s="5">
        <v>45</v>
      </c>
      <c r="E17" s="6">
        <v>20.9</v>
      </c>
      <c r="F17" s="6">
        <v>20.9</v>
      </c>
      <c r="G17" s="5">
        <v>45</v>
      </c>
      <c r="H17" s="6">
        <v>20.9</v>
      </c>
      <c r="I17" s="6">
        <v>20.9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20.9</v>
      </c>
      <c r="F18" s="9">
        <v>20.9</v>
      </c>
      <c r="G18" s="8">
        <v>45</v>
      </c>
      <c r="H18" s="9">
        <v>20.9</v>
      </c>
      <c r="I18" s="9">
        <v>20.9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20.9</v>
      </c>
      <c r="F19" s="6">
        <v>20.9</v>
      </c>
      <c r="G19" s="5">
        <v>45</v>
      </c>
      <c r="H19" s="6">
        <v>20.9</v>
      </c>
      <c r="I19" s="6">
        <v>20.9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20.9</v>
      </c>
      <c r="F20" s="9">
        <v>20.9</v>
      </c>
      <c r="G20" s="8">
        <v>45</v>
      </c>
      <c r="H20" s="9">
        <v>20.9</v>
      </c>
      <c r="I20" s="9">
        <v>20.9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28.5</v>
      </c>
      <c r="F21" s="6">
        <v>28.5</v>
      </c>
      <c r="G21" s="5">
        <v>45</v>
      </c>
      <c r="H21" s="6">
        <v>28.5</v>
      </c>
      <c r="I21" s="6">
        <v>28.5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28.5</v>
      </c>
      <c r="F22" s="9">
        <v>28.5</v>
      </c>
      <c r="G22" s="8">
        <v>45</v>
      </c>
      <c r="H22" s="9">
        <v>28.5</v>
      </c>
      <c r="I22" s="9">
        <v>28.5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28.5</v>
      </c>
      <c r="F23" s="6">
        <v>28.5</v>
      </c>
      <c r="G23" s="5">
        <v>45</v>
      </c>
      <c r="H23" s="6">
        <v>28.5</v>
      </c>
      <c r="I23" s="6">
        <v>28.5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28.5</v>
      </c>
      <c r="F24" s="9">
        <v>28.5</v>
      </c>
      <c r="G24" s="8">
        <v>45</v>
      </c>
      <c r="H24" s="9">
        <v>28.5</v>
      </c>
      <c r="I24" s="9">
        <v>28.5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28.5</v>
      </c>
      <c r="F25" s="6">
        <v>28.5</v>
      </c>
      <c r="G25" s="5">
        <v>45</v>
      </c>
      <c r="H25" s="6">
        <v>28.5</v>
      </c>
      <c r="I25" s="6">
        <v>28.5</v>
      </c>
    </row>
    <row r="26" spans="2:9" x14ac:dyDescent="0.35">
      <c r="B26" s="7" t="s">
        <v>30</v>
      </c>
      <c r="C26" s="8">
        <v>45</v>
      </c>
      <c r="D26" s="8">
        <v>45</v>
      </c>
      <c r="E26" s="9">
        <v>20.9</v>
      </c>
      <c r="F26" s="9">
        <v>20.9</v>
      </c>
      <c r="G26" s="8">
        <v>45</v>
      </c>
      <c r="H26" s="9">
        <v>20.9</v>
      </c>
      <c r="I26" s="9">
        <v>20.9</v>
      </c>
    </row>
    <row r="27" spans="2:9" x14ac:dyDescent="0.35">
      <c r="B27" s="4" t="s">
        <v>31</v>
      </c>
      <c r="C27" s="5">
        <v>45</v>
      </c>
      <c r="D27" s="5">
        <v>45</v>
      </c>
      <c r="E27" s="6">
        <v>20.9</v>
      </c>
      <c r="F27" s="6">
        <v>20.9</v>
      </c>
      <c r="G27" s="5">
        <v>45</v>
      </c>
      <c r="H27" s="6">
        <v>20.9</v>
      </c>
      <c r="I27" s="6">
        <v>20.9</v>
      </c>
    </row>
    <row r="28" spans="2:9" x14ac:dyDescent="0.35">
      <c r="B28" s="7" t="s">
        <v>32</v>
      </c>
      <c r="C28" s="8">
        <v>45</v>
      </c>
      <c r="D28" s="8">
        <v>48</v>
      </c>
      <c r="E28" s="9">
        <v>20.9</v>
      </c>
      <c r="F28" s="9">
        <v>44.7</v>
      </c>
      <c r="G28" s="8">
        <v>45</v>
      </c>
      <c r="H28" s="9">
        <v>20.9</v>
      </c>
      <c r="I28" s="9">
        <v>20.9</v>
      </c>
    </row>
    <row r="29" spans="2:9" x14ac:dyDescent="0.35">
      <c r="B29" s="4" t="s">
        <v>33</v>
      </c>
      <c r="C29" s="5">
        <v>45</v>
      </c>
      <c r="D29" s="5">
        <v>48</v>
      </c>
      <c r="E29" s="6">
        <v>20.9</v>
      </c>
      <c r="F29" s="6">
        <v>44.7</v>
      </c>
      <c r="G29" s="5">
        <v>45</v>
      </c>
      <c r="H29" s="6">
        <v>20.9</v>
      </c>
      <c r="I29" s="6">
        <v>20.9</v>
      </c>
    </row>
    <row r="30" spans="2:9" x14ac:dyDescent="0.35">
      <c r="B30" s="7" t="s">
        <v>34</v>
      </c>
      <c r="C30" s="8">
        <v>45</v>
      </c>
      <c r="D30" s="8">
        <v>45</v>
      </c>
      <c r="E30" s="9">
        <v>20.9</v>
      </c>
      <c r="F30" s="9">
        <v>20.9</v>
      </c>
      <c r="G30" s="8">
        <v>45</v>
      </c>
      <c r="H30" s="9">
        <v>20.9</v>
      </c>
      <c r="I30" s="9">
        <v>20.9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28.5</v>
      </c>
      <c r="F31" s="6">
        <v>28.5</v>
      </c>
      <c r="G31" s="5">
        <v>55</v>
      </c>
      <c r="H31" s="6">
        <v>28.5</v>
      </c>
      <c r="I31" s="6">
        <v>28.5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24.05</v>
      </c>
      <c r="F32" s="9">
        <v>24.05</v>
      </c>
      <c r="G32" s="8">
        <v>65</v>
      </c>
      <c r="H32" s="9">
        <v>24.05</v>
      </c>
      <c r="I32" s="9">
        <v>24.05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1176</v>
      </c>
      <c r="E33" s="11">
        <f>IF(SUM(E9:E32)&gt;0,AVERAGEIF(E9:E32,"&lt;&gt;0"),0)</f>
        <v>25.14791666666666</v>
      </c>
      <c r="F33" s="11">
        <f>IF(SUM(F9:F32)&gt;0,AVERAGEIF(F9:F32,"&lt;&gt;0"),0)</f>
        <v>27.131249999999994</v>
      </c>
      <c r="G33" s="10">
        <f>SUM(G9:G32)</f>
        <v>1170</v>
      </c>
      <c r="H33" s="11">
        <f>IF(SUM(H9:H32)&gt;0,AVERAGEIF(H9:H32,"&lt;&gt;0"),0)</f>
        <v>25.14791666666666</v>
      </c>
      <c r="I33" s="11">
        <f>IF(SUM(I9:I32)&gt;0,AVERAGEIF(I9:I32,"&lt;&gt;0"),0)</f>
        <v>25.14791666666666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/>
  </sheetViews>
  <sheetFormatPr defaultRowHeight="14.5" x14ac:dyDescent="0.35"/>
  <cols>
    <col min="1" max="1" width="2.453125" customWidth="1"/>
    <col min="2" max="2" width="15.7265625" bestFit="1" customWidth="1"/>
    <col min="3" max="3" width="10.81640625" customWidth="1"/>
    <col min="4" max="4" width="9.26953125" customWidth="1"/>
    <col min="5" max="5" width="13.1796875" customWidth="1"/>
    <col min="6" max="6" width="13.453125" customWidth="1"/>
    <col min="7" max="7" width="16" customWidth="1"/>
    <col min="8" max="8" width="21.1796875" customWidth="1"/>
    <col min="9" max="9" width="21.81640625" customWidth="1"/>
  </cols>
  <sheetData>
    <row r="1" spans="2:9" x14ac:dyDescent="0.35">
      <c r="B1" s="1"/>
      <c r="C1" s="1"/>
      <c r="D1" s="1"/>
      <c r="E1" s="1"/>
      <c r="F1" s="1"/>
      <c r="G1" s="1"/>
      <c r="H1" s="1"/>
      <c r="I1" s="1"/>
    </row>
    <row r="2" spans="2:9" x14ac:dyDescent="0.35">
      <c r="B2" s="12" t="s">
        <v>0</v>
      </c>
      <c r="C2" s="13"/>
      <c r="D2" s="14"/>
    </row>
    <row r="3" spans="2:9" x14ac:dyDescent="0.35">
      <c r="B3" s="15" t="s">
        <v>1</v>
      </c>
      <c r="C3" s="16"/>
      <c r="D3" s="17"/>
    </row>
    <row r="4" spans="2:9" x14ac:dyDescent="0.35">
      <c r="B4" s="15" t="s">
        <v>2</v>
      </c>
      <c r="C4" s="16"/>
      <c r="D4" s="17"/>
    </row>
    <row r="5" spans="2:9" x14ac:dyDescent="0.35">
      <c r="B5" s="15" t="s">
        <v>3</v>
      </c>
      <c r="C5" s="16"/>
      <c r="D5" s="17"/>
    </row>
    <row r="6" spans="2:9" x14ac:dyDescent="0.35">
      <c r="B6" s="2"/>
    </row>
    <row r="7" spans="2:9" ht="14.5" customHeight="1" x14ac:dyDescent="0.3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8" x14ac:dyDescent="0.3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35">
      <c r="B9" s="4" t="s">
        <v>13</v>
      </c>
      <c r="C9" s="5">
        <v>55</v>
      </c>
      <c r="D9" s="5">
        <v>55</v>
      </c>
      <c r="E9" s="6">
        <v>28.5</v>
      </c>
      <c r="F9" s="6">
        <v>28.5</v>
      </c>
      <c r="G9" s="5">
        <v>55</v>
      </c>
      <c r="H9" s="6">
        <v>28.5</v>
      </c>
      <c r="I9" s="6">
        <v>28.5</v>
      </c>
    </row>
    <row r="10" spans="2:9" x14ac:dyDescent="0.35">
      <c r="B10" s="7" t="s">
        <v>14</v>
      </c>
      <c r="C10" s="8">
        <v>55</v>
      </c>
      <c r="D10" s="8">
        <v>55</v>
      </c>
      <c r="E10" s="9">
        <v>28.5</v>
      </c>
      <c r="F10" s="9">
        <v>28.5</v>
      </c>
      <c r="G10" s="8">
        <v>55</v>
      </c>
      <c r="H10" s="9">
        <v>28.5</v>
      </c>
      <c r="I10" s="9">
        <v>28.5</v>
      </c>
    </row>
    <row r="11" spans="2:9" x14ac:dyDescent="0.35">
      <c r="B11" s="4" t="s">
        <v>15</v>
      </c>
      <c r="C11" s="5">
        <v>55</v>
      </c>
      <c r="D11" s="5">
        <v>55</v>
      </c>
      <c r="E11" s="6">
        <v>28.5</v>
      </c>
      <c r="F11" s="6">
        <v>28.5</v>
      </c>
      <c r="G11" s="5">
        <v>55</v>
      </c>
      <c r="H11" s="6">
        <v>28.5</v>
      </c>
      <c r="I11" s="6">
        <v>28.5</v>
      </c>
    </row>
    <row r="12" spans="2:9" x14ac:dyDescent="0.35">
      <c r="B12" s="7" t="s">
        <v>16</v>
      </c>
      <c r="C12" s="8">
        <v>55</v>
      </c>
      <c r="D12" s="8">
        <v>55</v>
      </c>
      <c r="E12" s="9">
        <v>28.5</v>
      </c>
      <c r="F12" s="9">
        <v>28.5</v>
      </c>
      <c r="G12" s="8">
        <v>55</v>
      </c>
      <c r="H12" s="9">
        <v>28.5</v>
      </c>
      <c r="I12" s="9">
        <v>28.5</v>
      </c>
    </row>
    <row r="13" spans="2:9" x14ac:dyDescent="0.35">
      <c r="B13" s="4" t="s">
        <v>17</v>
      </c>
      <c r="C13" s="5">
        <v>55</v>
      </c>
      <c r="D13" s="5">
        <v>55</v>
      </c>
      <c r="E13" s="6">
        <v>28.5</v>
      </c>
      <c r="F13" s="6">
        <v>28.5</v>
      </c>
      <c r="G13" s="5">
        <v>55</v>
      </c>
      <c r="H13" s="6">
        <v>28.5</v>
      </c>
      <c r="I13" s="6">
        <v>28.5</v>
      </c>
    </row>
    <row r="14" spans="2:9" x14ac:dyDescent="0.35">
      <c r="B14" s="7" t="s">
        <v>18</v>
      </c>
      <c r="C14" s="8">
        <v>55</v>
      </c>
      <c r="D14" s="8">
        <v>55</v>
      </c>
      <c r="E14" s="9">
        <v>28.5</v>
      </c>
      <c r="F14" s="9">
        <v>28.5</v>
      </c>
      <c r="G14" s="8">
        <v>55</v>
      </c>
      <c r="H14" s="9">
        <v>28.5</v>
      </c>
      <c r="I14" s="9">
        <v>28.5</v>
      </c>
    </row>
    <row r="15" spans="2:9" x14ac:dyDescent="0.35">
      <c r="B15" s="4" t="s">
        <v>19</v>
      </c>
      <c r="C15" s="5">
        <v>45</v>
      </c>
      <c r="D15" s="5">
        <v>45</v>
      </c>
      <c r="E15" s="6">
        <v>28.5</v>
      </c>
      <c r="F15" s="6">
        <v>28.5</v>
      </c>
      <c r="G15" s="5">
        <v>45</v>
      </c>
      <c r="H15" s="6">
        <v>28.5</v>
      </c>
      <c r="I15" s="6">
        <v>28.5</v>
      </c>
    </row>
    <row r="16" spans="2:9" x14ac:dyDescent="0.35">
      <c r="B16" s="7" t="s">
        <v>20</v>
      </c>
      <c r="C16" s="8">
        <v>45</v>
      </c>
      <c r="D16" s="8">
        <v>45</v>
      </c>
      <c r="E16" s="9">
        <v>20.9</v>
      </c>
      <c r="F16" s="9">
        <v>20.9</v>
      </c>
      <c r="G16" s="8">
        <v>45</v>
      </c>
      <c r="H16" s="9">
        <v>20.9</v>
      </c>
      <c r="I16" s="9">
        <v>20.9</v>
      </c>
    </row>
    <row r="17" spans="2:9" x14ac:dyDescent="0.35">
      <c r="B17" s="4" t="s">
        <v>21</v>
      </c>
      <c r="C17" s="5">
        <v>45</v>
      </c>
      <c r="D17" s="5">
        <v>45</v>
      </c>
      <c r="E17" s="6">
        <v>20.9</v>
      </c>
      <c r="F17" s="6">
        <v>20.9</v>
      </c>
      <c r="G17" s="5">
        <v>45</v>
      </c>
      <c r="H17" s="6">
        <v>20.9</v>
      </c>
      <c r="I17" s="6">
        <v>20.9</v>
      </c>
    </row>
    <row r="18" spans="2:9" x14ac:dyDescent="0.35">
      <c r="B18" s="7" t="s">
        <v>22</v>
      </c>
      <c r="C18" s="8">
        <v>45</v>
      </c>
      <c r="D18" s="8">
        <v>45</v>
      </c>
      <c r="E18" s="9">
        <v>20.9</v>
      </c>
      <c r="F18" s="9">
        <v>20.9</v>
      </c>
      <c r="G18" s="8">
        <v>45</v>
      </c>
      <c r="H18" s="9">
        <v>20.9</v>
      </c>
      <c r="I18" s="9">
        <v>20.9</v>
      </c>
    </row>
    <row r="19" spans="2:9" x14ac:dyDescent="0.35">
      <c r="B19" s="4" t="s">
        <v>23</v>
      </c>
      <c r="C19" s="5">
        <v>45</v>
      </c>
      <c r="D19" s="5">
        <v>45</v>
      </c>
      <c r="E19" s="6">
        <v>20.9</v>
      </c>
      <c r="F19" s="6">
        <v>20.9</v>
      </c>
      <c r="G19" s="5">
        <v>45</v>
      </c>
      <c r="H19" s="6">
        <v>20.9</v>
      </c>
      <c r="I19" s="6">
        <v>20.9</v>
      </c>
    </row>
    <row r="20" spans="2:9" x14ac:dyDescent="0.35">
      <c r="B20" s="7" t="s">
        <v>24</v>
      </c>
      <c r="C20" s="8">
        <v>45</v>
      </c>
      <c r="D20" s="8">
        <v>45</v>
      </c>
      <c r="E20" s="9">
        <v>20.9</v>
      </c>
      <c r="F20" s="9">
        <v>20.9</v>
      </c>
      <c r="G20" s="8">
        <v>45</v>
      </c>
      <c r="H20" s="9">
        <v>20.9</v>
      </c>
      <c r="I20" s="9">
        <v>20.9</v>
      </c>
    </row>
    <row r="21" spans="2:9" x14ac:dyDescent="0.35">
      <c r="B21" s="4" t="s">
        <v>25</v>
      </c>
      <c r="C21" s="5">
        <v>45</v>
      </c>
      <c r="D21" s="5">
        <v>45</v>
      </c>
      <c r="E21" s="6">
        <v>28.5</v>
      </c>
      <c r="F21" s="6">
        <v>28.5</v>
      </c>
      <c r="G21" s="5">
        <v>45</v>
      </c>
      <c r="H21" s="6">
        <v>28.5</v>
      </c>
      <c r="I21" s="6">
        <v>28.5</v>
      </c>
    </row>
    <row r="22" spans="2:9" x14ac:dyDescent="0.35">
      <c r="B22" s="7" t="s">
        <v>26</v>
      </c>
      <c r="C22" s="8">
        <v>45</v>
      </c>
      <c r="D22" s="8">
        <v>45</v>
      </c>
      <c r="E22" s="9">
        <v>28.5</v>
      </c>
      <c r="F22" s="9">
        <v>28.5</v>
      </c>
      <c r="G22" s="8">
        <v>45</v>
      </c>
      <c r="H22" s="9">
        <v>28.5</v>
      </c>
      <c r="I22" s="9">
        <v>28.5</v>
      </c>
    </row>
    <row r="23" spans="2:9" x14ac:dyDescent="0.35">
      <c r="B23" s="4" t="s">
        <v>27</v>
      </c>
      <c r="C23" s="5">
        <v>45</v>
      </c>
      <c r="D23" s="5">
        <v>45</v>
      </c>
      <c r="E23" s="6">
        <v>28.5</v>
      </c>
      <c r="F23" s="6">
        <v>28.5</v>
      </c>
      <c r="G23" s="5">
        <v>45</v>
      </c>
      <c r="H23" s="6">
        <v>28.5</v>
      </c>
      <c r="I23" s="6">
        <v>28.5</v>
      </c>
    </row>
    <row r="24" spans="2:9" x14ac:dyDescent="0.35">
      <c r="B24" s="7" t="s">
        <v>28</v>
      </c>
      <c r="C24" s="8">
        <v>45</v>
      </c>
      <c r="D24" s="8">
        <v>45</v>
      </c>
      <c r="E24" s="9">
        <v>28.5</v>
      </c>
      <c r="F24" s="9">
        <v>28.5</v>
      </c>
      <c r="G24" s="8">
        <v>45</v>
      </c>
      <c r="H24" s="9">
        <v>28.5</v>
      </c>
      <c r="I24" s="9">
        <v>28.5</v>
      </c>
    </row>
    <row r="25" spans="2:9" x14ac:dyDescent="0.35">
      <c r="B25" s="4" t="s">
        <v>29</v>
      </c>
      <c r="C25" s="5">
        <v>45</v>
      </c>
      <c r="D25" s="5">
        <v>45</v>
      </c>
      <c r="E25" s="6">
        <v>28.5</v>
      </c>
      <c r="F25" s="6">
        <v>28.5</v>
      </c>
      <c r="G25" s="5">
        <v>45</v>
      </c>
      <c r="H25" s="6">
        <v>28.5</v>
      </c>
      <c r="I25" s="6">
        <v>28.5</v>
      </c>
    </row>
    <row r="26" spans="2:9" x14ac:dyDescent="0.35">
      <c r="B26" s="7" t="s">
        <v>30</v>
      </c>
      <c r="C26" s="8">
        <v>45</v>
      </c>
      <c r="D26" s="8">
        <v>45</v>
      </c>
      <c r="E26" s="9">
        <v>20.9</v>
      </c>
      <c r="F26" s="9">
        <v>20.9</v>
      </c>
      <c r="G26" s="8">
        <v>45</v>
      </c>
      <c r="H26" s="9">
        <v>20.9</v>
      </c>
      <c r="I26" s="9">
        <v>20.9</v>
      </c>
    </row>
    <row r="27" spans="2:9" x14ac:dyDescent="0.35">
      <c r="B27" s="4" t="s">
        <v>31</v>
      </c>
      <c r="C27" s="5">
        <v>45</v>
      </c>
      <c r="D27" s="5">
        <v>45</v>
      </c>
      <c r="E27" s="6">
        <v>20.9</v>
      </c>
      <c r="F27" s="6">
        <v>20.9</v>
      </c>
      <c r="G27" s="5">
        <v>45</v>
      </c>
      <c r="H27" s="6">
        <v>20.9</v>
      </c>
      <c r="I27" s="6">
        <v>20.9</v>
      </c>
    </row>
    <row r="28" spans="2:9" x14ac:dyDescent="0.35">
      <c r="B28" s="7" t="s">
        <v>32</v>
      </c>
      <c r="C28" s="8">
        <v>45</v>
      </c>
      <c r="D28" s="8">
        <v>45</v>
      </c>
      <c r="E28" s="9">
        <v>20.9</v>
      </c>
      <c r="F28" s="9">
        <v>20.9</v>
      </c>
      <c r="G28" s="8">
        <v>45</v>
      </c>
      <c r="H28" s="9">
        <v>20.9</v>
      </c>
      <c r="I28" s="9">
        <v>20.9</v>
      </c>
    </row>
    <row r="29" spans="2:9" x14ac:dyDescent="0.35">
      <c r="B29" s="4" t="s">
        <v>33</v>
      </c>
      <c r="C29" s="5">
        <v>45</v>
      </c>
      <c r="D29" s="5">
        <v>45</v>
      </c>
      <c r="E29" s="6">
        <v>20.9</v>
      </c>
      <c r="F29" s="6">
        <v>20.9</v>
      </c>
      <c r="G29" s="5">
        <v>45</v>
      </c>
      <c r="H29" s="6">
        <v>20.9</v>
      </c>
      <c r="I29" s="6">
        <v>20.9</v>
      </c>
    </row>
    <row r="30" spans="2:9" x14ac:dyDescent="0.35">
      <c r="B30" s="7" t="s">
        <v>34</v>
      </c>
      <c r="C30" s="8">
        <v>45</v>
      </c>
      <c r="D30" s="8">
        <v>45</v>
      </c>
      <c r="E30" s="9">
        <v>20.9</v>
      </c>
      <c r="F30" s="9">
        <v>20.9</v>
      </c>
      <c r="G30" s="8">
        <v>45</v>
      </c>
      <c r="H30" s="9">
        <v>20.9</v>
      </c>
      <c r="I30" s="9">
        <v>20.9</v>
      </c>
    </row>
    <row r="31" spans="2:9" x14ac:dyDescent="0.35">
      <c r="B31" s="4" t="s">
        <v>35</v>
      </c>
      <c r="C31" s="5">
        <v>55</v>
      </c>
      <c r="D31" s="5">
        <v>55</v>
      </c>
      <c r="E31" s="6">
        <v>28.5</v>
      </c>
      <c r="F31" s="6">
        <v>28.5</v>
      </c>
      <c r="G31" s="5">
        <v>55</v>
      </c>
      <c r="H31" s="6">
        <v>28.5</v>
      </c>
      <c r="I31" s="6">
        <v>28.5</v>
      </c>
    </row>
    <row r="32" spans="2:9" x14ac:dyDescent="0.35">
      <c r="B32" s="7" t="s">
        <v>36</v>
      </c>
      <c r="C32" s="8">
        <v>65</v>
      </c>
      <c r="D32" s="8">
        <v>65</v>
      </c>
      <c r="E32" s="9">
        <v>24.05</v>
      </c>
      <c r="F32" s="9">
        <v>24.05</v>
      </c>
      <c r="G32" s="8">
        <v>65</v>
      </c>
      <c r="H32" s="9">
        <v>24.05</v>
      </c>
      <c r="I32" s="9">
        <v>24.05</v>
      </c>
    </row>
    <row r="33" spans="2:9" x14ac:dyDescent="0.35">
      <c r="B33" s="10" t="s">
        <v>37</v>
      </c>
      <c r="C33" s="10">
        <f>SUM(C9:C32)</f>
        <v>1170</v>
      </c>
      <c r="D33" s="10">
        <f>SUM(D9:D32)</f>
        <v>1170</v>
      </c>
      <c r="E33" s="11">
        <f>IF(SUM(E9:E32)&gt;0,AVERAGEIF(E9:E32,"&lt;&gt;0"),0)</f>
        <v>25.14791666666666</v>
      </c>
      <c r="F33" s="11">
        <f>IF(SUM(F9:F32)&gt;0,AVERAGEIF(F9:F32,"&lt;&gt;0"),0)</f>
        <v>25.14791666666666</v>
      </c>
      <c r="G33" s="10">
        <f>SUM(G9:G32)</f>
        <v>1170</v>
      </c>
      <c r="H33" s="11">
        <f>IF(SUM(H9:H32)&gt;0,AVERAGEIF(H9:H32,"&lt;&gt;0"),0)</f>
        <v>25.14791666666666</v>
      </c>
      <c r="I33" s="11">
        <f>IF(SUM(I9:I32)&gt;0,AVERAGEIF(I9:I32,"&lt;&gt;0"),0)</f>
        <v>25.14791666666666</v>
      </c>
    </row>
  </sheetData>
  <mergeCells count="5">
    <mergeCell ref="B2:D2"/>
    <mergeCell ref="B3:D3"/>
    <mergeCell ref="B5:D5"/>
    <mergeCell ref="B7:I7"/>
    <mergeCell ref="B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24. 04. 2023</vt:lpstr>
      <vt:lpstr>25. 04. 2023</vt:lpstr>
      <vt:lpstr>26. 04. 2023</vt:lpstr>
      <vt:lpstr>27. 04. 2023</vt:lpstr>
      <vt:lpstr>28. 04. 2023</vt:lpstr>
      <vt:lpstr>29. 04. 2023</vt:lpstr>
      <vt:lpstr>30. 04. 2023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Mara</dc:creator>
  <cp:lastModifiedBy>Marian Mara</cp:lastModifiedBy>
  <dcterms:created xsi:type="dcterms:W3CDTF">2023-03-27T08:58:38Z</dcterms:created>
  <dcterms:modified xsi:type="dcterms:W3CDTF">2023-09-13T11:25:11Z</dcterms:modified>
</cp:coreProperties>
</file>