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89F075D3-6C58-4725-A527-B604042677E9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<sst xmlns="http://schemas.openxmlformats.org/spreadsheetml/2006/main" count="1264" uniqueCount="389">
  <si>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</si>
  <si>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</si>
  <si>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</si>
  <si>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</si>
  <si>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</si>
  <si>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</si>
  <si>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</si>
  <si>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</si>
  <si>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</si>
  <si>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</si>
  <si>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</si>
  <si>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</si>
  <si>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</si>
  <si>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</si>
  <si>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</si>
  <si>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</si>
  <si>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</si>
  <si>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</si>
  <si>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</si>
  <si>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</si>
  <si>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</si>
  <si>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</si>
  <si>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</si>
  <si>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</si>
  <si>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</si>
  <si>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</si>
  <si>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</si>
  <si>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</si>
  <si>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</si>
  <si>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</si>
  <si>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</si>
  <si>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</si>
  <si>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</si>
  <si>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</si>
  <si>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</si>
  <si>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</si>
  <si>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</si>
  <si>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</si>
  <si>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</si>
  <si>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</si>
  <si>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</si>
  <si>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</si>
  <si>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</si>
  <si>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</si>
  <si>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</si>
  <si>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</si>
  <si>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</si>
  <si>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</si>
  <si>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</si>
  <si>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</si>
  <si>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</si>
  <si>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</si>
  <si>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</si>
  <si>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</si>
  <si>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</si>
  <si>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</si>
  <si>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</si>
  <si>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</si>
  <si>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</si>
  <si>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</si>
  <si>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</si>
  <si>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</si>
  <si>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</si>
  <si>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</si>
  <si>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</si>
  <si>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</si>
  <si>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</si>
  <si>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</si>
  <si>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</si>
  <si>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</si>
  <si>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</si>
  <si>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</si>
  <si>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</si>
  <si>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</si>
  <si>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</si>
  <si>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</si>
  <si>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</si>
  <si>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</si>
  <si>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</si>
  <si>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</si>
  <si>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</si>
  <si>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</si>
  <si>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</si>
  <si>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</si>
  <si>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</si>
  <si>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</si>
  <si>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</si>
  <si>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</si>
  <si>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</si>
  <si>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</si>
  <si>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</si>
  <si>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</si>
  <si>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</si>
  <si>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</si>
  <si>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</si>
  <si>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</si>
  <si>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</si>
  <si>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</si>
  <si>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</si>
  <si>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</si>
  <si>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</si>
  <si>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</si>
  <si>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</si>
  <si>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</si>
  <si>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</si>
  <si>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</si>
  <si>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</si>
  <si>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</si>
  <si>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</si>
  <si>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</si>
  <si>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</si>
  <si>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</si>
  <si>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</si>
  <si>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</si>
  <si>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</si>
  <si>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</si>
  <si>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</si>
  <si>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</si>
  <si>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</si>
  <si>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</si>
  <si>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</si>
  <si>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</si>
  <si>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</si>
  <si>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</si>
  <si>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</si>
  <si>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</si>
  <si>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</si>
  <si>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</si>
  <si>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</si>
  <si>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</si>
  <si>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</si>
  <si>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</si>
  <si>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</si>
  <si>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</si>
  <si>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</si>
  <si>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</si>
  <si>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</si>
  <si>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</si>
  <si>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</si>
  <si>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</si>
  <si>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</si>
  <si>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</si>
  <si>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</si>
  <si>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</si>
  <si>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</si>
  <si>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</si>
  <si>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</si>
  <si>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</si>
  <si>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</si>
  <si>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</si>
  <si>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</si>
  <si>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</si>
  <si>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</si>
  <si>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</si>
  <si>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</si>
  <si>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</si>
  <si>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</si>
  <si>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</si>
  <si>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</si>
  <si>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</si>
  <si>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</si>
  <si>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</si>
  <si>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</si>
  <si>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</si>
  <si>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</si>
  <si>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</si>
  <si>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</si>
  <si>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</si>
  <si>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</si>
  <si>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</si>
  <si>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</si>
  <si>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</si>
  <si>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</si>
  <si>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</si>
  <si>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</si>
  <si>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</si>
  <si>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</si>
  <si>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</si>
  <si>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</si>
  <si>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</si>
  <si>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</si>
  <si>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</si>
  <si>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</si>
  <si>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</si>
  <si>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</si>
  <si>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</si>
  <si>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</si>
  <si>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</si>
  <si>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</si>
  <si>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</si>
  <si>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</si>
  <si>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</si>
  <si>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</si>
  <si>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</si>
  <si>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</si>
  <si>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</si>
  <si>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</si>
  <si>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</si>
  <si>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</si>
  <si>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</si>
  <si>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</si>
  <si>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</si>
  <si>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</si>
  <si>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</si>
  <si>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</si>
  <si>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</si>
  <si>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</si>
  <si>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</si>
  <si>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</si>
  <si>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</si>
  <si>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</si>
  <si>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</si>
  <si>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</si>
  <si>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</si>
  <si>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</si>
  <si>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</si>
  <si>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</si>
  <si>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</si>
  <si>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</si>
  <si>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</si>
  <si>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</si>
  <si>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</si>
  <si>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</si>
  <si>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</si>
  <si>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</si>
  <si>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</si>
  <si>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</si>
  <si>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</si>
  <si>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</si>
  <si>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</si>
  <si>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</si>
  <si>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</si>
  <si>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</si>
  <si>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</si>
  <si>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</si>
  <si>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</si>
  <si>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</si>
  <si>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</si>
  <si>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</si>
  <si>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</si>
  <si>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</si>
  <si>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</si>
  <si>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</si>
  <si>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</si>
  <si>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</si>
  <si>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</si>
  <si>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</si>
  <si>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</si>
  <si>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</si>
  <si>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</si>
  <si>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</si>
  <si>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</si>
  <si>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</si>
  <si>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</si>
  <si>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</si>
  <si>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</si>
  <si>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</si>
  <si>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</si>
  <si>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</si>
  <si>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</si>
  <si>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</si>
  <si>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</si>
  <si>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</si>
  <si>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</si>
  <si>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</si>
  <si>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</si>
  <si>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</si>
  <si>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</si>
  <si>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</si>
  <si>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</si>
  <si>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</si>
  <si>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</si>
  <si>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</si>
  <si>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</si>
  <si>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</si>
  <si>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</si>
  <si>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</si>
  <si>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</si>
  <si>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</si>
  <si>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</si>
  <si>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</si>
  <si>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</si>
  <si>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</si>
  <si>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</si>
  <si>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</si>
  <si>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</si>
  <si>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</si>
  <si>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</si>
  <si>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</si>
  <si>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</si>
  <si>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</si>
  <si>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</si>
  <si>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</si>
  <si>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</si>
  <si>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</si>
  <si>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</si>
  <si>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</si>
  <si>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</si>
  <si>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</si>
  <si>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</si>
  <si>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</si>
  <si>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</si>
  <si>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</si>
  <si>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</si>
  <si>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</si>
  <si>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</si>
  <si>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</si>
  <si>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</si>
  <si>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</si>
  <si>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</si>
  <si>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</si>
  <si>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</si>
  <si>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</si>
  <si>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</si>
  <si>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</si>
  <si>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</si>
  <si>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</si>
  <si>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</si>
  <si>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</si>
  <si>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</si>
  <si>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</si>
  <si>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</si>
  <si>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</si>
  <si>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</si>
  <si>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</si>
  <si>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</si>
  <si>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</si>
  <si>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</si>
  <si>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</si>
  <si>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</si>
  <si>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</si>
  <si>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</si>
  <si>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</si>
  <si>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</si>
  <si>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</si>
  <si>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</si>
  <si>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</si>
  <si>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</si>
  <si>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</si>
  <si>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</si>
  <si>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</si>
  <si>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</si>
  <si>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</si>
  <si>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</si>
  <si>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</si>
  <si>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</si>
  <si>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</si>
  <si>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</si>
  <si>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</si>
  <si>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</si>
  <si>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</si>
  <si>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</si>
  <si>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</si>
  <si>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</si>
  <si>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</si>
  <si>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</si>
  <si>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</si>
  <si>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</si>
  <si>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</si>
  <si>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</si>
  <si>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</si>
  <si>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</si>
  <si>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</si>
  <si>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</si>
  <si>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</si>
  <si>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</si>
  <si>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</si>
  <si>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</si>
  <si>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</si>
  <si>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</si>
  <si>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</si>
  <si>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</si>
  <si>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</si>
  <si>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</si>
  <si>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</si>
  <si>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</si>
  <si>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</si>
  <si>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</si>
  <si>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</si>
  <si>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</si>
  <si>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</si>
  <si>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</si>
  <si>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11/09/2023</t>
  </si>
  <si>
    <t>12/09/2023</t>
  </si>
  <si>
    <t>13/09/2023</t>
  </si>
  <si>
    <t>14/09/2023</t>
  </si>
  <si>
    <t>15/09/2023</t>
  </si>
  <si>
    <t>16/09/2023</t>
  </si>
  <si>
    <t>17/09/2023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</si>
</sst>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D-4469-A79A-71D5C028D60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D-4469-A79A-71D5C028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013-8D2F-9F0D9940915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7-4013-8D2F-9F0D9940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CE-4B90-A2C3-27BCBD6AAEB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CE-4B90-A2C3-27BCBD6AAEB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CE-4B90-A2C3-27BCBD6A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8-4645-959E-D22BCDC7113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8-4645-959E-D22BCDC71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25A-8811-6B531BE4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E-49E1-A786-79AA4EE38572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E-49E1-A786-79AA4EE3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13D-90F3-3BFC8EB12E8F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B-413D-90F3-3BFC8EB1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8-4482-ACAD-8139C5F3845E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8-4482-ACAD-8139C5F38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187-81B7-9D789D6AC87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4-4187-81B7-9D789D6A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5D-4D4F-B60B-8266E74553C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5D-4D4F-B60B-8266E74553C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5D-4D4F-B60B-8266E745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A-49F3-BE5E-15A70EA56E2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A-49F3-BE5E-15A70EA5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479-91CF-131358F1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E-4B9A-B6C1-97A32DE2B6D3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E-4B9A-B6C1-97A32DE2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7-44E9-B760-94A359EDA9D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7-44E9-B760-94A359ED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6-4DF1-88AD-ED192F6A097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6-4DF1-88AD-ED192F6A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B-410B-AA92-FA38E504B197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B-410B-AA92-FA38E504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8B-4018-A788-A9F48AA6E7F5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8B-4018-A788-A9F48AA6E7F5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8B-4018-A788-A9F48AA6E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8-4D53-B0DD-B575028470FE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8-4D53-B0DD-B57502847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F-424B-85F9-812DEC0BD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A-4409-8E0E-3978774FA72B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A-4409-8E0E-3978774F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7-436D-9BD8-AC3B95296E74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7-436D-9BD8-AC3B9529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4-4ADD-9BAE-D2E09735101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4-4ADD-9BAE-D2E097351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C-4FFB-A21C-078AC78E4209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C-4FFB-A21C-078AC78E4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64-44C2-AB70-6F7E6C2CBD8E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64-44C2-AB70-6F7E6C2CBD8E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64-44C2-AB70-6F7E6C2CB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A-4118-AC64-ACC9C8CBF2D1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CA-4118-AC64-ACC9C8CBF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9-44C5-BB56-D19927DD8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7-4D67-A065-D86467D405F8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7-4D67-A065-D86467D40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4-49E9-B590-6495D6A3D1FE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4-49E9-B590-6495D6A3D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41" Type="http://schemas.openxmlformats.org/officeDocument/2006/relationships/chart" Target="../charts/chart38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25868D6-CEDB-4F2B-B27C-985DEBA5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26D8678-A116-479D-8546-708F5EBF88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53FF828-D0D3-48F9-B143-4C643E0EB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02EF978-FB57-488D-BCC2-E04D7687F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8ECD395-DF42-42FE-BD7E-4E9ECBE6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DF38B21-4CF9-4CAC-919D-91FD9CCCB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05AB5A2-5E14-4861-98F4-F7804DE2B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C95D0A4-139B-44EC-9FBD-61C2147A9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28E3432-0336-4D78-9443-0EC197F0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D490218B-1278-44A5-B1D0-1CDED5804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CFBFF3D4-7FB9-4846-8821-992D5F8A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2559F625-5EC2-49B5-B0A8-92E26C6797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A79208F-9CCE-4D35-A165-4C20EEA4E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953D5CF-EB3D-4926-ABDB-DD47020B5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53D5D7F-EB51-42EC-B856-71D915445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17E5E5F-6C55-4B14-8770-2C19F489F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1601AEF6-1BCE-41EB-9076-6A68802D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2D0222A-844B-4C8E-876D-CDFCAB2D7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FCA2065-D344-4732-AF91-EF226FFFB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412C91B-ED1B-4BB6-8E46-105BEF463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2F0D0EA7-76E5-4754-BD8B-5DA537CE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78060B90-A6D9-433F-A91E-F1391C8114E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E1C9343-C5AE-4628-BE8E-02447859D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64D46A1A-F60C-4451-BB17-BA7701913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40EC26E0-765E-4ECA-B603-732B4B36C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BB6A4161-49F8-4337-839F-344870E06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6226D910-5792-4AF1-93BC-28485BBDC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2194EB66-5B5D-4F20-B32A-A102F2B86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2C081596-D339-4835-8AD5-AB8A48477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8A9BBC96-E381-4CDF-AF41-4B44CE9CF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D5D5EB1B-64B7-444E-97D3-62E5B935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26E92DAC-03BB-4C64-AF9E-1545A284B7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D2AA97D-C425-428B-A0FB-D25EA7E15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52F85264-38D2-455A-B881-65CDF3992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D6C93FEF-FBB1-4104-93C7-737EECDA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61084FA8-10C3-49EE-8E01-6FDF5111F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1BA35627-978C-415E-8ABC-DDF969844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55CA4579-39CA-4F62-8CC4-3C342CFEC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872B2966-34CB-46A8-BA40-D00252E80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2AAA0FB7-87F5-43B6-B4BB-F443A3D03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42E8EBC1-65E3-42DD-BB5A-9E1AF1DA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224C9C-FFCA-442E-A646-6709E5310C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49A8D1B4-4E4E-40C3-94FA-A22946EC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ABB171B-858B-4A59-9F50-A0BB61CD07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C2D44F1-A532-46E5-9DE7-825F4A0C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A5CCE47-8810-41AE-91DF-707542A446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7FE3FF06-F7E7-443C-BA86-23AB57C8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3F2DEED-F978-41D1-A2E8-5189D6092A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1FF5EF02-E572-4633-ADEA-C3482A06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DB185A1-64CD-49AD-B7B3-D54E9F6540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76C87A6F-B94B-458F-80FE-CD8B132E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7D3566D-06F6-4A53-8A15-241DA36E0F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D2BC0AA4-C69A-429B-B91A-4759EB3C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3132204-D378-45DD-B86A-4D31A29D5BA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8A7B356-6829-4110-9E49-744FE068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383A7E8-8AFE-42D1-9AEE-DE1940DE61A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1654EE31-9582-4DA2-9607-DB3CF8FC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784561D-28E1-40F3-84A8-B9128216404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1_09_23.xlsx" TargetMode="External"/><Relationship Id="rId1" Type="http://schemas.openxmlformats.org/officeDocument/2006/relationships/externalLinkPath" Target="/Users/renaldo.hyseni/Desktop/Publikimi%20i%20te%20dhenave/Publikimi%20te%20dhenave%2011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2_09_23.xlsx" TargetMode="External"/><Relationship Id="rId1" Type="http://schemas.openxmlformats.org/officeDocument/2006/relationships/externalLinkPath" Target="/Users/renaldo.hyseni/Desktop/Publikimi%20i%20te%20dhenave/Publikimi%20te%20dhenave%2012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1_09_23"/>
    </sheetNames>
    <sheetDataSet>
      <sheetData sheetId="0"/>
      <sheetData sheetId="1">
        <row r="2">
          <cell r="B2">
            <v>45180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636.83384717000001</v>
          </cell>
          <cell r="E160">
            <v>3.6920000000000073</v>
          </cell>
          <cell r="F160">
            <v>633.14184717000001</v>
          </cell>
        </row>
        <row r="161">
          <cell r="D161">
            <v>546.13742680999997</v>
          </cell>
          <cell r="E161">
            <v>-39.298000000000002</v>
          </cell>
          <cell r="F161">
            <v>585.43542680999997</v>
          </cell>
        </row>
        <row r="162">
          <cell r="D162">
            <v>523.01251528</v>
          </cell>
          <cell r="E162">
            <v>-39.620000000000005</v>
          </cell>
          <cell r="F162">
            <v>562.63251528000001</v>
          </cell>
        </row>
        <row r="163">
          <cell r="D163">
            <v>514.23620650999999</v>
          </cell>
          <cell r="E163">
            <v>-33.937000000000012</v>
          </cell>
          <cell r="F163">
            <v>548.17320651</v>
          </cell>
        </row>
        <row r="164">
          <cell r="D164">
            <v>515.68601304000003</v>
          </cell>
          <cell r="E164">
            <v>-33.870999999999981</v>
          </cell>
          <cell r="F164">
            <v>549.55701304000002</v>
          </cell>
        </row>
        <row r="165">
          <cell r="D165">
            <v>544.17241537000029</v>
          </cell>
          <cell r="E165">
            <v>-39.02800000000002</v>
          </cell>
          <cell r="F165">
            <v>583.20041537000031</v>
          </cell>
        </row>
        <row r="166">
          <cell r="D166">
            <v>616.56648915000005</v>
          </cell>
          <cell r="E166">
            <v>-45.688999999999965</v>
          </cell>
          <cell r="F166">
            <v>662.25548915000002</v>
          </cell>
        </row>
        <row r="167">
          <cell r="D167">
            <v>737.42278073</v>
          </cell>
          <cell r="E167">
            <v>-45.375</v>
          </cell>
          <cell r="F167">
            <v>782.79778073</v>
          </cell>
        </row>
        <row r="168">
          <cell r="D168">
            <v>827.68397916999993</v>
          </cell>
          <cell r="E168">
            <v>-35.064000000000078</v>
          </cell>
          <cell r="F168">
            <v>862.74797917000001</v>
          </cell>
        </row>
        <row r="169">
          <cell r="D169">
            <v>857.18830146999983</v>
          </cell>
          <cell r="E169">
            <v>-34.444000000000074</v>
          </cell>
          <cell r="F169">
            <v>891.6323014699999</v>
          </cell>
        </row>
        <row r="170">
          <cell r="D170">
            <v>859.30038942999977</v>
          </cell>
          <cell r="E170">
            <v>-37.692999999999984</v>
          </cell>
          <cell r="F170">
            <v>896.99338942999975</v>
          </cell>
        </row>
        <row r="171">
          <cell r="D171">
            <v>858.94410051999978</v>
          </cell>
          <cell r="E171">
            <v>-47.106999999999971</v>
          </cell>
          <cell r="F171">
            <v>906.05110051999975</v>
          </cell>
        </row>
        <row r="172">
          <cell r="D172">
            <v>866.53625654999985</v>
          </cell>
          <cell r="E172">
            <v>-41.493000000000166</v>
          </cell>
          <cell r="F172">
            <v>908.02925655000001</v>
          </cell>
        </row>
        <row r="173">
          <cell r="D173">
            <v>875.33855697000001</v>
          </cell>
          <cell r="E173">
            <v>-31.720000000000027</v>
          </cell>
          <cell r="F173">
            <v>907.05855697000004</v>
          </cell>
        </row>
        <row r="174">
          <cell r="D174">
            <v>846.83880103000013</v>
          </cell>
          <cell r="E174">
            <v>-42.363000000000056</v>
          </cell>
          <cell r="F174">
            <v>889.20180103000018</v>
          </cell>
        </row>
        <row r="175">
          <cell r="D175">
            <v>838.05400064999981</v>
          </cell>
          <cell r="E175">
            <v>-48.040000000000077</v>
          </cell>
          <cell r="F175">
            <v>886.09400064999988</v>
          </cell>
        </row>
        <row r="176">
          <cell r="D176">
            <v>850.40452352</v>
          </cell>
          <cell r="E176">
            <v>-49.675000000000011</v>
          </cell>
          <cell r="F176">
            <v>900.07952352000007</v>
          </cell>
        </row>
        <row r="177">
          <cell r="D177">
            <v>899.77077184999985</v>
          </cell>
          <cell r="E177">
            <v>-33.548000000000059</v>
          </cell>
          <cell r="F177">
            <v>933.31877184999985</v>
          </cell>
        </row>
        <row r="178">
          <cell r="D178">
            <v>1064.39186038</v>
          </cell>
          <cell r="E178">
            <v>102.06299999999999</v>
          </cell>
          <cell r="F178">
            <v>962.32886038000004</v>
          </cell>
        </row>
        <row r="179">
          <cell r="D179">
            <v>1133.1888985300002</v>
          </cell>
          <cell r="E179">
            <v>116.87500000000006</v>
          </cell>
          <cell r="F179">
            <v>1016.3138985300002</v>
          </cell>
        </row>
        <row r="180">
          <cell r="D180">
            <v>1101.3464999799999</v>
          </cell>
          <cell r="E180">
            <v>109.29599999999999</v>
          </cell>
          <cell r="F180">
            <v>992.05049997999981</v>
          </cell>
        </row>
        <row r="181">
          <cell r="D181">
            <v>995.95119158</v>
          </cell>
          <cell r="E181">
            <v>95.95599999999996</v>
          </cell>
          <cell r="F181">
            <v>899.99519157999998</v>
          </cell>
        </row>
        <row r="182">
          <cell r="D182">
            <v>798.94901214000004</v>
          </cell>
          <cell r="E182">
            <v>8.3140000000000214</v>
          </cell>
          <cell r="F182">
            <v>790.63501214000007</v>
          </cell>
        </row>
        <row r="183">
          <cell r="D183">
            <v>716.77731042000016</v>
          </cell>
          <cell r="E183">
            <v>23.168000000000006</v>
          </cell>
          <cell r="F183">
            <v>693.60931042000016</v>
          </cell>
        </row>
        <row r="444">
          <cell r="E444">
            <v>617.30999999999995</v>
          </cell>
        </row>
        <row r="445">
          <cell r="E445">
            <v>513.26</v>
          </cell>
        </row>
        <row r="446">
          <cell r="E446">
            <v>492.12</v>
          </cell>
        </row>
        <row r="447">
          <cell r="E447">
            <v>483.19</v>
          </cell>
        </row>
        <row r="448">
          <cell r="E448">
            <v>485.88</v>
          </cell>
        </row>
        <row r="449">
          <cell r="E449">
            <v>601.96</v>
          </cell>
        </row>
        <row r="450">
          <cell r="E450">
            <v>726.99</v>
          </cell>
        </row>
        <row r="451">
          <cell r="E451">
            <v>889.07</v>
          </cell>
        </row>
        <row r="452">
          <cell r="E452">
            <v>923.3</v>
          </cell>
        </row>
        <row r="453">
          <cell r="E453">
            <v>934.21</v>
          </cell>
        </row>
        <row r="454">
          <cell r="E454">
            <v>868.41</v>
          </cell>
        </row>
        <row r="455">
          <cell r="E455">
            <v>873.28</v>
          </cell>
        </row>
        <row r="456">
          <cell r="E456">
            <v>829.55</v>
          </cell>
        </row>
        <row r="457">
          <cell r="E457">
            <v>835.68</v>
          </cell>
        </row>
        <row r="458">
          <cell r="E458">
            <v>822.85</v>
          </cell>
        </row>
        <row r="459">
          <cell r="E459">
            <v>807.74</v>
          </cell>
        </row>
        <row r="460">
          <cell r="E460">
            <v>867.96</v>
          </cell>
        </row>
        <row r="461">
          <cell r="E461">
            <v>979.45</v>
          </cell>
        </row>
        <row r="462">
          <cell r="E462">
            <v>1139.24</v>
          </cell>
        </row>
        <row r="463">
          <cell r="E463">
            <v>1207.17</v>
          </cell>
        </row>
        <row r="464">
          <cell r="E464">
            <v>1186.52</v>
          </cell>
        </row>
        <row r="465">
          <cell r="E465">
            <v>1084.81</v>
          </cell>
        </row>
        <row r="466">
          <cell r="E466">
            <v>864.99</v>
          </cell>
        </row>
        <row r="467">
          <cell r="E467">
            <v>681.52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45180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2_09_23"/>
    </sheetNames>
    <sheetDataSet>
      <sheetData sheetId="0"/>
      <sheetData sheetId="1">
        <row r="2">
          <cell r="B2">
            <v>45181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631.39781445999995</v>
          </cell>
          <cell r="E160">
            <v>17.873999999999967</v>
          </cell>
          <cell r="F160">
            <v>613.52381446000004</v>
          </cell>
        </row>
        <row r="161">
          <cell r="D161">
            <v>527.8419425300001</v>
          </cell>
          <cell r="E161">
            <v>-37.331999999999994</v>
          </cell>
          <cell r="F161">
            <v>565.17394253000009</v>
          </cell>
        </row>
        <row r="162">
          <cell r="D162">
            <v>487.83616627999999</v>
          </cell>
          <cell r="E162">
            <v>-57.12299999999999</v>
          </cell>
          <cell r="F162">
            <v>544.95916627999998</v>
          </cell>
        </row>
        <row r="163">
          <cell r="D163">
            <v>458.70130628999993</v>
          </cell>
          <cell r="E163">
            <v>-73.88</v>
          </cell>
          <cell r="F163">
            <v>532.58130628999993</v>
          </cell>
        </row>
        <row r="164">
          <cell r="D164">
            <v>462.48376221000001</v>
          </cell>
          <cell r="E164">
            <v>-70.364000000000033</v>
          </cell>
          <cell r="F164">
            <v>532.84776221000004</v>
          </cell>
        </row>
        <row r="165">
          <cell r="D165">
            <v>486.64398639000001</v>
          </cell>
          <cell r="E165">
            <v>-69.143000000000086</v>
          </cell>
          <cell r="F165">
            <v>555.78698639000004</v>
          </cell>
        </row>
        <row r="166">
          <cell r="D166">
            <v>567.06422724999982</v>
          </cell>
          <cell r="E166">
            <v>-49.523000000000025</v>
          </cell>
          <cell r="F166">
            <v>616.58722724999984</v>
          </cell>
        </row>
        <row r="167">
          <cell r="D167">
            <v>659.01964175000001</v>
          </cell>
          <cell r="E167">
            <v>-55.388000000000034</v>
          </cell>
          <cell r="F167">
            <v>714.40764175000004</v>
          </cell>
        </row>
        <row r="168">
          <cell r="D168">
            <v>737.69920494999997</v>
          </cell>
          <cell r="E168">
            <v>-47.344000000000051</v>
          </cell>
          <cell r="F168">
            <v>785.04320495000002</v>
          </cell>
        </row>
        <row r="169">
          <cell r="D169">
            <v>760.42549870000016</v>
          </cell>
          <cell r="E169">
            <v>-56.354000000000042</v>
          </cell>
          <cell r="F169">
            <v>816.7794987000002</v>
          </cell>
        </row>
        <row r="170">
          <cell r="D170">
            <v>771.94284872000014</v>
          </cell>
          <cell r="E170">
            <v>-47.176000000000045</v>
          </cell>
          <cell r="F170">
            <v>819.11884872000019</v>
          </cell>
        </row>
        <row r="171">
          <cell r="D171">
            <v>789.97583977999989</v>
          </cell>
          <cell r="E171">
            <v>-40.026000000000067</v>
          </cell>
          <cell r="F171">
            <v>830.00183977999995</v>
          </cell>
        </row>
        <row r="172">
          <cell r="D172">
            <v>800.69818912000017</v>
          </cell>
          <cell r="E172">
            <v>-41.918000000000006</v>
          </cell>
          <cell r="F172">
            <v>842.61618912000017</v>
          </cell>
        </row>
        <row r="173">
          <cell r="D173">
            <v>780.87886689000027</v>
          </cell>
          <cell r="E173">
            <v>-52.106999999999971</v>
          </cell>
          <cell r="F173">
            <v>832.98586689000024</v>
          </cell>
        </row>
        <row r="174">
          <cell r="D174">
            <v>770.95192035000002</v>
          </cell>
          <cell r="E174">
            <v>-42.663000000000011</v>
          </cell>
          <cell r="F174">
            <v>813.61492035000003</v>
          </cell>
        </row>
        <row r="175">
          <cell r="D175">
            <v>763.38658922999991</v>
          </cell>
          <cell r="E175">
            <v>-42.384999999999991</v>
          </cell>
          <cell r="F175">
            <v>805.7715892299999</v>
          </cell>
        </row>
        <row r="176">
          <cell r="D176">
            <v>796.66895376000002</v>
          </cell>
          <cell r="E176">
            <v>-42.646000000000015</v>
          </cell>
          <cell r="F176">
            <v>839.31495375999998</v>
          </cell>
        </row>
        <row r="177">
          <cell r="D177">
            <v>861.32459055000015</v>
          </cell>
          <cell r="E177">
            <v>-25.589000000000055</v>
          </cell>
          <cell r="F177">
            <v>886.91359055000021</v>
          </cell>
        </row>
        <row r="178">
          <cell r="D178">
            <v>1023.0805482999999</v>
          </cell>
          <cell r="E178">
            <v>92.866999999999962</v>
          </cell>
          <cell r="F178">
            <v>930.21354829999996</v>
          </cell>
        </row>
        <row r="179">
          <cell r="D179">
            <v>1120.9185919399999</v>
          </cell>
          <cell r="E179">
            <v>115.959</v>
          </cell>
          <cell r="F179">
            <v>1004.9595919399999</v>
          </cell>
        </row>
        <row r="180">
          <cell r="D180">
            <v>1114.4032440099995</v>
          </cell>
          <cell r="E180">
            <v>112.72499999999997</v>
          </cell>
          <cell r="F180">
            <v>1001.6782440099996</v>
          </cell>
        </row>
        <row r="181">
          <cell r="D181">
            <v>1018.5813515800002</v>
          </cell>
          <cell r="E181">
            <v>113.70100000000002</v>
          </cell>
          <cell r="F181">
            <v>904.88035158000014</v>
          </cell>
        </row>
        <row r="182">
          <cell r="D182">
            <v>816.94392475999996</v>
          </cell>
          <cell r="E182">
            <v>15.914999999999964</v>
          </cell>
          <cell r="F182">
            <v>801.02892476</v>
          </cell>
        </row>
        <row r="183">
          <cell r="D183">
            <v>718.10040996000009</v>
          </cell>
          <cell r="E183">
            <v>17.300999999999988</v>
          </cell>
          <cell r="F183">
            <v>700.79940996000005</v>
          </cell>
        </row>
        <row r="444">
          <cell r="E444">
            <v>607.37</v>
          </cell>
        </row>
        <row r="445">
          <cell r="E445">
            <v>555.04999999999995</v>
          </cell>
        </row>
        <row r="446">
          <cell r="E446">
            <v>525.53</v>
          </cell>
        </row>
        <row r="447">
          <cell r="E447">
            <v>520.34</v>
          </cell>
        </row>
        <row r="448">
          <cell r="E448">
            <v>525.11</v>
          </cell>
        </row>
        <row r="449">
          <cell r="E449">
            <v>565.29999999999995</v>
          </cell>
        </row>
        <row r="450">
          <cell r="E450">
            <v>827.47</v>
          </cell>
        </row>
        <row r="451">
          <cell r="E451">
            <v>967.95</v>
          </cell>
        </row>
        <row r="452">
          <cell r="E452">
            <v>1029.24</v>
          </cell>
        </row>
        <row r="453">
          <cell r="E453">
            <v>1045.77</v>
          </cell>
        </row>
        <row r="454">
          <cell r="E454">
            <v>926.85</v>
          </cell>
        </row>
        <row r="455">
          <cell r="E455">
            <v>937.7</v>
          </cell>
        </row>
        <row r="456">
          <cell r="E456">
            <v>870.88</v>
          </cell>
        </row>
        <row r="457">
          <cell r="E457">
            <v>886.62</v>
          </cell>
        </row>
        <row r="458">
          <cell r="E458">
            <v>886.01</v>
          </cell>
        </row>
        <row r="459">
          <cell r="E459">
            <v>930.04</v>
          </cell>
        </row>
        <row r="460">
          <cell r="E460">
            <v>921.13</v>
          </cell>
        </row>
        <row r="461">
          <cell r="E461">
            <v>1044.9000000000001</v>
          </cell>
        </row>
        <row r="462">
          <cell r="E462">
            <v>1153.78</v>
          </cell>
        </row>
        <row r="463">
          <cell r="E463">
            <v>1230.18</v>
          </cell>
        </row>
        <row r="464">
          <cell r="E464">
            <v>1198.8</v>
          </cell>
        </row>
        <row r="465">
          <cell r="E465">
            <v>1097.7</v>
          </cell>
        </row>
        <row r="466">
          <cell r="E466">
            <v>875.7</v>
          </cell>
        </row>
        <row r="467">
          <cell r="E467">
            <v>637.23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45181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4CCF49-06A3-4ACB-BF1F-DB9227C520A5}" name="Table3" displayName="Table3" ref="C41:G43" headerRowCount="0" totalsRowShown="0" headerRowDxfId="672" dataDxfId="670" headerRowBorderDxfId="671" tableBorderDxfId="669" totalsRowBorderDxfId="668">
  <tableColumns count="5">
    <tableColumn id="1" xr3:uid="{CF253A54-8987-45C3-8017-E1702AF6D098}" name="Java" headerRowDxfId="667" dataDxfId="666"/>
    <tableColumn id="2" xr3:uid="{02ADFD41-A5F2-4694-A810-D96D10A990CB}" name="0" headerRowDxfId="665" dataDxfId="664"/>
    <tableColumn id="3" xr3:uid="{982C4CA5-8D95-46A7-B8B7-DB06298B0086}" name="Java 43" headerRowDxfId="663" dataDxfId="662"/>
    <tableColumn id="4" xr3:uid="{233262AA-5822-4228-941A-A26139FCE4B0}" name="Java 44" headerRowDxfId="661" dataDxfId="660"/>
    <tableColumn id="5" xr3:uid="{3D14A5DD-B20B-478E-A3F4-C7DB1CE699C0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0055F9D-DFC9-492B-95CC-32718A5F161D}" name="Table14" displayName="Table14" ref="C267:E273" totalsRowShown="0" headerRowDxfId="579" dataDxfId="577" headerRowBorderDxfId="578" tableBorderDxfId="576" totalsRowBorderDxfId="575">
  <autoFilter ref="C267:E273" xr:uid="{40055F9D-DFC9-492B-95CC-32718A5F161D}"/>
  <tableColumns count="3">
    <tableColumn id="1" xr3:uid="{13C34FA7-F0DC-4C2F-96DA-CA36D421CE7E}" name="Zona 1" dataDxfId="574"/>
    <tableColumn id="2" xr3:uid="{FBE6E142-DE63-4BA8-B68A-E6EAD26BC023}" name="Zona 2" dataDxfId="573"/>
    <tableColumn id="3" xr3:uid="{5171CD67-08A1-432F-8B3F-A874ED950666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194776B-BF4E-4DC0-B53A-2481F1A55CE6}" name="Table1316" displayName="Table1316" ref="C287:E293" totalsRowShown="0" headerRowDxfId="571" dataDxfId="569" headerRowBorderDxfId="570" tableBorderDxfId="568" totalsRowBorderDxfId="567">
  <tableColumns count="3">
    <tableColumn id="1" xr3:uid="{6CF3ED6F-D762-4A90-8373-DA2DACF18B36}" name="Zona 1" dataDxfId="566"/>
    <tableColumn id="2" xr3:uid="{2769CCD4-4DF8-41ED-9138-A0BC5FA78CB4}" name="Zona 2" dataDxfId="565"/>
    <tableColumn id="3" xr3:uid="{B75D6C4C-53D4-47C6-87BC-4F4476468E8D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F2542BC-613D-454C-9820-792D2DA2F013}" name="Table1417" displayName="Table1417" ref="C297:E303" totalsRowShown="0" headerRowDxfId="563" dataDxfId="561" headerRowBorderDxfId="562" tableBorderDxfId="560" totalsRowBorderDxfId="559">
  <autoFilter ref="C297:E303" xr:uid="{6F2542BC-613D-454C-9820-792D2DA2F013}"/>
  <tableColumns count="3">
    <tableColumn id="1" xr3:uid="{9309C7FF-3737-48E3-ABB9-39239BF7AB12}" name="Zona 1" dataDxfId="558"/>
    <tableColumn id="2" xr3:uid="{93BEDF3E-903F-46E6-85B5-2073A52E9E83}" name="Zona 2" dataDxfId="557"/>
    <tableColumn id="3" xr3:uid="{CA25970D-E060-4E7E-9051-464C28DC0EEE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88987E8-FEE4-4036-985C-43164F1A26EA}" name="Table141718" displayName="Table141718" ref="C318:E324" totalsRowShown="0" headerRowDxfId="555" dataDxfId="553" headerRowBorderDxfId="554" tableBorderDxfId="552" totalsRowBorderDxfId="551">
  <autoFilter ref="C318:E324" xr:uid="{B88987E8-FEE4-4036-985C-43164F1A26EA}"/>
  <tableColumns count="3">
    <tableColumn id="1" xr3:uid="{6D9340F4-CD58-4215-A79A-8D914E72A33E}" name="Zona 1" dataDxfId="550"/>
    <tableColumn id="2" xr3:uid="{95D3422F-FD62-4C92-9E5D-8C54F2036527}" name="Zona 2" dataDxfId="549"/>
    <tableColumn id="3" xr3:uid="{80A2367E-5090-4FA6-B731-50ACE0F95A47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7823F34-49C2-4E87-BEA2-0323E4960BDC}" name="Table14171819" displayName="Table14171819" ref="C328:E334" totalsRowShown="0" headerRowDxfId="547" dataDxfId="545" headerRowBorderDxfId="546" tableBorderDxfId="544" totalsRowBorderDxfId="543">
  <autoFilter ref="C328:E334" xr:uid="{F7823F34-49C2-4E87-BEA2-0323E4960BDC}"/>
  <tableColumns count="3">
    <tableColumn id="1" xr3:uid="{91A6A0A5-A214-4BD2-8C34-26FE15F8F54F}" name="Zona 1" dataDxfId="542"/>
    <tableColumn id="2" xr3:uid="{38CE41D8-8F6B-4DDF-BCBE-D9E40BEEEFB1}" name="Zona 2" dataDxfId="541"/>
    <tableColumn id="3" xr3:uid="{E8C08E0E-10D2-4802-889D-C783C46AA8B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1001228-8C94-445B-8D75-7E52E8F3F67F}" name="Table1417181920" displayName="Table1417181920" ref="C342:E348" totalsRowShown="0" headerRowDxfId="539" dataDxfId="537" headerRowBorderDxfId="538" tableBorderDxfId="536" totalsRowBorderDxfId="535">
  <autoFilter ref="C342:E348" xr:uid="{F1001228-8C94-445B-8D75-7E52E8F3F67F}"/>
  <tableColumns count="3">
    <tableColumn id="1" xr3:uid="{52F153ED-7EDC-4048-8BF3-F0687AB42CFE}" name="Zona 1" dataDxfId="534"/>
    <tableColumn id="2" xr3:uid="{EFF000F2-AAC9-4F65-9CE2-E27661E8578D}" name="Zona 2" dataDxfId="533"/>
    <tableColumn id="3" xr3:uid="{ED44107F-8037-4EE9-AC1C-666352D54C9D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F098C19-9406-4E4B-A3C0-434D96146BA8}" name="Table20" displayName="Table20" ref="C399:G438" totalsRowShown="0" headerRowDxfId="531" dataDxfId="529" headerRowBorderDxfId="530" tableBorderDxfId="528" totalsRowBorderDxfId="527">
  <autoFilter ref="C399:G438" xr:uid="{9F098C19-9406-4E4B-A3C0-434D96146BA8}"/>
  <tableColumns count="5">
    <tableColumn id="1" xr3:uid="{50881679-78FF-43B0-A7C1-BE4935BE6B11}" name="Centrali" dataDxfId="526"/>
    <tableColumn id="2" xr3:uid="{A4AC9749-0851-4579-AA93-A2AF6692FD4C}" name="Kapaciteti instaluar MW" dataDxfId="525"/>
    <tableColumn id="3" xr3:uid="{21F4EE9D-C303-49EE-ABE2-FCBCAE4537D3}" name="Tensioni" dataDxfId="524"/>
    <tableColumn id="5" xr3:uid="{C4FD1229-B7A7-4EED-BFBF-B69258D96EAF}" name="Lloji gjenerimit" dataDxfId="523"/>
    <tableColumn id="4" xr3:uid="{FA7ADA5B-2C28-4977-8E54-FCDD148FA4E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D9529C3-1C5C-48B8-BAB5-4270CD8726A3}" name="Table21" displayName="Table21" ref="D443:E467" totalsRowShown="0" headerRowDxfId="521" dataDxfId="519" headerRowBorderDxfId="520" tableBorderDxfId="518" totalsRowBorderDxfId="517">
  <autoFilter ref="D443:E467" xr:uid="{DD9529C3-1C5C-48B8-BAB5-4270CD8726A3}"/>
  <tableColumns count="2">
    <tableColumn id="1" xr3:uid="{81CD9A46-3867-415C-8899-424CBA52C013}" name="Ora" dataDxfId="516"/>
    <tableColumn id="2" xr3:uid="{E21B9DC9-35C3-4FE1-8FBA-C5FBC0039748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51E6406A-BD9F-42D5-88CA-50A9EA21A9AE}" name="Table2024" displayName="Table2024" ref="B497:G505" totalsRowShown="0" headerRowDxfId="514" dataDxfId="512" headerRowBorderDxfId="513" tableBorderDxfId="511" totalsRowBorderDxfId="510">
  <autoFilter ref="B497:G505" xr:uid="{51E6406A-BD9F-42D5-88CA-50A9EA21A9AE}"/>
  <tableColumns count="6">
    <tableColumn id="1" xr3:uid="{C2AECBB5-80D2-4D67-B4DB-F18282E2462B}" name="Centrali" dataDxfId="509"/>
    <tableColumn id="6" xr3:uid="{E606D2F2-5143-44F9-96FC-F66E71A4EE85}" name="Njesia" dataDxfId="508"/>
    <tableColumn id="2" xr3:uid="{AC9598E6-2EED-4B3E-9DEE-D588DCF06542}" name="Kapaciteti instaluar MW" dataDxfId="507"/>
    <tableColumn id="3" xr3:uid="{7153AE66-146F-4D8D-9E3E-E92395B43687}" name="Tensioni" dataDxfId="506"/>
    <tableColumn id="4" xr3:uid="{F3C43180-6DD1-4BAC-B386-0E01EAC1C85B}" name="Vendndodhja" dataDxfId="505"/>
    <tableColumn id="5" xr3:uid="{B74F88AA-006C-4DC5-970F-DA7888276185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862F022-FC12-4D47-981A-5312F2CD513D}" name="Table24" displayName="Table24" ref="C384:E389" totalsRowShown="0" headerRowDxfId="503" dataDxfId="501" headerRowBorderDxfId="502" tableBorderDxfId="500" totalsRowBorderDxfId="499">
  <autoFilter ref="C384:E389" xr:uid="{0862F022-FC12-4D47-981A-5312F2CD513D}"/>
  <tableColumns count="3">
    <tableColumn id="1" xr3:uid="{8E200A39-C04B-49F5-A48C-E3CD55408816}" name="Elementi" dataDxfId="498"/>
    <tableColumn id="2" xr3:uid="{026DB8F2-5D78-45B6-B371-6C973C6BC023}" name="Tipi" dataDxfId="497"/>
    <tableColumn id="3" xr3:uid="{71612B8E-FF61-4ECC-863A-0850422D224A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088F86F-632A-497D-ACB5-6CD7BEED68AB}" name="Table4" displayName="Table4" ref="C71:E123" totalsRowShown="0" headerRowDxfId="657" dataDxfId="655" headerRowBorderDxfId="656" tableBorderDxfId="654" totalsRowBorderDxfId="653">
  <autoFilter ref="C71:E123" xr:uid="{4088F86F-632A-497D-ACB5-6CD7BEED68AB}"/>
  <tableColumns count="3">
    <tableColumn id="1" xr3:uid="{D74FC402-D798-46E6-A947-E6C4D2B7AC01}" name="Java" dataDxfId="652"/>
    <tableColumn id="2" xr3:uid="{FECD10A6-5009-4A72-8F14-40663F2CFBA3}" name="Min (MW)" dataDxfId="651"/>
    <tableColumn id="3" xr3:uid="{F93F4520-637B-4DDC-9F82-04D700CA4C38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1BD0772-8B9F-48E4-8A3D-B5670A6F7280}" name="Table2" displayName="Table2" ref="A552:H577" totalsRowShown="0" headerRowDxfId="495" dataDxfId="493" headerRowBorderDxfId="494" tableBorderDxfId="492" totalsRowBorderDxfId="491">
  <autoFilter ref="A552:H577" xr:uid="{D1BD0772-8B9F-48E4-8A3D-B5670A6F7280}"/>
  <tableColumns count="8">
    <tableColumn id="1" xr3:uid="{7DB8F7C9-D6DA-446C-95EC-B7086DD80D64}" name="Ora" dataDxfId="490"/>
    <tableColumn id="2" xr3:uid="{2DB4243F-75F5-492E-9897-D1954E491082}" name="aFRR+" dataDxfId="489"/>
    <tableColumn id="3" xr3:uid="{131E2654-E54D-4626-A803-818886BF5322}" name="aFRR-" dataDxfId="488"/>
    <tableColumn id="4" xr3:uid="{F895219C-E7E3-4BD0-A5D7-194640CBCF78}" name="mFRR+" dataDxfId="487"/>
    <tableColumn id="5" xr3:uid="{07C96653-799A-44CB-93EC-40288591223D}" name="mFRR-" dataDxfId="486"/>
    <tableColumn id="6" xr3:uid="{73B97FCC-B17B-4EC7-8670-74FD6CFCCA6A}" name="RR+" dataDxfId="485"/>
    <tableColumn id="7" xr3:uid="{EE8794DA-DB6C-457E-B739-D76FC7731170}" name="RR-" dataDxfId="484"/>
    <tableColumn id="8" xr3:uid="{A16259E2-B040-45D2-8453-5433A90F4DE3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059385E-6F75-4914-BD0F-947BD72A3389}" name="Table5" displayName="Table5" ref="C607:E775" totalsRowShown="0" headerRowDxfId="482" headerRowBorderDxfId="481" tableBorderDxfId="480" totalsRowBorderDxfId="479">
  <autoFilter ref="C607:E775" xr:uid="{3059385E-6F75-4914-BD0F-947BD72A3389}"/>
  <tableColumns count="3">
    <tableColumn id="1" xr3:uid="{708C74B1-934B-47FB-A08D-6CD1C3104945}" name="Ora" dataDxfId="478"/>
    <tableColumn id="2" xr3:uid="{57156A9B-A00C-4739-9A81-8C5921C3C1E0}" name="Ngarkesa (MWh)" dataDxfId="477"/>
    <tableColumn id="3" xr3:uid="{95721EF8-C1FB-43DB-A106-8413DFFEB9F7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4D37056-FD36-45AE-BB5F-8DCD8A6BB0B4}" name="Table6" displayName="Table6" ref="C807:E819" totalsRowShown="0" headerRowDxfId="475" dataDxfId="473" headerRowBorderDxfId="474" tableBorderDxfId="472" totalsRowBorderDxfId="471">
  <autoFilter ref="C807:E819" xr:uid="{94D37056-FD36-45AE-BB5F-8DCD8A6BB0B4}"/>
  <tableColumns count="3">
    <tableColumn id="1" xr3:uid="{635938B9-7A9A-425F-ADC1-02561C2BA47A}" name="Muaji" dataDxfId="470"/>
    <tableColumn id="2" xr3:uid="{9E0D0752-AB84-4972-B320-5718E294FC54}" name="Ngarkesa Mes." dataDxfId="469"/>
    <tableColumn id="3" xr3:uid="{783614D7-1E5F-4D9D-9380-35DA57C8A38E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8397C1CA-413C-4747-BEA0-F4E7E52986F5}" name="Table127" displayName="Table127" ref="A849:H851" headerRowCount="0" totalsRowShown="0" headerRowDxfId="467" dataDxfId="465" headerRowBorderDxfId="466" tableBorderDxfId="464" totalsRowBorderDxfId="463">
  <tableColumns count="8">
    <tableColumn id="1" xr3:uid="{5EFACF6F-E6F0-4489-9C86-527C62E6F39A}" name="Data" headerRowDxfId="462" dataDxfId="461"/>
    <tableColumn id="2" xr3:uid="{18E9042C-DE70-435E-98C2-A6A0AA6F136F}" name="10-26-2020" headerRowDxfId="460" dataDxfId="459"/>
    <tableColumn id="3" xr3:uid="{49741D4C-5180-45F2-AA25-80A2615AAAC8}" name="10-27-2020" headerRowDxfId="458" dataDxfId="457"/>
    <tableColumn id="4" xr3:uid="{ECABC7A8-88D5-4C3D-9848-2F869A5580AB}" name="10-28-2020" headerRowDxfId="456" dataDxfId="455"/>
    <tableColumn id="5" xr3:uid="{D3689AE7-A74F-49EA-A184-8DFAC9B14B22}" name="10-29-2020" headerRowDxfId="454" dataDxfId="453"/>
    <tableColumn id="6" xr3:uid="{CFFAD627-528B-4AB5-8FAE-59EDE6B53B8B}" name="10-30-2020" headerRowDxfId="452" dataDxfId="451"/>
    <tableColumn id="7" xr3:uid="{4EC3B48C-0BF2-4796-8181-EF139D976146}" name="10-31-2020" headerRowDxfId="450" dataDxfId="449"/>
    <tableColumn id="8" xr3:uid="{9B01F566-D6AF-46D8-83F7-EFE172B19215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684D419-9E19-48DD-8482-227BEEFFFABC}" name="Table27" displayName="Table27" ref="C876:F877" headerRowDxfId="446" headerRowBorderDxfId="445" tableBorderDxfId="444" totalsRowBorderDxfId="443">
  <autoFilter ref="C876:F877" xr:uid="{F684D419-9E19-48DD-8482-227BEEFFFABC}"/>
  <tableColumns count="4">
    <tableColumn id="1" xr3:uid="{FDD606D2-1BD5-42AD-9518-16E0916B05D1}" name="Nr." totalsRowLabel="Total" dataDxfId="442" totalsRowDxfId="441"/>
    <tableColumn id="2" xr3:uid="{BA3ECAFF-6810-4F30-937D-63108EEEE537}" name="Nenstacioni" dataDxfId="440" totalsRowDxfId="439"/>
    <tableColumn id="3" xr3:uid="{6F439BE8-E2AE-4B99-BC2A-9F0A96D5E427}" name="Ora" dataDxfId="438" totalsRowDxfId="437"/>
    <tableColumn id="4" xr3:uid="{C9E87176-5441-4915-B22D-5FDC31E43B22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3D2F857-5015-4D0F-BA02-6E7F1775F5C8}" name="Table2729" displayName="Table2729" ref="C881:F882" headerRowDxfId="434" headerRowBorderDxfId="433" tableBorderDxfId="432" totalsRowBorderDxfId="431">
  <autoFilter ref="C881:F882" xr:uid="{13D2F857-5015-4D0F-BA02-6E7F1775F5C8}"/>
  <tableColumns count="4">
    <tableColumn id="1" xr3:uid="{2FEBBEE5-DA84-48A1-A59E-9AC7664027D9}" name="Nr." totalsRowLabel="Total" dataDxfId="430" totalsRowDxfId="429"/>
    <tableColumn id="2" xr3:uid="{5CF76978-5E60-403F-9AE3-6B7811DFCFC7}" name="Nenstacioni" dataDxfId="428" totalsRowDxfId="427"/>
    <tableColumn id="3" xr3:uid="{8E23E161-4AEB-4A1F-BB48-D358C26F8E05}" name="Ora" dataDxfId="426" totalsRowDxfId="425"/>
    <tableColumn id="4" xr3:uid="{2B79770D-6EA2-46ED-B039-D62AFC230AC3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B5C00C4-0923-4245-BB32-4010870ADDEF}" name="Table29" displayName="Table29" ref="C159:F183" totalsRowShown="0" headerRowDxfId="422" dataDxfId="420" headerRowBorderDxfId="421" tableBorderDxfId="419" totalsRowBorderDxfId="418">
  <autoFilter ref="C159:F183" xr:uid="{BB5C00C4-0923-4245-BB32-4010870ADDEF}"/>
  <tableColumns count="4">
    <tableColumn id="1" xr3:uid="{84B2AAC3-9D37-44C0-AD8F-109F73F7F387}" name="Ora" dataDxfId="417"/>
    <tableColumn id="2" xr3:uid="{8DC8460B-AD73-45FC-895D-C074DCD6153F}" name="Prodhimi" dataDxfId="416"/>
    <tableColumn id="3" xr3:uid="{54F278C0-6320-49F2-9759-08BCC34230E0}" name="Shkembimi" dataDxfId="415"/>
    <tableColumn id="4" xr3:uid="{6E4DF580-D722-452D-9943-FD0DAE8CB10B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C3D6B36E-A467-46D4-89C8-4596822FBA26}" name="Table1426" displayName="Table1426" ref="C277:E283" totalsRowShown="0" headerRowDxfId="413" dataDxfId="411" headerRowBorderDxfId="412" tableBorderDxfId="410" totalsRowBorderDxfId="409">
  <autoFilter ref="C277:E283" xr:uid="{C3D6B36E-A467-46D4-89C8-4596822FBA26}"/>
  <tableColumns count="3">
    <tableColumn id="1" xr3:uid="{A5D11308-5171-4E4D-979D-976073CFA255}" name="Zona 1" dataDxfId="408"/>
    <tableColumn id="2" xr3:uid="{883EDE42-3797-4441-BA71-8F35DB62AF3C}" name="Zona 2" dataDxfId="407"/>
    <tableColumn id="3" xr3:uid="{DDD39A70-78C2-451F-AB35-2618C6E62669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AFDD1E9-5B3B-494C-A65C-887EEB61FB4F}" name="Table141731" displayName="Table141731" ref="C307:E313" totalsRowShown="0" headerRowDxfId="405" dataDxfId="403" headerRowBorderDxfId="404" tableBorderDxfId="402" totalsRowBorderDxfId="401">
  <autoFilter ref="C307:E313" xr:uid="{4AFDD1E9-5B3B-494C-A65C-887EEB61FB4F}"/>
  <tableColumns count="3">
    <tableColumn id="1" xr3:uid="{B22082AA-9C14-43DC-B6DD-6A5B1844F00D}" name="Zona 1" dataDxfId="400"/>
    <tableColumn id="2" xr3:uid="{F6FA67D9-3E62-44FD-B5C5-4B0B0E04D61C}" name="Zona 2" dataDxfId="399"/>
    <tableColumn id="3" xr3:uid="{BD95FAC1-DA33-4842-BC80-E5FEA8FEB02B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1542AD5E-DCE2-4F20-A9CB-7EA324D6EEA6}" name="Table1" displayName="Table1" ref="A11:H13" headerRowCount="0" totalsRowShown="0" headerRowDxfId="397" dataDxfId="395" headerRowBorderDxfId="396" tableBorderDxfId="394" totalsRowBorderDxfId="393">
  <tableColumns count="8">
    <tableColumn id="1" xr3:uid="{3F7AC7B9-1399-45FF-813B-DABD5D28184A}" name="Data" headerRowDxfId="392" dataDxfId="391"/>
    <tableColumn id="2" xr3:uid="{A19F9938-C6C2-4BEB-AAFE-0CD5E794DF74}" name="0.1.1900" headerRowDxfId="390" dataDxfId="389"/>
    <tableColumn id="3" xr3:uid="{33B87B4E-EE5C-4ED8-83D0-64AB6183C98D}" name="10-27-2020" headerRowDxfId="388" dataDxfId="387"/>
    <tableColumn id="4" xr3:uid="{486E9D10-EBDA-43D3-8EDE-1C06ACDE0D05}" name="10-28-2020" headerRowDxfId="386" dataDxfId="385"/>
    <tableColumn id="5" xr3:uid="{2FC61389-7067-4E91-B984-AD4DE37069C6}" name="10-29-2020" headerRowDxfId="384" dataDxfId="383"/>
    <tableColumn id="6" xr3:uid="{37C9120C-5A2D-4E69-9A74-EAE3E3406048}" name="10-30-2020" headerRowDxfId="382" dataDxfId="381"/>
    <tableColumn id="7" xr3:uid="{F35282C4-A553-43CA-9DD5-30EF5B4485C9}" name="10-31-2020" headerRowDxfId="380" dataDxfId="379"/>
    <tableColumn id="8" xr3:uid="{07317F61-7976-46FD-9000-492801E839C2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B2238D4-0D9C-4B8B-BCF9-BD6906677575}" name="Table7" displayName="Table7" ref="B215:G223" totalsRowShown="0" headerRowDxfId="649" headerRowBorderDxfId="648" tableBorderDxfId="647" totalsRowBorderDxfId="646" dataCellStyle="Normal">
  <autoFilter ref="B215:G223" xr:uid="{0B2238D4-0D9C-4B8B-BCF9-BD6906677575}"/>
  <tableColumns count="6">
    <tableColumn id="1" xr3:uid="{4198E65D-1C27-462D-A95B-7C76F3B1F768}" name="Elementi" dataDxfId="645" dataCellStyle="Normal"/>
    <tableColumn id="2" xr3:uid="{29EA6490-805A-491B-BBC1-97371D73EAC9}" name="Fillimi" dataDxfId="644" dataCellStyle="Normal"/>
    <tableColumn id="3" xr3:uid="{6216FA1C-94FB-4588-8A4B-4AA2C4683799}" name="Perfundimi" dataDxfId="643" dataCellStyle="Normal"/>
    <tableColumn id="4" xr3:uid="{A0115FA2-96C1-471A-AA07-A0CB32B23B8D}" name="Vendndodhja" dataCellStyle="Normal"/>
    <tableColumn id="5" xr3:uid="{B45136D2-D1C3-4BDA-AC46-1C37D7D81FBD}" name="Impakti ne kapacitetin kufitar" dataCellStyle="Normal"/>
    <tableColumn id="6" xr3:uid="{A273C568-DBAC-4FD6-96BB-FCE56878E32B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1E341C6-EE64-4FE0-85EC-7B39C1A29516}" name="Table36" displayName="Table36" ref="A354:G378" totalsRowShown="0" headerRowDxfId="376" headerRowBorderDxfId="375" tableBorderDxfId="374" totalsRowBorderDxfId="373" headerRowCellStyle="Normal" dataCellStyle="Normal">
  <tableColumns count="7">
    <tableColumn id="1" xr3:uid="{379A23E4-B97F-44CF-9126-042D233AB7FC}" name="Ora" dataDxfId="372" dataCellStyle="Normal"/>
    <tableColumn id="2" xr3:uid="{FA35A047-1D24-4F4F-A88D-4F607A13678A}" name=" Bistrice-Myrtos" dataDxfId="371" dataCellStyle="Normal"/>
    <tableColumn id="3" xr3:uid="{E53B9AB7-BC72-4A82-ACB8-5904B0A6B910}" name=" FIERZE-PRIZREN" dataDxfId="370" dataCellStyle="Normal"/>
    <tableColumn id="4" xr3:uid="{BC2ADB8B-4143-4344-B3F3-FECA8BF50DFD}" name="KOPLIK-PODGORICA" dataDxfId="369" dataCellStyle="Normal"/>
    <tableColumn id="5" xr3:uid="{780D9446-7673-4945-A54D-E391BE08029B}" name="KOMAN-KOSOVA" dataDxfId="368" dataCellStyle="Normal"/>
    <tableColumn id="6" xr3:uid="{41546969-4D12-401E-86AF-A1D9D9CC720C}" name="TIRANA2-PODGORICE" dataDxfId="367" dataCellStyle="Normal"/>
    <tableColumn id="7" xr3:uid="{6DEE8AEF-416B-418A-ACD2-6864286DE783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8EBD7CC6-70CE-4561-B0F5-A4BBD42245F7}" name="Table37" displayName="Table37" ref="A511:I535" totalsRowShown="0" headerRowDxfId="365" headerRowBorderDxfId="364" tableBorderDxfId="363" totalsRowBorderDxfId="362">
  <tableColumns count="9">
    <tableColumn id="1" xr3:uid="{795D45D5-6070-4BA2-ACBA-AF06C03E2FBA}" name="Ora" dataDxfId="361"/>
    <tableColumn id="2" xr3:uid="{98565DA8-2512-4D6D-B367-30EA8FCD839E}" name="Fierze 1" dataDxfId="360"/>
    <tableColumn id="3" xr3:uid="{3C154CE2-C510-4C78-A2E9-1470C1B2475C}" name="Fierze 2" dataDxfId="359"/>
    <tableColumn id="4" xr3:uid="{06BFC052-A1C1-4B41-8E91-F56EEC96B366}" name="Fierze 3" dataDxfId="358"/>
    <tableColumn id="5" xr3:uid="{D51EC552-3E65-4973-A5DE-0E2DF6C06A91}" name="Fierze 4" dataDxfId="357"/>
    <tableColumn id="6" xr3:uid="{78EC5F70-B348-4DBE-A0C1-7A457A9D8856}" name="Koman 1" dataDxfId="356"/>
    <tableColumn id="7" xr3:uid="{101E26C3-F4E2-4DAB-89E2-92B60D69C8F3}" name="Koman 2" dataDxfId="355"/>
    <tableColumn id="8" xr3:uid="{18FE28DA-EE83-4104-B0AA-8D94062B1796}" name="Koman 3" dataDxfId="354"/>
    <tableColumn id="9" xr3:uid="{69B678C6-8608-44FF-80E3-C23D8776290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F2873C3B-84C4-417D-965A-50B3B11F37DF}" name="Table41" displayName="Table41" ref="A539:I540" totalsRowShown="0" headerRowDxfId="352" dataDxfId="350" headerRowBorderDxfId="351" tableBorderDxfId="349" totalsRowBorderDxfId="348">
  <tableColumns count="9">
    <tableColumn id="1" xr3:uid="{38A132DF-3C65-452E-BC8A-47405FB11FD3}" name=" " dataDxfId="347"/>
    <tableColumn id="2" xr3:uid="{D1004597-4384-412C-95DB-53940EE694EE}" name="Fierze 1" dataDxfId="346"/>
    <tableColumn id="3" xr3:uid="{70BBFC63-8751-4AC1-8198-50E143B49710}" name="Fierze 2" dataDxfId="345"/>
    <tableColumn id="4" xr3:uid="{26077A12-6F40-409D-AB49-3202B0F4757C}" name="Fierze 3" dataDxfId="344"/>
    <tableColumn id="5" xr3:uid="{04982D21-EBDD-43CE-A588-E6DF7CA8DDC7}" name="Fierze 4" dataDxfId="343"/>
    <tableColumn id="6" xr3:uid="{5EE959F0-40E6-4A33-892F-A9E33202EEB4}" name="Koman 1" dataDxfId="342"/>
    <tableColumn id="7" xr3:uid="{C91537F5-95FE-4E2A-A3F7-5FAB0A54C7D7}" name="Koman 2" dataDxfId="341"/>
    <tableColumn id="8" xr3:uid="{73331B92-E87A-4658-A99D-DBDEE1149EAA}" name="Koman 3" dataDxfId="340"/>
    <tableColumn id="9" xr3:uid="{ADEDEE5A-F12B-4ADC-BE29-A7287866C99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834FD94-D063-44A5-9D74-5CFB0F3CECFD}" name="Table1266234" displayName="Table1266234" ref="A11:H13" headerRowCount="0" totalsRowShown="0" headerRowDxfId="338" dataDxfId="336" headerRowBorderDxfId="337" tableBorderDxfId="335" totalsRowBorderDxfId="334">
  <tableColumns count="8">
    <tableColumn id="1" xr3:uid="{DBB74505-410A-49EB-B94D-2292420B24D9}" name="Data" headerRowDxfId="333" dataDxfId="332"/>
    <tableColumn id="2" xr3:uid="{4FF24290-72CC-49A3-888B-551A94B1109A}" name="0.1.1900" headerRowDxfId="331" dataDxfId="330"/>
    <tableColumn id="3" xr3:uid="{86FC8CDD-70D7-495A-9DDB-46CAE9DDBF19}" name="10-27-2020" headerRowDxfId="329" dataDxfId="328"/>
    <tableColumn id="4" xr3:uid="{9ED60C58-8F8D-434C-BC72-9FDA2291727E}" name="10-28-2020" headerRowDxfId="327" dataDxfId="326"/>
    <tableColumn id="5" xr3:uid="{5A368BCD-87EB-44F6-8CB4-FFC83D376605}" name="10-29-2020" headerRowDxfId="325" dataDxfId="324"/>
    <tableColumn id="6" xr3:uid="{1E3065C4-41D9-461A-99AF-CB3354A1EE0B}" name="10-30-2020" headerRowDxfId="323" dataDxfId="322"/>
    <tableColumn id="7" xr3:uid="{1219E30A-26FE-4FC2-A5C2-A78F3659D9AC}" name="10-31-2020" headerRowDxfId="321" dataDxfId="320"/>
    <tableColumn id="8" xr3:uid="{62CF112D-6929-4FB6-B9C3-8CF5DF4C992A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CD0D0F4-52A4-4282-862E-AB0AA219D454}" name="Table3316335" displayName="Table3316335" ref="C18:G20" headerRowCount="0" totalsRowShown="0" headerRowDxfId="317" dataDxfId="315" headerRowBorderDxfId="316" tableBorderDxfId="314" totalsRowBorderDxfId="313">
  <tableColumns count="5">
    <tableColumn id="1" xr3:uid="{B85B330D-0B89-442E-99B1-6E246E702C5E}" name="Java" headerRowDxfId="312" dataDxfId="311"/>
    <tableColumn id="2" xr3:uid="{EE8BA179-1E6F-479E-B678-405D3ABA1EB4}" name="0" headerRowDxfId="310" dataDxfId="309"/>
    <tableColumn id="3" xr3:uid="{68087A94-98B9-4175-913A-910E271BF77B}" name="Java 43" headerRowDxfId="308" dataDxfId="307"/>
    <tableColumn id="4" xr3:uid="{42066602-E055-4E5E-938B-7416A50B5D27}" name="Java 44" headerRowDxfId="306" dataDxfId="305"/>
    <tableColumn id="5" xr3:uid="{966AC834-6DE7-40E8-B967-639DB39654AC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B573A245-CACA-49AE-92F6-868993530C8C}" name="Table4336436" displayName="Table4336436" ref="C25:E77" totalsRowShown="0" headerRowDxfId="302" dataDxfId="300" headerRowBorderDxfId="301" tableBorderDxfId="299" totalsRowBorderDxfId="298">
  <autoFilter ref="C25:E77" xr:uid="{B573A245-CACA-49AE-92F6-868993530C8C}"/>
  <tableColumns count="3">
    <tableColumn id="1" xr3:uid="{0239EDA6-CF3E-44D7-A20F-7512F6E9ED22}" name="Week" dataDxfId="297"/>
    <tableColumn id="2" xr3:uid="{B95849D0-F706-4FE8-8132-D645E0EBF31A}" name="Min (MW)" dataDxfId="296"/>
    <tableColumn id="3" xr3:uid="{F42E4655-B530-4D3B-9151-89E8A1852FA8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E030310-C7D5-4868-9EA0-4818B7DFC03F}" name="Table7346537" displayName="Table7346537" ref="B112:G120" totalsRowShown="0" headerRowDxfId="294" dataDxfId="292" headerRowBorderDxfId="293" tableBorderDxfId="291" totalsRowBorderDxfId="290">
  <autoFilter ref="B112:G120" xr:uid="{CE030310-C7D5-4868-9EA0-4818B7DFC03F}"/>
  <tableColumns count="6">
    <tableColumn id="1" xr3:uid="{0B1493BC-7E40-4664-9075-E1C2A4A52807}" name="Element" dataDxfId="289"/>
    <tableColumn id="2" xr3:uid="{6D9FAD79-CA71-4A6C-96C9-B7A2E9ED7E93}" name="Start" dataDxfId="288"/>
    <tableColumn id="3" xr3:uid="{32C29084-6163-4A69-A8E4-1ACAD6E9A8D3}" name="End" dataDxfId="287"/>
    <tableColumn id="4" xr3:uid="{1D1D0FF1-E2C3-4C78-A6AA-9BB79C7AEDAA}" name="Location" dataDxfId="286"/>
    <tableColumn id="5" xr3:uid="{1CE20D09-DB3F-4306-A787-C29CC8442018}" name="NTC impact" dataDxfId="285"/>
    <tableColumn id="6" xr3:uid="{2DA6B34B-5A95-4E12-8AE6-A7A6E9021356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A44F9A2F-804E-4810-947C-3F7B7EA310CD}" name="Table79356638" displayName="Table79356638" ref="B125:G126" totalsRowShown="0" headerRowDxfId="283" dataDxfId="281" headerRowBorderDxfId="282" tableBorderDxfId="280" totalsRowBorderDxfId="279">
  <autoFilter ref="B125:G126" xr:uid="{A44F9A2F-804E-4810-947C-3F7B7EA310CD}"/>
  <tableColumns count="6">
    <tableColumn id="1" xr3:uid="{B106D981-CA6C-4B49-9D37-FA37AFC19DCA}" name="Element" dataDxfId="278"/>
    <tableColumn id="2" xr3:uid="{F8FBC07D-31E8-4A65-8ADB-784834022764}" name="Start" dataDxfId="277"/>
    <tableColumn id="3" xr3:uid="{7696C6DD-6505-4833-BCA9-FA4572A79156}" name="End" dataDxfId="276"/>
    <tableColumn id="4" xr3:uid="{DBB1C2CB-BE82-4CC0-BB76-5ED50A7171C0}" name="Location" dataDxfId="275"/>
    <tableColumn id="5" xr3:uid="{395E1ECB-2FF8-49E8-A80B-A9BE6B8C903B}" name="NTC impact" dataDxfId="274"/>
    <tableColumn id="6" xr3:uid="{EB4A0AF3-F346-481E-A709-3C6F0FF48743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EC0BC6FC-FF40-44FD-96D1-A2F32BA4C122}" name="Table9366739" displayName="Table9366739" ref="B134:G135" totalsRowShown="0" headerRowDxfId="272" dataDxfId="270" headerRowBorderDxfId="271" tableBorderDxfId="269" totalsRowBorderDxfId="268">
  <autoFilter ref="B134:G135" xr:uid="{EC0BC6FC-FF40-44FD-96D1-A2F32BA4C122}"/>
  <tableColumns count="6">
    <tableColumn id="1" xr3:uid="{0B85FB5F-DD93-498A-8CA3-2C6AE047CE30}" name="Element" dataDxfId="267"/>
    <tableColumn id="2" xr3:uid="{216861CD-FABD-4D41-B415-E17A7A1A0479}" name="Location" dataDxfId="266"/>
    <tableColumn id="3" xr3:uid="{9886E3FA-E19D-44DE-A13D-DD35FFF5CE15}" name="Installed capacity (MWh)" dataDxfId="265"/>
    <tableColumn id="4" xr3:uid="{2F887CEA-B6EE-4D93-8E90-0A65304841E7}" name="Generation Type" dataDxfId="264"/>
    <tableColumn id="5" xr3:uid="{FF0022BF-AD3F-4283-9430-8A390E896B5D}" name="Reason" dataDxfId="263"/>
    <tableColumn id="6" xr3:uid="{C29080CF-821F-48D7-8B8E-CC525569C836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B0E9E910-28D9-4C75-A1AA-A4F344EAE717}" name="Table911376840" displayName="Table911376840" ref="B139:G140" totalsRowShown="0" headerRowDxfId="261" dataDxfId="259" headerRowBorderDxfId="260" tableBorderDxfId="258" totalsRowBorderDxfId="257">
  <autoFilter ref="B139:G140" xr:uid="{B0E9E910-28D9-4C75-A1AA-A4F344EAE717}"/>
  <tableColumns count="6">
    <tableColumn id="1" xr3:uid="{3B2FDC24-0DAE-4E4D-A2A9-7F205752BC3C}" name="Elementi" dataDxfId="256"/>
    <tableColumn id="2" xr3:uid="{888F47B5-7D6C-439A-BE06-27642C914262}" name="Vendndodhja" dataDxfId="255"/>
    <tableColumn id="3" xr3:uid="{3A2831EF-7EAD-4A68-925C-2657790ECA0D}" name="Kapaciteti I instaluar(MWh)" dataDxfId="254"/>
    <tableColumn id="4" xr3:uid="{74472A7D-3FBF-43A2-8FD9-59524F05B790}" name="Lloji gjenerimit" dataDxfId="253"/>
    <tableColumn id="5" xr3:uid="{CCFE8C26-9250-4B20-B7A4-DE063599D086}" name="Arsyeja" dataDxfId="252"/>
    <tableColumn id="6" xr3:uid="{4B239E33-1D6D-42FB-9890-855522A39A87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2FFD735-631A-4AA9-BC25-1F5A999390BD}" name="Table79" displayName="Table79" ref="B228:G229" totalsRowShown="0" headerRowDxfId="642" dataDxfId="640" headerRowBorderDxfId="641" tableBorderDxfId="639" totalsRowBorderDxfId="638">
  <autoFilter ref="B228:G229" xr:uid="{22FFD735-631A-4AA9-BC25-1F5A999390BD}"/>
  <tableColumns count="6">
    <tableColumn id="1" xr3:uid="{DAA2C365-B294-4BC9-8AAE-25E86F961E4E}" name="Elementi" dataDxfId="637"/>
    <tableColumn id="2" xr3:uid="{C298EB4D-C3E6-4D18-80B6-E9C3FC12B661}" name="Fillimi" dataDxfId="636"/>
    <tableColumn id="3" xr3:uid="{E6CE9672-8C4D-41BF-82C0-17A3B4A743EE}" name="Perfundimi" dataDxfId="635"/>
    <tableColumn id="4" xr3:uid="{1F4D77F7-B044-4EB9-9ECC-5DD2014545B9}" name="Vendndoshja" dataDxfId="634"/>
    <tableColumn id="5" xr3:uid="{5F1DE0AE-AF05-4A6A-80EC-0036A09506DA}" name="Impakti ne kapacitetin kufitar" dataDxfId="633"/>
    <tableColumn id="6" xr3:uid="{1ECFC9F8-4C01-48FA-A6F7-3DCAA406F183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33515AB-D9AF-4B04-9616-D6B19C2892EB}" name="Table91112386941" displayName="Table91112386941" ref="B144:G145" totalsRowShown="0" headerRowDxfId="250" dataDxfId="248" headerRowBorderDxfId="249" tableBorderDxfId="247" totalsRowBorderDxfId="246">
  <autoFilter ref="B144:G145" xr:uid="{733515AB-D9AF-4B04-9616-D6B19C2892EB}"/>
  <tableColumns count="6">
    <tableColumn id="1" xr3:uid="{32A8B7BA-6EFB-447B-87BD-117530C94362}" name="Element" dataDxfId="245"/>
    <tableColumn id="2" xr3:uid="{E0092D81-3197-4335-8E17-268ABC3439EB}" name="Location" dataDxfId="244"/>
    <tableColumn id="3" xr3:uid="{0345D5EC-74D8-46A9-8EC4-2C4E4C7B1F83}" name="Installed capacity (MWh)" dataDxfId="243"/>
    <tableColumn id="4" xr3:uid="{8B794117-93EB-4F2A-ABBB-AF4F310100ED}" name="Generation Type" dataDxfId="242"/>
    <tableColumn id="5" xr3:uid="{45EB10C5-2F27-4D87-B320-DB5F58A7F662}" name="Reason" dataDxfId="241"/>
    <tableColumn id="6" xr3:uid="{56D3904F-5CDB-451F-B250-537DCCD1E2BE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E6624D54-4047-4B42-BFD9-E1345C7ED29D}" name="Table9111213397042" displayName="Table9111213397042" ref="B149:G150" totalsRowShown="0" headerRowDxfId="239" dataDxfId="237" headerRowBorderDxfId="238" tableBorderDxfId="236" totalsRowBorderDxfId="235">
  <autoFilter ref="B149:G150" xr:uid="{E6624D54-4047-4B42-BFD9-E1345C7ED29D}"/>
  <tableColumns count="6">
    <tableColumn id="1" xr3:uid="{EAFE7393-3A75-4D66-9176-011808D5901B}" name="Element" dataDxfId="234"/>
    <tableColumn id="2" xr3:uid="{C5347490-F71A-40C8-8150-E9E2D856E6ED}" name="Location" dataDxfId="233"/>
    <tableColumn id="3" xr3:uid="{82AC4CF8-D81D-4ECB-BF59-E54697CC4181}" name="Installed capacity (MWh)" dataDxfId="232"/>
    <tableColumn id="4" xr3:uid="{928F67A9-380F-46AF-BE63-37B0EB1E4984}" name="Generation Type" dataDxfId="231"/>
    <tableColumn id="5" xr3:uid="{C558B058-1C9A-4C81-A816-2E2626EFD6B3}" name="Reason" dataDxfId="230"/>
    <tableColumn id="6" xr3:uid="{7A17BF08-5AB9-4DC4-A59A-7D8BE5E1977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835CCB30-3153-44A3-BF82-730E73403BB6}" name="Table13407143" displayName="Table13407143" ref="C154:E160" totalsRowShown="0" headerRowDxfId="228" dataDxfId="226" headerRowBorderDxfId="227" tableBorderDxfId="225" totalsRowBorderDxfId="224">
  <autoFilter ref="C154:E160" xr:uid="{835CCB30-3153-44A3-BF82-730E73403BB6}"/>
  <tableColumns count="3">
    <tableColumn id="1" xr3:uid="{FF3A3C7F-8782-4B26-B7FA-998B2647D57D}" name="Area 1" dataDxfId="223"/>
    <tableColumn id="2" xr3:uid="{9FF7DB91-EF52-477B-BFEA-2E224D39F7FE}" name="Area 2" dataDxfId="222"/>
    <tableColumn id="3" xr3:uid="{92D7D691-F5A2-4FC4-9645-391EC3F8A8A6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B62EC3C-764F-44CB-B4F1-90A13EEDCB6C}" name="Table14417244" displayName="Table14417244" ref="C164:E170" totalsRowShown="0" headerRowDxfId="220" dataDxfId="218" headerRowBorderDxfId="219" tableBorderDxfId="217" totalsRowBorderDxfId="216">
  <autoFilter ref="C164:E170" xr:uid="{3B62EC3C-764F-44CB-B4F1-90A13EEDCB6C}"/>
  <tableColumns count="3">
    <tableColumn id="1" xr3:uid="{5FEDC883-FAAC-4B24-AEF4-2730B421FA97}" name="Area 1" dataDxfId="215"/>
    <tableColumn id="2" xr3:uid="{C1B45E22-0D7C-4C25-ABF6-E4179F5D99A4}" name="Area 2" dataDxfId="214"/>
    <tableColumn id="3" xr3:uid="{B26142D2-8346-49A5-99F3-579F42329A02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C46F26A3-533D-40E4-AD82-C54CDBFFFDF8}" name="Table1316427345" displayName="Table1316427345" ref="C184:E190" totalsRowShown="0" headerRowDxfId="212" dataDxfId="210" headerRowBorderDxfId="211" tableBorderDxfId="209" totalsRowBorderDxfId="208">
  <autoFilter ref="C184:E190" xr:uid="{C46F26A3-533D-40E4-AD82-C54CDBFFFDF8}"/>
  <tableColumns count="3">
    <tableColumn id="1" xr3:uid="{461A9ABB-D451-479E-B45E-51CF49E54F6A}" name="Area 1" dataDxfId="207"/>
    <tableColumn id="2" xr3:uid="{3BC0D118-0FC0-413B-8201-C128CDD229DF}" name="Area 2" dataDxfId="206"/>
    <tableColumn id="3" xr3:uid="{67666D26-D29B-4534-8567-C808FA9A9D14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2BDF370-B575-420E-93CF-C542DBE295F7}" name="Table1417437446" displayName="Table1417437446" ref="C194:E200" totalsRowShown="0" headerRowDxfId="204" dataDxfId="202" headerRowBorderDxfId="203" tableBorderDxfId="201" totalsRowBorderDxfId="200">
  <autoFilter ref="C194:E200" xr:uid="{D2BDF370-B575-420E-93CF-C542DBE295F7}"/>
  <tableColumns count="3">
    <tableColumn id="1" xr3:uid="{BE97E377-A5D9-4014-B70A-F23A8DED1768}" name="Area 1" dataDxfId="199"/>
    <tableColumn id="2" xr3:uid="{E49A49E3-F0EF-4DC0-8F99-148B22143B8D}" name="Area 2" dataDxfId="198"/>
    <tableColumn id="3" xr3:uid="{D0EA7EA6-E7B4-484D-B2FB-DA488E2473AA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7E94521-417B-44E1-A52D-1EDC11A86613}" name="Table141718447547" displayName="Table141718447547" ref="C215:E221" totalsRowShown="0" headerRowDxfId="196" dataDxfId="194" headerRowBorderDxfId="195" tableBorderDxfId="193" totalsRowBorderDxfId="192">
  <autoFilter ref="C215:E221" xr:uid="{07E94521-417B-44E1-A52D-1EDC11A86613}"/>
  <tableColumns count="3">
    <tableColumn id="1" xr3:uid="{60263601-CBA8-4C30-AA1E-5CD5E76E0BA9}" name="Area 1" dataDxfId="191"/>
    <tableColumn id="2" xr3:uid="{184A0627-1988-44A0-9D7E-40F190340AEF}" name="Area 2" dataDxfId="190"/>
    <tableColumn id="3" xr3:uid="{83C1E625-630F-4AA6-9FB6-8FD33C8BC15F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BD76C04-93C0-49A7-857D-0273AAC7E250}" name="Table14171819467648" displayName="Table14171819467648" ref="C225:E231" totalsRowShown="0" headerRowDxfId="188" dataDxfId="186" headerRowBorderDxfId="187" tableBorderDxfId="185" totalsRowBorderDxfId="184">
  <autoFilter ref="C225:E231" xr:uid="{9BD76C04-93C0-49A7-857D-0273AAC7E250}"/>
  <tableColumns count="3">
    <tableColumn id="1" xr3:uid="{AE6BDAFA-6135-424F-8E06-29FBBE128E8D}" name="Area 1" dataDxfId="183"/>
    <tableColumn id="2" xr3:uid="{31F9B55D-9566-4830-A4EB-A76A921209E9}" name="Area 2" dataDxfId="182"/>
    <tableColumn id="3" xr3:uid="{5214BEB0-BF9B-4AD9-90A7-2BAD703D126D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5551F896-63A9-426C-BB20-31ED88A152BF}" name="Table1417181920477749" displayName="Table1417181920477749" ref="C239:E245" totalsRowShown="0" headerRowDxfId="180" dataDxfId="178" headerRowBorderDxfId="179" tableBorderDxfId="177" totalsRowBorderDxfId="176">
  <autoFilter ref="C239:E245" xr:uid="{5551F896-63A9-426C-BB20-31ED88A152BF}"/>
  <tableColumns count="3">
    <tableColumn id="1" xr3:uid="{F538CA51-C2B4-4D43-A897-0374148F03F6}" name="Area 1" dataDxfId="175"/>
    <tableColumn id="2" xr3:uid="{342E430A-2FFD-4CB3-974D-751264886359}" name="Area 2" dataDxfId="174"/>
    <tableColumn id="3" xr3:uid="{D7F9C520-A76B-433C-A70D-2A1726BFDB7D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B57F5353-EF85-41D2-BBE8-18A04175F763}" name="Table20487850" displayName="Table20487850" ref="C296:G335" totalsRowShown="0" headerRowDxfId="172" dataDxfId="170" headerRowBorderDxfId="171" tableBorderDxfId="169" totalsRowBorderDxfId="168">
  <autoFilter ref="C296:G335" xr:uid="{B57F5353-EF85-41D2-BBE8-18A04175F763}"/>
  <tableColumns count="5">
    <tableColumn id="1" xr3:uid="{6955876A-6EE6-4862-BF6D-7CBFF7D718B8}" name="Power Plant" dataDxfId="167"/>
    <tableColumn id="2" xr3:uid="{E53336FD-1BFC-45E2-82B8-673991B53B26}" name="Installed Capacity" dataDxfId="166"/>
    <tableColumn id="3" xr3:uid="{7CEE9BD4-AC48-4CF5-83CD-0BEB03C83F79}" name="Voltage" dataDxfId="165"/>
    <tableColumn id="5" xr3:uid="{C92E2DB7-F135-4844-B5A1-D20BCFEB8457}" name="Generation type" dataDxfId="164"/>
    <tableColumn id="4" xr3:uid="{431A4538-EC90-40A5-9662-1BB956F1B140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D85DC36-90DD-46B4-8FED-EEF5CECACDCE}" name="Table9" displayName="Table9" ref="B237:G238" totalsRowShown="0" headerRowDxfId="631" dataDxfId="629" headerRowBorderDxfId="630" tableBorderDxfId="628" totalsRowBorderDxfId="627">
  <autoFilter ref="B237:G238" xr:uid="{5D85DC36-90DD-46B4-8FED-EEF5CECACDCE}"/>
  <tableColumns count="6">
    <tableColumn id="1" xr3:uid="{03D9D19F-FD76-42FD-8212-E7697739CC17}" name="Elementi" dataDxfId="626"/>
    <tableColumn id="2" xr3:uid="{BAE2626E-6346-4FDB-BB10-26D18A3E698F}" name="Vendndodhja" dataDxfId="625"/>
    <tableColumn id="3" xr3:uid="{3CFA01AB-210A-45CF-BF4E-080E7665CB12}" name="Kapaciteti I instaluar(MWh)" dataDxfId="624"/>
    <tableColumn id="4" xr3:uid="{2D8A3F31-F660-4C2F-89C2-DDD2BB17EC4E}" name="Lloji gjenerimit" dataDxfId="623"/>
    <tableColumn id="5" xr3:uid="{C22213E3-D9AE-4EA0-B526-B4811FDA02F9}" name="Arsyeja" dataDxfId="622"/>
    <tableColumn id="6" xr3:uid="{2C5E1D6A-3209-4205-9608-A1C580B3C64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232D3C5-2E0E-435F-A3B8-52A5E703B108}" name="Table21497951" displayName="Table21497951" ref="D340:E364" totalsRowShown="0" headerRowDxfId="162" dataDxfId="160" headerRowBorderDxfId="161" tableBorderDxfId="159" totalsRowBorderDxfId="158">
  <autoFilter ref="D340:E364" xr:uid="{9232D3C5-2E0E-435F-A3B8-52A5E703B108}"/>
  <tableColumns count="2">
    <tableColumn id="1" xr3:uid="{EEA55F4C-E3A6-47DE-8F46-950303C7BC0F}" name="Hour" dataDxfId="157"/>
    <tableColumn id="2" xr3:uid="{429CC479-BC12-47FD-B7F6-AA5325E7C283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3BE7C4C2-FD80-42B6-AA99-E9E08A696AB5}" name="Table2024528052" displayName="Table2024528052" ref="B368:G376" totalsRowShown="0" headerRowDxfId="155" dataDxfId="153" headerRowBorderDxfId="154" tableBorderDxfId="152" totalsRowBorderDxfId="151">
  <autoFilter ref="B368:G376" xr:uid="{3BE7C4C2-FD80-42B6-AA99-E9E08A696AB5}"/>
  <tableColumns count="6">
    <tableColumn id="1" xr3:uid="{D6535DE4-C566-4361-9F02-893D5852B5C0}" name="Power Plant" dataDxfId="150"/>
    <tableColumn id="6" xr3:uid="{649039A2-B730-444A-A8C0-9B7451D17E84}" name="Unit" dataDxfId="149"/>
    <tableColumn id="2" xr3:uid="{B40B26EE-20C0-4418-953D-CBF211BFBF06}" name="Installed capacity" dataDxfId="148"/>
    <tableColumn id="3" xr3:uid="{6EDBDFE8-9279-4D5C-BD7B-13AB592A54CA}" name="Voltage" dataDxfId="147"/>
    <tableColumn id="4" xr3:uid="{2297CC5D-0194-42FB-8DC6-FE98FE4206CB}" name="Location" dataDxfId="146"/>
    <tableColumn id="5" xr3:uid="{A34D77C7-C26A-42DD-8CAA-C1135A29ACF6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141C67E5-B3C7-4024-977D-44EC62C0DE89}" name="Table24548153" displayName="Table24548153" ref="C281:E286" totalsRowShown="0" headerRowDxfId="144" dataDxfId="142" headerRowBorderDxfId="143" tableBorderDxfId="141" totalsRowBorderDxfId="140">
  <autoFilter ref="C281:E286" xr:uid="{141C67E5-B3C7-4024-977D-44EC62C0DE89}"/>
  <tableColumns count="3">
    <tableColumn id="1" xr3:uid="{2707E0F9-B45F-4717-B38E-5195BE8B34DC}" name="Element" dataDxfId="139"/>
    <tableColumn id="2" xr3:uid="{6A8D1F06-5278-437C-8F60-EBBD563C0266}" name="Type" dataDxfId="138"/>
    <tableColumn id="3" xr3:uid="{F72FC6E1-AF37-4C7D-BDB8-0FA824D4CDCB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A59D266-39C2-4E4D-937F-29AEFDD9184F}" name="Table2558254" displayName="Table2558254" ref="A425:H450" totalsRowShown="0" headerRowDxfId="136" dataDxfId="134" headerRowBorderDxfId="135" tableBorderDxfId="133" totalsRowBorderDxfId="132">
  <autoFilter ref="A425:H450" xr:uid="{0A59D266-39C2-4E4D-937F-29AEFDD9184F}"/>
  <tableColumns count="8">
    <tableColumn id="1" xr3:uid="{A68CB5B4-E4B9-46F5-993C-FEA17C363AAD}" name="Hour" dataDxfId="131"/>
    <tableColumn id="2" xr3:uid="{B2B2DF26-17BD-4A1F-AB36-A5A8E8D437D4}" name="aFRR+" dataDxfId="130"/>
    <tableColumn id="3" xr3:uid="{41B80871-8CDD-4F4C-B646-0424CFBB552B}" name="aFRR-" dataDxfId="129"/>
    <tableColumn id="4" xr3:uid="{59B45E84-5574-478B-B84F-FF7736EA9A4C}" name="mFRR+" dataDxfId="128"/>
    <tableColumn id="5" xr3:uid="{21869285-3DF4-4C95-B3FA-C417FA2FB0BC}" name="mFRR-" dataDxfId="127"/>
    <tableColumn id="6" xr3:uid="{87DC3E65-487A-4BC3-9F83-937B3C38B33F}" name="RR+" dataDxfId="126"/>
    <tableColumn id="7" xr3:uid="{2AE4B7E9-8395-479E-B13F-8A54EE9F993A}" name="RR-" dataDxfId="125"/>
    <tableColumn id="8" xr3:uid="{4AF41424-48B7-4810-A5B9-14D68C94B91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395F3145-BB52-480D-8F5E-906DD9185224}" name="Table5568355" displayName="Table5568355" ref="C480:E648" totalsRowShown="0" headerRowDxfId="123" headerRowBorderDxfId="122" tableBorderDxfId="121" totalsRowBorderDxfId="120">
  <autoFilter ref="C480:E648" xr:uid="{395F3145-BB52-480D-8F5E-906DD9185224}"/>
  <tableColumns count="3">
    <tableColumn id="1" xr3:uid="{50097FE7-4EED-4906-9BEC-C8AFDDAE177E}" name="hour" dataDxfId="119"/>
    <tableColumn id="2" xr3:uid="{1877A504-8175-4C49-A274-673E3BAA00FC}" name="Load (MWh)" dataDxfId="118"/>
    <tableColumn id="3" xr3:uid="{0063FBAB-9769-424E-BD7E-3C5BC17D36C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B3B7E9BF-F88E-4243-962B-33C0BA65CBFD}" name="Table6578456" displayName="Table6578456" ref="C652:E664" totalsRowShown="0" headerRowDxfId="116" dataDxfId="114" headerRowBorderDxfId="115" tableBorderDxfId="113" totalsRowBorderDxfId="112">
  <autoFilter ref="C652:E664" xr:uid="{B3B7E9BF-F88E-4243-962B-33C0BA65CBFD}"/>
  <tableColumns count="3">
    <tableColumn id="1" xr3:uid="{8CB01817-06C9-4307-9B2F-905827F9D154}" name="Month" dataDxfId="111"/>
    <tableColumn id="2" xr3:uid="{AC3EDD30-CC84-4DDA-A932-2B3DE8F18916}" name="Average Load" dataDxfId="110"/>
    <tableColumn id="3" xr3:uid="{36A7A3FD-ACBB-401E-9D69-6218CF47EBF8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51B72393-8751-4B0E-A9CD-F00B00BD18E7}" name="Table127588557" displayName="Table127588557" ref="A669:H671" headerRowCount="0" totalsRowShown="0" headerRowDxfId="108" dataDxfId="106" headerRowBorderDxfId="107" tableBorderDxfId="105" totalsRowBorderDxfId="104">
  <tableColumns count="8">
    <tableColumn id="1" xr3:uid="{C3204531-EE63-44C1-96B1-74B2E02C6F08}" name="Data" headerRowDxfId="103" dataDxfId="102"/>
    <tableColumn id="2" xr3:uid="{FE0E4E07-99CE-4DC9-8C56-B527F223850D}" name="10-26-2020" headerRowDxfId="101" dataDxfId="100"/>
    <tableColumn id="3" xr3:uid="{D8B8EDF7-4D44-41E3-967E-C94FC9248182}" name="10-27-2020" headerRowDxfId="99" dataDxfId="98"/>
    <tableColumn id="4" xr3:uid="{1446A8F3-F4EB-4A80-BDCD-EB499221177B}" name="10-28-2020" headerRowDxfId="97" dataDxfId="96"/>
    <tableColumn id="5" xr3:uid="{DF83551E-631B-4C50-8557-3A9A1DE47715}" name="10-29-2020" headerRowDxfId="95" dataDxfId="94"/>
    <tableColumn id="6" xr3:uid="{CE2AFAB5-59B5-48D9-B9D8-514E7ED15127}" name="10-30-2020" headerRowDxfId="93" dataDxfId="92"/>
    <tableColumn id="7" xr3:uid="{5B0FAD6D-65B3-4B2D-9EC4-90CF4804AB66}" name="10-31-2020" headerRowDxfId="91" dataDxfId="90"/>
    <tableColumn id="8" xr3:uid="{688FD5C7-82BE-4043-B339-C47786BF77B7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13AEA1DB-0C29-46FB-9C98-5C5D0EE398E5}" name="Table27598658" displayName="Table27598658" ref="C675:F676" headerRowDxfId="87" headerRowBorderDxfId="86" tableBorderDxfId="85" totalsRowBorderDxfId="84">
  <autoFilter ref="C675:F676" xr:uid="{13AEA1DB-0C29-46FB-9C98-5C5D0EE398E5}"/>
  <tableColumns count="4">
    <tableColumn id="1" xr3:uid="{47B718B9-E5E1-495F-9DB6-9AEFBE33D2AB}" name="Nr." totalsRowLabel="Total" dataDxfId="83" totalsRowDxfId="82"/>
    <tableColumn id="2" xr3:uid="{019BF8D1-D403-4630-884D-B2C65FF6C121}" name="Substation" dataDxfId="81" totalsRowDxfId="80"/>
    <tableColumn id="3" xr3:uid="{A918C988-2386-40B2-A88B-6A2FF3EF1490}" name="Hour" dataDxfId="79" totalsRowDxfId="78"/>
    <tableColumn id="4" xr3:uid="{C8D4F7D7-C6E1-4B1F-80C5-EAD90AB33127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5B429B74-2475-496D-B60F-572116C51BA4}" name="Table2729608759" displayName="Table2729608759" ref="C680:F681" headerRowDxfId="75" headerRowBorderDxfId="74" tableBorderDxfId="73" totalsRowBorderDxfId="72">
  <autoFilter ref="C680:F681" xr:uid="{5B429B74-2475-496D-B60F-572116C51BA4}"/>
  <tableColumns count="4">
    <tableColumn id="1" xr3:uid="{7E584216-21C8-4EEE-955D-BA89DCBB487C}" name="Nr." totalsRowLabel="Total" dataDxfId="71" totalsRowDxfId="70"/>
    <tableColumn id="2" xr3:uid="{8423DCB3-BB57-4F1A-8540-B5A09E15BC2D}" name="Substation" dataDxfId="69" totalsRowDxfId="68"/>
    <tableColumn id="3" xr3:uid="{6F5846BE-5C60-41CA-A2A7-0D0E8B94C625}" name="Hour" dataDxfId="67" totalsRowDxfId="66"/>
    <tableColumn id="4" xr3:uid="{3A7C77EB-9337-4CEF-9682-8C803B4F251B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2ADB5E2F-B366-41AC-B22D-E6F51A4D6EB9}" name="Table29618860" displayName="Table29618860" ref="C84:F108" totalsRowShown="0" headerRowDxfId="63" dataDxfId="61" headerRowBorderDxfId="62" tableBorderDxfId="60" totalsRowBorderDxfId="59">
  <autoFilter ref="C84:F108" xr:uid="{2ADB5E2F-B366-41AC-B22D-E6F51A4D6EB9}"/>
  <tableColumns count="4">
    <tableColumn id="1" xr3:uid="{210B75EA-7B41-42C3-B387-53CD4BCEB46A}" name="Hour" dataDxfId="58"/>
    <tableColumn id="2" xr3:uid="{11F3E2B8-6D25-4446-81DB-8894A7BC8E4F}" name="Production" dataDxfId="57"/>
    <tableColumn id="3" xr3:uid="{38820995-D868-4B55-8131-589560837DC9}" name="Exchange" dataDxfId="56"/>
    <tableColumn id="4" xr3:uid="{55E08643-8F23-450A-870D-522DA36408A3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B09A433-058A-449A-A9EE-2E6FABA7591A}" name="Table911" displayName="Table911" ref="B242:G243" totalsRowShown="0" headerRowDxfId="620" dataDxfId="618" headerRowBorderDxfId="619" tableBorderDxfId="617" totalsRowBorderDxfId="616">
  <autoFilter ref="B242:G243" xr:uid="{4B09A433-058A-449A-A9EE-2E6FABA7591A}"/>
  <tableColumns count="6">
    <tableColumn id="1" xr3:uid="{260EC25E-5FE4-43A6-A684-9253ED50E86D}" name="Elementi" dataDxfId="615"/>
    <tableColumn id="2" xr3:uid="{8A539F1F-B8FA-4DC3-8FA3-1BB9689F91E9}" name="Vendndodhja" dataDxfId="614"/>
    <tableColumn id="3" xr3:uid="{3757FAA0-BEBE-4FC7-A94A-4046FCA7FDD0}" name="Kapaciteti I instaluar(MWh)" dataDxfId="613"/>
    <tableColumn id="4" xr3:uid="{23DC13EE-4391-4981-8832-EC6005DFD7D5}" name="Lloji gjenerimit" dataDxfId="612"/>
    <tableColumn id="5" xr3:uid="{22958E6C-BFC2-43A2-849C-A76EFC410596}" name="Arsyeja" dataDxfId="611"/>
    <tableColumn id="6" xr3:uid="{C3A9B3B1-E531-4CFE-A7CA-BF92D09318C5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8F727166-09F2-43F7-8E8B-9833AAD477D3}" name="Table1441723461" displayName="Table1441723461" ref="C174:E180" totalsRowShown="0" headerRowDxfId="54" dataDxfId="52" headerRowBorderDxfId="53" tableBorderDxfId="51" totalsRowBorderDxfId="50">
  <autoFilter ref="C174:E180" xr:uid="{8F727166-09F2-43F7-8E8B-9833AAD477D3}"/>
  <tableColumns count="3">
    <tableColumn id="1" xr3:uid="{3C2593F3-A2BC-4E32-B195-E33B3C1EC209}" name="Area 1" dataDxfId="49"/>
    <tableColumn id="2" xr3:uid="{2F8D3BA5-5919-4088-8398-129ADE410773}" name="Area 2" dataDxfId="48"/>
    <tableColumn id="3" xr3:uid="{E23590F8-577A-405B-A44B-A6B44B26B9EA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87AFBF9F-5C28-495C-957E-14DFCB9C2755}" name="Table141743743562" displayName="Table141743743562" ref="C204:E210" totalsRowShown="0" headerRowDxfId="46" dataDxfId="44" headerRowBorderDxfId="45" tableBorderDxfId="43" totalsRowBorderDxfId="42">
  <autoFilter ref="C204:E210" xr:uid="{87AFBF9F-5C28-495C-957E-14DFCB9C2755}"/>
  <tableColumns count="3">
    <tableColumn id="1" xr3:uid="{C4819D5C-0346-4C20-9ABC-817018FC520B}" name="Area 1" dataDxfId="41"/>
    <tableColumn id="2" xr3:uid="{81F925B9-8356-466A-BA90-693008473939}" name="Area 2" dataDxfId="40"/>
    <tableColumn id="3" xr3:uid="{A8ECEEA8-0916-4870-BD31-3F0A72D9F175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C657F619-F5F6-4799-A5A5-C54897B0E622}" name="Table3863" displayName="Table3863" ref="A383:I407" totalsRowShown="0" headerRowDxfId="38" dataDxfId="36" headerRowBorderDxfId="37" tableBorderDxfId="35" totalsRowBorderDxfId="34">
  <tableColumns count="9">
    <tableColumn id="1" xr3:uid="{C2F12163-4828-48A2-97CF-4DBE517336A7}" name="Hour" dataDxfId="33"/>
    <tableColumn id="2" xr3:uid="{15D778E9-2B88-4A51-8E52-32B2E48DE8E7}" name="Fierze 1" dataDxfId="32"/>
    <tableColumn id="3" xr3:uid="{6DF40BD2-B5E5-46BB-9881-52FAD2EDF55C}" name="Fierze 2" dataDxfId="31"/>
    <tableColumn id="4" xr3:uid="{01F904C3-0103-4A6C-8F6A-6B0E0D1C7445}" name="Fierze 3" dataDxfId="30"/>
    <tableColumn id="5" xr3:uid="{18D60BBC-7787-46CF-86C8-77BB74D81746}" name="Fierze 4" dataDxfId="29"/>
    <tableColumn id="6" xr3:uid="{01BB8C06-D893-4856-92CA-22F7166B9F5B}" name="Koman 1" dataDxfId="28"/>
    <tableColumn id="7" xr3:uid="{CB2CE3B3-6853-4360-BBF1-46C5AD2E8B3B}" name="Koman 2" dataDxfId="27"/>
    <tableColumn id="8" xr3:uid="{A18C02A4-B5FE-4EA9-80D0-87C41C689375}" name="Koman 3" dataDxfId="26"/>
    <tableColumn id="9" xr3:uid="{9215CCA7-6A3D-436C-95BC-735C5D7CFB01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D7C550B0-7331-4D05-BA2F-A854EED70595}" name="Table4064" displayName="Table4064" ref="A251:G275" totalsRowShown="0" headerRowDxfId="24" headerRowBorderDxfId="23" tableBorderDxfId="22" totalsRowBorderDxfId="21">
  <tableColumns count="7">
    <tableColumn id="1" xr3:uid="{E69EA211-39F7-4F30-8344-C430E631A943}" name="Hour" dataDxfId="20"/>
    <tableColumn id="2" xr3:uid="{60D8FC08-4FAB-4CE2-913A-15573EF88947}" name=" Bistrice-Myrtos" dataDxfId="19"/>
    <tableColumn id="3" xr3:uid="{FEBF8E53-62A0-45F0-9F45-A44D98AB2D1F}" name=" FIERZE-PRIZREN" dataDxfId="18"/>
    <tableColumn id="4" xr3:uid="{E07B740A-150B-4A43-87BA-B25ECA95BE35}" name="KOPLIK-PODGORICA" dataDxfId="17"/>
    <tableColumn id="5" xr3:uid="{053E04A4-A960-4433-8B1C-B85A4E682533}" name="KOMAN-KOSOVA" dataDxfId="16"/>
    <tableColumn id="6" xr3:uid="{E928C605-EB5C-4A98-AB75-DE243256F6ED}" name="TIRANA2-PODGORICE" dataDxfId="15"/>
    <tableColumn id="7" xr3:uid="{96DA7D78-8D8A-4A36-A539-31817A0BC9D5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879889C0-BA85-4908-9F1D-7D956B34E176}" name="Table414365" displayName="Table414365" ref="A412:I413" totalsRowShown="0" headerRowDxfId="13" dataDxfId="11" headerRowBorderDxfId="12" tableBorderDxfId="10" totalsRowBorderDxfId="9">
  <tableColumns count="9">
    <tableColumn id="1" xr3:uid="{07D8DBC5-FF79-4392-BD00-30F15F7C1EE1}" name=" " dataDxfId="8"/>
    <tableColumn id="2" xr3:uid="{92E807B4-E0BE-4322-B7EE-1684732CA1EC}" name="Fierze 1" dataDxfId="7"/>
    <tableColumn id="3" xr3:uid="{CEEE44F5-3DFF-443A-8022-72CC77516144}" name="Fierze 2" dataDxfId="6"/>
    <tableColumn id="4" xr3:uid="{B0D141CF-489B-4B81-8825-CDF9251A39D1}" name="Fierze 3" dataDxfId="5"/>
    <tableColumn id="5" xr3:uid="{91CE383A-A121-4929-9A30-AE3D98094067}" name="Fierze 4" dataDxfId="4"/>
    <tableColumn id="6" xr3:uid="{29DFE836-1389-4C2A-9C82-6146D760130F}" name="Koman 1" dataDxfId="3"/>
    <tableColumn id="7" xr3:uid="{402F5045-9F8D-4589-B2E0-82F2C1106538}" name="Koman 2" dataDxfId="2"/>
    <tableColumn id="8" xr3:uid="{8769755A-26A3-44C2-B415-FF881FE915FE}" name="Koman 3" dataDxfId="1"/>
    <tableColumn id="9" xr3:uid="{902E9602-0E25-4178-B978-6544B50DCAFA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F753573-A986-4E64-92A6-202C9C5072F7}" name="Table91112" displayName="Table91112" ref="B247:G248" totalsRowShown="0" headerRowDxfId="609" dataDxfId="607" headerRowBorderDxfId="608" tableBorderDxfId="606" totalsRowBorderDxfId="605">
  <autoFilter ref="B247:G248" xr:uid="{FF753573-A986-4E64-92A6-202C9C5072F7}"/>
  <tableColumns count="6">
    <tableColumn id="1" xr3:uid="{0AC3428B-46B0-4CE9-9DAF-CA4D1942EA54}" name="Elementi" dataDxfId="604"/>
    <tableColumn id="2" xr3:uid="{B6E4E6F1-8886-47C5-965D-C6E8D85BBD9B}" name="Vendndodhja" dataDxfId="603"/>
    <tableColumn id="3" xr3:uid="{90178FD3-22C8-48F7-BDB9-64AD2CC02F29}" name="Kapaciteti I instaluar(MWh)" dataDxfId="602"/>
    <tableColumn id="4" xr3:uid="{0712FF1B-DBC4-4B2C-A531-803132D72B14}" name="Lloji gjenerimit" dataDxfId="601"/>
    <tableColumn id="5" xr3:uid="{EA9BB390-F912-4920-9EF1-64AFE5A60806}" name="Arsyeja" dataDxfId="600"/>
    <tableColumn id="6" xr3:uid="{B7A7C76C-EA20-4243-B655-C3C0588E6802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F04DBDD-D346-4B40-BA21-DAA9590212EB}" name="Table9111213" displayName="Table9111213" ref="B252:G253" totalsRowShown="0" headerRowDxfId="598" dataDxfId="596" headerRowBorderDxfId="597" tableBorderDxfId="595" totalsRowBorderDxfId="594">
  <autoFilter ref="B252:G253" xr:uid="{5F04DBDD-D346-4B40-BA21-DAA9590212EB}"/>
  <tableColumns count="6">
    <tableColumn id="1" xr3:uid="{94935CCF-5466-4053-83C5-94262DBCBF75}" name="Elementi" dataDxfId="593"/>
    <tableColumn id="2" xr3:uid="{705A44FA-EB8C-42B3-99A1-1363FE41453E}" name="Vendndodhja" dataDxfId="592"/>
    <tableColumn id="3" xr3:uid="{9D69A4F0-E7F9-4BE7-9026-092184C38105}" name="Kapaciteti I instaluar(MWh)" dataDxfId="591"/>
    <tableColumn id="4" xr3:uid="{BD25332B-4857-4528-814C-2C39B73875E9}" name="Lloji gjenerimit" dataDxfId="590"/>
    <tableColumn id="5" xr3:uid="{1B6A3C27-FEA6-4198-A22A-514BD9F4DAA7}" name="Arsyeja" dataDxfId="589"/>
    <tableColumn id="6" xr3:uid="{8B993486-8331-4348-B035-FBE0C46DC3ED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7BB1471-047F-42A1-B466-8A0637BA3383}" name="Table13" displayName="Table13" ref="C257:E263" totalsRowShown="0" headerRowDxfId="587" dataDxfId="585" headerRowBorderDxfId="586" tableBorderDxfId="584" totalsRowBorderDxfId="583">
  <tableColumns count="3">
    <tableColumn id="1" xr3:uid="{55099586-8DC4-4229-8428-5656AFFD499F}" name="Zona 1" dataDxfId="582"/>
    <tableColumn id="2" xr3:uid="{544F7683-758E-47C8-924D-0692F7CB0D21}" name="Zona 2" dataDxfId="581"/>
    <tableColumn id="3" xr3:uid="{9CCC34F5-2B7E-465B-8E65-E59F5F139507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activeCell="B13" sqref="B1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3" t="s">
        <v>0</v>
      </c>
      <c r="C1" s="184"/>
      <c r="D1" s="184"/>
      <c r="E1" s="184"/>
      <c r="F1" s="184"/>
      <c r="G1" s="184"/>
      <c r="H1" s="184"/>
      <c r="I1" s="185"/>
    </row>
    <row r="2" spans="1:9" ht="30" customHeight="1" thickBot="1" x14ac:dyDescent="0.3">
      <c r="A2" s="3"/>
      <c r="B2" s="186">
        <v>45181</v>
      </c>
      <c r="C2" s="187"/>
      <c r="D2" s="187"/>
      <c r="E2" s="187"/>
      <c r="F2" s="187"/>
      <c r="G2" s="187"/>
      <c r="H2" s="187"/>
      <c r="I2" s="188"/>
    </row>
    <row r="3" spans="1:9" ht="21" customHeight="1" thickBot="1" x14ac:dyDescent="0.3">
      <c r="A3" s="189" t="s">
        <v>1</v>
      </c>
      <c r="B3" s="190"/>
      <c r="C3" s="190"/>
      <c r="D3" s="190"/>
      <c r="E3" s="190"/>
      <c r="F3" s="190"/>
      <c r="G3" s="190"/>
      <c r="H3" s="190"/>
      <c r="I3" s="191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82">
        <v>18704.650000000001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45179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631.39781445999995</v>
      </c>
      <c r="E160" s="48">
        <v>17.873999999999967</v>
      </c>
      <c r="F160" s="48">
        <v>613.52381446000004</v>
      </c>
      <c r="G160" s="39"/>
      <c r="I160" s="12"/>
    </row>
    <row r="161" spans="1:9" x14ac:dyDescent="0.25">
      <c r="A161" s="10"/>
      <c r="B161" s="39"/>
      <c r="C161" s="47">
        <v>2</v>
      </c>
      <c r="D161" s="48">
        <v>527.8419425300001</v>
      </c>
      <c r="E161" s="48">
        <v>-37.331999999999994</v>
      </c>
      <c r="F161" s="48">
        <v>565.17394253000009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487.83616627999999</v>
      </c>
      <c r="E162" s="48">
        <v>-57.12299999999999</v>
      </c>
      <c r="F162" s="48">
        <v>544.95916627999998</v>
      </c>
      <c r="G162" s="39"/>
      <c r="I162" s="12"/>
    </row>
    <row r="163" spans="1:9" x14ac:dyDescent="0.25">
      <c r="A163" s="10"/>
      <c r="B163" s="39"/>
      <c r="C163" s="47">
        <v>4</v>
      </c>
      <c r="D163" s="48">
        <v>458.70130628999993</v>
      </c>
      <c r="E163" s="48">
        <v>-73.88</v>
      </c>
      <c r="F163" s="48">
        <v>532.58130628999993</v>
      </c>
      <c r="G163" s="39"/>
      <c r="I163" s="12"/>
    </row>
    <row r="164" spans="1:9" x14ac:dyDescent="0.25">
      <c r="A164" s="10"/>
      <c r="B164" s="39"/>
      <c r="C164" s="47">
        <v>5</v>
      </c>
      <c r="D164" s="48">
        <v>462.48376221000001</v>
      </c>
      <c r="E164" s="48">
        <v>-70.364000000000033</v>
      </c>
      <c r="F164" s="48">
        <v>532.84776221000004</v>
      </c>
      <c r="G164" s="39"/>
      <c r="I164" s="12"/>
    </row>
    <row r="165" spans="1:9" x14ac:dyDescent="0.25">
      <c r="A165" s="10"/>
      <c r="B165" s="39"/>
      <c r="C165" s="47">
        <v>6</v>
      </c>
      <c r="D165" s="48">
        <v>486.64398639000001</v>
      </c>
      <c r="E165" s="48">
        <v>-69.143000000000086</v>
      </c>
      <c r="F165" s="48">
        <v>555.78698639000004</v>
      </c>
      <c r="G165" s="39"/>
      <c r="I165" s="12"/>
    </row>
    <row r="166" spans="1:9" x14ac:dyDescent="0.25">
      <c r="A166" s="10"/>
      <c r="B166" s="39"/>
      <c r="C166" s="47">
        <v>7</v>
      </c>
      <c r="D166" s="48">
        <v>567.06422724999982</v>
      </c>
      <c r="E166" s="48">
        <v>-49.523000000000025</v>
      </c>
      <c r="F166" s="48">
        <v>616.58722724999984</v>
      </c>
      <c r="G166" s="39"/>
      <c r="I166" s="12"/>
    </row>
    <row r="167" spans="1:9" x14ac:dyDescent="0.25">
      <c r="A167" s="10"/>
      <c r="B167" s="39"/>
      <c r="C167" s="47">
        <v>8</v>
      </c>
      <c r="D167" s="48">
        <v>659.01964175000001</v>
      </c>
      <c r="E167" s="48">
        <v>-55.388000000000034</v>
      </c>
      <c r="F167" s="48">
        <v>714.40764175000004</v>
      </c>
      <c r="G167" s="39"/>
      <c r="I167" s="12"/>
    </row>
    <row r="168" spans="1:9" x14ac:dyDescent="0.25">
      <c r="A168" s="10"/>
      <c r="B168" s="39"/>
      <c r="C168" s="47">
        <v>9</v>
      </c>
      <c r="D168" s="48">
        <v>737.69920494999997</v>
      </c>
      <c r="E168" s="48">
        <v>-47.344000000000051</v>
      </c>
      <c r="F168" s="48">
        <v>785.04320495000002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760.42549870000016</v>
      </c>
      <c r="E169" s="48">
        <v>-56.354000000000042</v>
      </c>
      <c r="F169" s="48">
        <v>816.7794987000002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771.94284872000014</v>
      </c>
      <c r="E170" s="48">
        <v>-47.176000000000045</v>
      </c>
      <c r="F170" s="48">
        <v>819.11884872000019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789.97583977999989</v>
      </c>
      <c r="E171" s="48">
        <v>-40.026000000000067</v>
      </c>
      <c r="F171" s="48">
        <v>830.00183977999995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800.69818912000017</v>
      </c>
      <c r="E172" s="48">
        <v>-41.918000000000006</v>
      </c>
      <c r="F172" s="48">
        <v>842.61618912000017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780.87886689000027</v>
      </c>
      <c r="E173" s="48">
        <v>-52.106999999999971</v>
      </c>
      <c r="F173" s="48">
        <v>832.98586689000024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770.95192035000002</v>
      </c>
      <c r="E174" s="48">
        <v>-42.663000000000011</v>
      </c>
      <c r="F174" s="48">
        <v>813.61492035000003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763.38658922999991</v>
      </c>
      <c r="E175" s="48">
        <v>-42.384999999999991</v>
      </c>
      <c r="F175" s="48">
        <v>805.7715892299999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796.66895376000002</v>
      </c>
      <c r="E176" s="48">
        <v>-42.646000000000015</v>
      </c>
      <c r="F176" s="48">
        <v>839.31495375999998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861.32459055000015</v>
      </c>
      <c r="E177" s="48">
        <v>-25.589000000000055</v>
      </c>
      <c r="F177" s="48">
        <v>886.91359055000021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1023.0805482999999</v>
      </c>
      <c r="E178" s="48">
        <v>92.866999999999962</v>
      </c>
      <c r="F178" s="48">
        <v>930.21354829999996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1120.9185919399999</v>
      </c>
      <c r="E179" s="48">
        <v>115.959</v>
      </c>
      <c r="F179" s="48">
        <v>1004.9595919399999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1114.4032440099995</v>
      </c>
      <c r="E180" s="48">
        <v>112.72499999999997</v>
      </c>
      <c r="F180" s="48">
        <v>1001.6782440099996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1018.5813515800002</v>
      </c>
      <c r="E181" s="48">
        <v>113.70100000000002</v>
      </c>
      <c r="F181" s="48">
        <v>904.88035158000014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816.94392475999996</v>
      </c>
      <c r="E182" s="48">
        <v>15.914999999999964</v>
      </c>
      <c r="F182" s="48">
        <v>801.02892476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718.10040996000009</v>
      </c>
      <c r="E183" s="48">
        <v>17.300999999999988</v>
      </c>
      <c r="F183" s="48">
        <v>700.79940996000005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-43.043131840000008</v>
      </c>
      <c r="C355" s="79">
        <v>47.813586180000001</v>
      </c>
      <c r="D355" s="79">
        <v>124.66212123</v>
      </c>
      <c r="E355" s="79">
        <v>-71.224475760000004</v>
      </c>
      <c r="F355" s="79">
        <v>296.59123199999999</v>
      </c>
      <c r="G355" s="80">
        <v>-351.63426548999996</v>
      </c>
      <c r="I355" s="12"/>
    </row>
    <row r="356" spans="1:12" x14ac:dyDescent="0.25">
      <c r="A356" s="78">
        <v>2</v>
      </c>
      <c r="B356" s="79">
        <v>-32.416312079999997</v>
      </c>
      <c r="C356" s="79">
        <v>22.586167910000004</v>
      </c>
      <c r="D356" s="79">
        <v>109.26168715</v>
      </c>
      <c r="E356" s="79">
        <v>-102.56440631</v>
      </c>
      <c r="F356" s="79">
        <v>269.25695999999994</v>
      </c>
      <c r="G356" s="80">
        <v>-320.06467342000002</v>
      </c>
      <c r="I356" s="12"/>
    </row>
    <row r="357" spans="1:12" x14ac:dyDescent="0.25">
      <c r="A357" s="78">
        <v>3</v>
      </c>
      <c r="B357" s="79">
        <v>-34.94050532</v>
      </c>
      <c r="C357" s="79">
        <v>17.220640209999999</v>
      </c>
      <c r="D357" s="79">
        <v>115.04944591000002</v>
      </c>
      <c r="E357" s="79">
        <v>-104.65782077</v>
      </c>
      <c r="F357" s="79">
        <v>288.269184</v>
      </c>
      <c r="G357" s="80">
        <v>-338.04287743000003</v>
      </c>
      <c r="I357" s="12"/>
    </row>
    <row r="358" spans="1:12" x14ac:dyDescent="0.25">
      <c r="A358" s="78">
        <v>4</v>
      </c>
      <c r="B358" s="79">
        <v>-32.446068240000002</v>
      </c>
      <c r="C358" s="79">
        <v>12.61299951</v>
      </c>
      <c r="D358" s="79">
        <v>108.24194595</v>
      </c>
      <c r="E358" s="79">
        <v>-108.93174089</v>
      </c>
      <c r="F358" s="79">
        <v>275.81836800000002</v>
      </c>
      <c r="G358" s="80">
        <v>-313.02125331000002</v>
      </c>
      <c r="I358" s="12"/>
    </row>
    <row r="359" spans="1:12" x14ac:dyDescent="0.25">
      <c r="A359" s="78">
        <v>5</v>
      </c>
      <c r="B359" s="79">
        <v>-32.875718159999998</v>
      </c>
      <c r="C359" s="79">
        <v>12.602355019999999</v>
      </c>
      <c r="D359" s="79">
        <v>99.328612969999995</v>
      </c>
      <c r="E359" s="79">
        <v>-107.30603845</v>
      </c>
      <c r="F359" s="79">
        <v>254.71219199999999</v>
      </c>
      <c r="G359" s="80">
        <v>-286.08749352000001</v>
      </c>
      <c r="I359" s="12"/>
    </row>
    <row r="360" spans="1:12" x14ac:dyDescent="0.25">
      <c r="A360" s="78">
        <v>6</v>
      </c>
      <c r="B360" s="79">
        <v>-33.036836869999995</v>
      </c>
      <c r="C360" s="79">
        <v>36.859706330000002</v>
      </c>
      <c r="D360" s="79">
        <v>98.78148668</v>
      </c>
      <c r="E360" s="79">
        <v>-68.398850069999995</v>
      </c>
      <c r="F360" s="79">
        <v>233.43667199999996</v>
      </c>
      <c r="G360" s="80">
        <v>-248.88084292000002</v>
      </c>
      <c r="I360" s="12"/>
      <c r="L360"/>
    </row>
    <row r="361" spans="1:12" x14ac:dyDescent="0.25">
      <c r="A361" s="78">
        <v>7</v>
      </c>
      <c r="B361" s="79">
        <v>-54.806733659999999</v>
      </c>
      <c r="C361" s="79">
        <v>56.036802020000003</v>
      </c>
      <c r="D361" s="79">
        <v>111.68330642000001</v>
      </c>
      <c r="E361" s="79">
        <v>-21.914727060000001</v>
      </c>
      <c r="F361" s="79">
        <v>235.533312</v>
      </c>
      <c r="G361" s="80">
        <v>-298.84022557000003</v>
      </c>
      <c r="I361" s="12"/>
    </row>
    <row r="362" spans="1:12" x14ac:dyDescent="0.25">
      <c r="A362" s="78">
        <v>8</v>
      </c>
      <c r="B362" s="79">
        <v>-67.815255809999996</v>
      </c>
      <c r="C362" s="79">
        <v>90.353896819999989</v>
      </c>
      <c r="D362" s="79">
        <v>149.19551940000002</v>
      </c>
      <c r="E362" s="79">
        <v>-16.108646890000003</v>
      </c>
      <c r="F362" s="79">
        <v>307.14163200000002</v>
      </c>
      <c r="G362" s="80">
        <v>-429.28993980000001</v>
      </c>
      <c r="I362" s="12"/>
    </row>
    <row r="363" spans="1:12" x14ac:dyDescent="0.25">
      <c r="A363" s="78">
        <v>9</v>
      </c>
      <c r="B363" s="79">
        <v>-74.119207119999999</v>
      </c>
      <c r="C363" s="79">
        <v>114.55447757</v>
      </c>
      <c r="D363" s="79">
        <v>177.58186460999997</v>
      </c>
      <c r="E363" s="79">
        <v>-37.984666750000002</v>
      </c>
      <c r="F363" s="79">
        <v>382.86259200000001</v>
      </c>
      <c r="G363" s="80">
        <v>-535.75151210999991</v>
      </c>
      <c r="I363" s="12"/>
    </row>
    <row r="364" spans="1:12" x14ac:dyDescent="0.25">
      <c r="A364" s="78">
        <v>10</v>
      </c>
      <c r="B364" s="79">
        <v>-70.252115950000004</v>
      </c>
      <c r="C364" s="79">
        <v>112.75343150999998</v>
      </c>
      <c r="D364" s="79">
        <v>186.25995456999996</v>
      </c>
      <c r="E364" s="79">
        <v>-43.681076530000013</v>
      </c>
      <c r="F364" s="79">
        <v>431.716992</v>
      </c>
      <c r="G364" s="80">
        <v>-612.71045679999997</v>
      </c>
      <c r="I364" s="12"/>
    </row>
    <row r="365" spans="1:12" x14ac:dyDescent="0.25">
      <c r="A365" s="78">
        <v>11</v>
      </c>
      <c r="B365" s="79">
        <v>-71.072224750000004</v>
      </c>
      <c r="C365" s="79">
        <v>98.848901709999993</v>
      </c>
      <c r="D365" s="79">
        <v>176.56957452999998</v>
      </c>
      <c r="E365" s="79">
        <v>-56.580251319999995</v>
      </c>
      <c r="F365" s="79">
        <v>416.121216</v>
      </c>
      <c r="G365" s="80">
        <v>-610.19964978000007</v>
      </c>
      <c r="I365" s="12"/>
    </row>
    <row r="366" spans="1:12" ht="15.75" customHeight="1" x14ac:dyDescent="0.25">
      <c r="A366" s="78">
        <v>12</v>
      </c>
      <c r="B366" s="79">
        <v>-72.359239130000006</v>
      </c>
      <c r="C366" s="79">
        <v>98.134302289999994</v>
      </c>
      <c r="D366" s="79">
        <v>191.48320103999998</v>
      </c>
      <c r="E366" s="79">
        <v>-54.931969660000007</v>
      </c>
      <c r="F366" s="79">
        <v>442.10342400000002</v>
      </c>
      <c r="G366" s="80">
        <v>-643.02464536999992</v>
      </c>
      <c r="I366" s="12"/>
    </row>
    <row r="367" spans="1:12" x14ac:dyDescent="0.25">
      <c r="A367" s="78">
        <v>13</v>
      </c>
      <c r="B367" s="79">
        <v>-67.525193720000004</v>
      </c>
      <c r="C367" s="79">
        <v>95.221262839999994</v>
      </c>
      <c r="D367" s="79">
        <v>191.44594536999998</v>
      </c>
      <c r="E367" s="79">
        <v>-55.725467289999997</v>
      </c>
      <c r="F367" s="79">
        <v>450.93350400000003</v>
      </c>
      <c r="G367" s="80">
        <v>-649.14425363999999</v>
      </c>
      <c r="I367" s="12"/>
    </row>
    <row r="368" spans="1:12" ht="15" customHeight="1" x14ac:dyDescent="0.25">
      <c r="A368" s="78">
        <v>14</v>
      </c>
      <c r="B368" s="79">
        <v>-66.78830542</v>
      </c>
      <c r="C368" s="79">
        <v>96.028824079999993</v>
      </c>
      <c r="D368" s="79">
        <v>195.32727769000002</v>
      </c>
      <c r="E368" s="79">
        <v>-53.854619230000004</v>
      </c>
      <c r="F368" s="79">
        <v>455.96006399999999</v>
      </c>
      <c r="G368" s="80">
        <v>-654.02652175999992</v>
      </c>
      <c r="I368" s="12"/>
    </row>
    <row r="369" spans="1:9" ht="15" customHeight="1" x14ac:dyDescent="0.25">
      <c r="A369" s="78">
        <v>15</v>
      </c>
      <c r="B369" s="79">
        <v>-64.300400150000002</v>
      </c>
      <c r="C369" s="79">
        <v>105.15611111</v>
      </c>
      <c r="D369" s="79">
        <v>186.9500717</v>
      </c>
      <c r="E369" s="79">
        <v>-62.254081869999993</v>
      </c>
      <c r="F369" s="79">
        <v>442.22707200000002</v>
      </c>
      <c r="G369" s="80">
        <v>-633.9787728</v>
      </c>
      <c r="I369" s="12"/>
    </row>
    <row r="370" spans="1:9" ht="15" customHeight="1" x14ac:dyDescent="0.25">
      <c r="A370" s="78">
        <v>16</v>
      </c>
      <c r="B370" s="79">
        <v>-52.26899289</v>
      </c>
      <c r="C370" s="79">
        <v>97.325321779999996</v>
      </c>
      <c r="D370" s="79">
        <v>159.05230814999999</v>
      </c>
      <c r="E370" s="79">
        <v>-54.306203239999995</v>
      </c>
      <c r="F370" s="79">
        <v>378.02956799999998</v>
      </c>
      <c r="G370" s="80">
        <v>-555.84312922999993</v>
      </c>
      <c r="I370" s="12"/>
    </row>
    <row r="371" spans="1:9" ht="15" customHeight="1" x14ac:dyDescent="0.25">
      <c r="A371" s="78">
        <v>17</v>
      </c>
      <c r="B371" s="79">
        <v>-47.18141533</v>
      </c>
      <c r="C371" s="79">
        <v>107.2168825</v>
      </c>
      <c r="D371" s="79">
        <v>153.3110303</v>
      </c>
      <c r="E371" s="79">
        <v>-24.585523930000001</v>
      </c>
      <c r="F371" s="79">
        <v>353.34566400000006</v>
      </c>
      <c r="G371" s="80">
        <v>-499.06869894000005</v>
      </c>
      <c r="I371" s="12"/>
    </row>
    <row r="372" spans="1:9" ht="15" customHeight="1" x14ac:dyDescent="0.25">
      <c r="A372" s="78">
        <v>18</v>
      </c>
      <c r="B372" s="79">
        <v>-53.695111260000004</v>
      </c>
      <c r="C372" s="79">
        <v>113.26578582</v>
      </c>
      <c r="D372" s="79">
        <v>136.12196872000001</v>
      </c>
      <c r="E372" s="79">
        <v>10.47997471</v>
      </c>
      <c r="F372" s="79">
        <v>288.77990400000004</v>
      </c>
      <c r="G372" s="80">
        <v>-384.65150684000002</v>
      </c>
      <c r="I372" s="12"/>
    </row>
    <row r="373" spans="1:9" ht="15" customHeight="1" x14ac:dyDescent="0.25">
      <c r="A373" s="78">
        <v>19</v>
      </c>
      <c r="B373" s="79">
        <v>-53.975980390000004</v>
      </c>
      <c r="C373" s="79">
        <v>135.20689820999999</v>
      </c>
      <c r="D373" s="79">
        <v>141.42291987999999</v>
      </c>
      <c r="E373" s="79">
        <v>75.056488669999993</v>
      </c>
      <c r="F373" s="79">
        <v>227.200512</v>
      </c>
      <c r="G373" s="80">
        <v>-311.05621780999996</v>
      </c>
      <c r="I373" s="12"/>
    </row>
    <row r="374" spans="1:9" ht="15" customHeight="1" x14ac:dyDescent="0.25">
      <c r="A374" s="78">
        <v>20</v>
      </c>
      <c r="B374" s="79">
        <v>-63.397554729999996</v>
      </c>
      <c r="C374" s="79">
        <v>144.54920375</v>
      </c>
      <c r="D374" s="79">
        <v>138.51804121000001</v>
      </c>
      <c r="E374" s="79">
        <v>89.174940290000009</v>
      </c>
      <c r="F374" s="79">
        <v>211.96761599999999</v>
      </c>
      <c r="G374" s="80">
        <v>-317.0377704</v>
      </c>
      <c r="I374" s="12"/>
    </row>
    <row r="375" spans="1:9" ht="15" customHeight="1" x14ac:dyDescent="0.25">
      <c r="A375" s="78">
        <v>21</v>
      </c>
      <c r="B375" s="79">
        <v>-63.701890079999991</v>
      </c>
      <c r="C375" s="79">
        <v>140.6717744</v>
      </c>
      <c r="D375" s="79">
        <v>158.04072769999999</v>
      </c>
      <c r="E375" s="79">
        <v>81.710901669999998</v>
      </c>
      <c r="F375" s="79">
        <v>245.68588800000001</v>
      </c>
      <c r="G375" s="80">
        <v>-334.75534595000005</v>
      </c>
      <c r="I375" s="12"/>
    </row>
    <row r="376" spans="1:9" ht="15" customHeight="1" x14ac:dyDescent="0.25">
      <c r="A376" s="78">
        <v>22</v>
      </c>
      <c r="B376" s="79">
        <v>-55.530800220000003</v>
      </c>
      <c r="C376" s="79">
        <v>125.99232645000001</v>
      </c>
      <c r="D376" s="79">
        <v>159.43267090000001</v>
      </c>
      <c r="E376" s="79">
        <v>51.003188730000005</v>
      </c>
      <c r="F376" s="79">
        <v>256.85721599999999</v>
      </c>
      <c r="G376" s="80">
        <v>-320.65689356999997</v>
      </c>
      <c r="I376" s="12"/>
    </row>
    <row r="377" spans="1:9" ht="15" customHeight="1" x14ac:dyDescent="0.25">
      <c r="A377" s="78">
        <v>23</v>
      </c>
      <c r="B377" s="79">
        <v>-67.278193400000006</v>
      </c>
      <c r="C377" s="79">
        <v>110.17108057999998</v>
      </c>
      <c r="D377" s="79">
        <v>148.77541722999996</v>
      </c>
      <c r="E377" s="79">
        <v>20.034202200000003</v>
      </c>
      <c r="F377" s="79">
        <v>286.13222400000001</v>
      </c>
      <c r="G377" s="80">
        <v>-382.60518623000002</v>
      </c>
      <c r="I377" s="12"/>
    </row>
    <row r="378" spans="1:9" ht="15.75" customHeight="1" x14ac:dyDescent="0.25">
      <c r="A378" s="81">
        <v>24</v>
      </c>
      <c r="B378" s="79">
        <v>-52.50680023999999</v>
      </c>
      <c r="C378" s="79">
        <v>72.659932059999988</v>
      </c>
      <c r="D378" s="79">
        <v>132.70367127</v>
      </c>
      <c r="E378" s="79">
        <v>-34.533274649999996</v>
      </c>
      <c r="F378" s="79">
        <v>305.70624000000004</v>
      </c>
      <c r="G378" s="79">
        <v>-393.73737684999998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45181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607.37</v>
      </c>
      <c r="I444" s="12"/>
    </row>
    <row r="445" spans="1:9" ht="15.75" customHeight="1" x14ac:dyDescent="0.25">
      <c r="A445" s="10"/>
      <c r="D445" s="28" t="s">
        <v>156</v>
      </c>
      <c r="E445" s="103">
        <v>555.04999999999995</v>
      </c>
      <c r="I445" s="12"/>
    </row>
    <row r="446" spans="1:9" ht="15.75" customHeight="1" x14ac:dyDescent="0.25">
      <c r="A446" s="10"/>
      <c r="D446" s="28" t="s">
        <v>157</v>
      </c>
      <c r="E446" s="103">
        <v>525.53</v>
      </c>
      <c r="I446" s="12"/>
    </row>
    <row r="447" spans="1:9" ht="15.75" customHeight="1" x14ac:dyDescent="0.25">
      <c r="A447" s="10"/>
      <c r="D447" s="28" t="s">
        <v>158</v>
      </c>
      <c r="E447" s="103">
        <v>520.34</v>
      </c>
      <c r="I447" s="12"/>
    </row>
    <row r="448" spans="1:9" ht="15.75" customHeight="1" x14ac:dyDescent="0.25">
      <c r="A448" s="10"/>
      <c r="D448" s="28" t="s">
        <v>159</v>
      </c>
      <c r="E448" s="103">
        <v>525.11</v>
      </c>
      <c r="I448" s="12"/>
    </row>
    <row r="449" spans="1:9" ht="15.75" customHeight="1" x14ac:dyDescent="0.25">
      <c r="A449" s="10"/>
      <c r="D449" s="28" t="s">
        <v>160</v>
      </c>
      <c r="E449" s="103">
        <v>565.29999999999995</v>
      </c>
      <c r="I449" s="12"/>
    </row>
    <row r="450" spans="1:9" ht="15.75" customHeight="1" x14ac:dyDescent="0.25">
      <c r="A450" s="10"/>
      <c r="D450" s="28" t="s">
        <v>161</v>
      </c>
      <c r="E450" s="103">
        <v>827.47</v>
      </c>
      <c r="I450" s="12"/>
    </row>
    <row r="451" spans="1:9" x14ac:dyDescent="0.25">
      <c r="A451" s="10"/>
      <c r="D451" s="28" t="s">
        <v>162</v>
      </c>
      <c r="E451" s="103">
        <v>967.95</v>
      </c>
      <c r="I451" s="12"/>
    </row>
    <row r="452" spans="1:9" x14ac:dyDescent="0.25">
      <c r="A452" s="10"/>
      <c r="D452" s="28" t="s">
        <v>163</v>
      </c>
      <c r="E452" s="103">
        <v>1029.24</v>
      </c>
      <c r="I452" s="12"/>
    </row>
    <row r="453" spans="1:9" x14ac:dyDescent="0.25">
      <c r="A453" s="10"/>
      <c r="D453" s="28" t="s">
        <v>164</v>
      </c>
      <c r="E453" s="103">
        <v>1045.77</v>
      </c>
      <c r="I453" s="12"/>
    </row>
    <row r="454" spans="1:9" x14ac:dyDescent="0.25">
      <c r="A454" s="10"/>
      <c r="D454" s="28" t="s">
        <v>165</v>
      </c>
      <c r="E454" s="103">
        <v>926.85</v>
      </c>
      <c r="I454" s="12"/>
    </row>
    <row r="455" spans="1:9" x14ac:dyDescent="0.25">
      <c r="A455" s="10"/>
      <c r="D455" s="28" t="s">
        <v>166</v>
      </c>
      <c r="E455" s="103">
        <v>937.7</v>
      </c>
      <c r="I455" s="12"/>
    </row>
    <row r="456" spans="1:9" x14ac:dyDescent="0.25">
      <c r="A456" s="10"/>
      <c r="D456" s="28" t="s">
        <v>167</v>
      </c>
      <c r="E456" s="103">
        <v>870.88</v>
      </c>
      <c r="I456" s="12"/>
    </row>
    <row r="457" spans="1:9" x14ac:dyDescent="0.25">
      <c r="A457" s="10"/>
      <c r="D457" s="28" t="s">
        <v>168</v>
      </c>
      <c r="E457" s="103">
        <v>886.62</v>
      </c>
      <c r="I457" s="12"/>
    </row>
    <row r="458" spans="1:9" x14ac:dyDescent="0.25">
      <c r="A458" s="10"/>
      <c r="D458" s="28" t="s">
        <v>169</v>
      </c>
      <c r="E458" s="103">
        <v>886.01</v>
      </c>
      <c r="I458" s="12"/>
    </row>
    <row r="459" spans="1:9" x14ac:dyDescent="0.25">
      <c r="A459" s="10"/>
      <c r="D459" s="28" t="s">
        <v>170</v>
      </c>
      <c r="E459" s="103">
        <v>930.04</v>
      </c>
      <c r="I459" s="12"/>
    </row>
    <row r="460" spans="1:9" x14ac:dyDescent="0.25">
      <c r="A460" s="10"/>
      <c r="D460" s="28" t="s">
        <v>171</v>
      </c>
      <c r="E460" s="103">
        <v>921.13</v>
      </c>
      <c r="I460" s="12"/>
    </row>
    <row r="461" spans="1:9" x14ac:dyDescent="0.25">
      <c r="A461" s="10"/>
      <c r="D461" s="28" t="s">
        <v>172</v>
      </c>
      <c r="E461" s="103">
        <v>1044.9000000000001</v>
      </c>
      <c r="I461" s="12"/>
    </row>
    <row r="462" spans="1:9" x14ac:dyDescent="0.25">
      <c r="A462" s="10"/>
      <c r="D462" s="28" t="s">
        <v>173</v>
      </c>
      <c r="E462" s="103">
        <v>1153.78</v>
      </c>
      <c r="I462" s="12"/>
    </row>
    <row r="463" spans="1:9" x14ac:dyDescent="0.25">
      <c r="A463" s="10"/>
      <c r="D463" s="28" t="s">
        <v>174</v>
      </c>
      <c r="E463" s="103">
        <v>1230.18</v>
      </c>
      <c r="I463" s="12"/>
    </row>
    <row r="464" spans="1:9" x14ac:dyDescent="0.25">
      <c r="A464" s="10"/>
      <c r="D464" s="28" t="s">
        <v>175</v>
      </c>
      <c r="E464" s="103">
        <v>1198.8</v>
      </c>
      <c r="I464" s="12"/>
    </row>
    <row r="465" spans="1:9" x14ac:dyDescent="0.25">
      <c r="A465" s="10"/>
      <c r="D465" s="28" t="s">
        <v>176</v>
      </c>
      <c r="E465" s="103">
        <v>1097.7</v>
      </c>
      <c r="I465" s="12"/>
    </row>
    <row r="466" spans="1:9" x14ac:dyDescent="0.25">
      <c r="A466" s="10"/>
      <c r="D466" s="28" t="s">
        <v>177</v>
      </c>
      <c r="E466" s="103">
        <v>875.7</v>
      </c>
      <c r="I466" s="12"/>
    </row>
    <row r="467" spans="1:9" x14ac:dyDescent="0.25">
      <c r="A467" s="10"/>
      <c r="D467" s="30" t="s">
        <v>178</v>
      </c>
      <c r="E467" s="103">
        <v>637.23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100.09052766999999</v>
      </c>
      <c r="D512" s="79">
        <v>0</v>
      </c>
      <c r="E512" s="79">
        <v>99.371197300000006</v>
      </c>
      <c r="F512" s="79">
        <v>0</v>
      </c>
      <c r="G512" s="79">
        <v>46.758008539999999</v>
      </c>
      <c r="H512" s="79">
        <v>0</v>
      </c>
      <c r="I512" s="108">
        <v>102.56134162999999</v>
      </c>
    </row>
    <row r="513" spans="1:14" x14ac:dyDescent="0.25">
      <c r="A513" s="107">
        <v>2</v>
      </c>
      <c r="B513" s="79">
        <v>0</v>
      </c>
      <c r="C513" s="79">
        <v>100.10637613</v>
      </c>
      <c r="D513" s="79">
        <v>0</v>
      </c>
      <c r="E513" s="79">
        <v>99.378766719999987</v>
      </c>
      <c r="F513" s="79">
        <v>0</v>
      </c>
      <c r="G513" s="79">
        <v>0</v>
      </c>
      <c r="H513" s="79">
        <v>0</v>
      </c>
      <c r="I513" s="108">
        <v>98.365997140000005</v>
      </c>
    </row>
    <row r="514" spans="1:14" x14ac:dyDescent="0.25">
      <c r="A514" s="107">
        <v>3</v>
      </c>
      <c r="B514" s="79">
        <v>0</v>
      </c>
      <c r="C514" s="79">
        <v>100.09171038999999</v>
      </c>
      <c r="D514" s="79">
        <v>0</v>
      </c>
      <c r="E514" s="79">
        <v>99.372616559999983</v>
      </c>
      <c r="F514" s="79">
        <v>0</v>
      </c>
      <c r="G514" s="79">
        <v>0</v>
      </c>
      <c r="H514" s="79">
        <v>0</v>
      </c>
      <c r="I514" s="108">
        <v>89.151425369999998</v>
      </c>
    </row>
    <row r="515" spans="1:14" x14ac:dyDescent="0.25">
      <c r="A515" s="107">
        <v>4</v>
      </c>
      <c r="B515" s="79">
        <v>0</v>
      </c>
      <c r="C515" s="79">
        <v>100.08792568999999</v>
      </c>
      <c r="D515" s="79">
        <v>0</v>
      </c>
      <c r="E515" s="79">
        <v>99.370960760000003</v>
      </c>
      <c r="F515" s="79">
        <v>0</v>
      </c>
      <c r="G515" s="79">
        <v>0</v>
      </c>
      <c r="H515" s="79">
        <v>0</v>
      </c>
      <c r="I515" s="108">
        <v>88.991403349999999</v>
      </c>
    </row>
    <row r="516" spans="1:14" x14ac:dyDescent="0.25">
      <c r="A516" s="107">
        <v>5</v>
      </c>
      <c r="B516" s="79">
        <v>0</v>
      </c>
      <c r="C516" s="79">
        <v>100.10472032000001</v>
      </c>
      <c r="D516" s="79">
        <v>0</v>
      </c>
      <c r="E516" s="79">
        <v>99.396980599999992</v>
      </c>
      <c r="F516" s="79">
        <v>0</v>
      </c>
      <c r="G516" s="79">
        <v>0</v>
      </c>
      <c r="H516" s="79">
        <v>0</v>
      </c>
      <c r="I516" s="108">
        <v>88.989629260000001</v>
      </c>
    </row>
    <row r="517" spans="1:14" x14ac:dyDescent="0.25">
      <c r="A517" s="107">
        <v>6</v>
      </c>
      <c r="B517" s="79">
        <v>0</v>
      </c>
      <c r="C517" s="79">
        <v>105.09390682000002</v>
      </c>
      <c r="D517" s="79">
        <v>0</v>
      </c>
      <c r="E517" s="79">
        <v>104.34642771</v>
      </c>
      <c r="F517" s="79">
        <v>2.11009081</v>
      </c>
      <c r="G517" s="79">
        <v>0</v>
      </c>
      <c r="H517" s="79">
        <v>0</v>
      </c>
      <c r="I517" s="108">
        <v>89.063076170000002</v>
      </c>
    </row>
    <row r="518" spans="1:14" x14ac:dyDescent="0.25">
      <c r="A518" s="107">
        <v>7</v>
      </c>
      <c r="B518" s="79">
        <v>0</v>
      </c>
      <c r="C518" s="79">
        <v>100.06308856</v>
      </c>
      <c r="D518" s="79">
        <v>1.3097442500000001</v>
      </c>
      <c r="E518" s="79">
        <v>99.356531570000001</v>
      </c>
      <c r="F518" s="79">
        <v>125.76240567999999</v>
      </c>
      <c r="G518" s="79">
        <v>0.95303579999999999</v>
      </c>
      <c r="H518" s="79">
        <v>0</v>
      </c>
      <c r="I518" s="108">
        <v>99.310872160000002</v>
      </c>
    </row>
    <row r="519" spans="1:14" x14ac:dyDescent="0.25">
      <c r="A519" s="107">
        <v>8</v>
      </c>
      <c r="B519" s="79">
        <v>0</v>
      </c>
      <c r="C519" s="79">
        <v>94.944749020000003</v>
      </c>
      <c r="D519" s="79">
        <v>89.38951268000001</v>
      </c>
      <c r="E519" s="79">
        <v>103.62212992000001</v>
      </c>
      <c r="F519" s="79">
        <v>91.19161742</v>
      </c>
      <c r="G519" s="79">
        <v>93.228616140000014</v>
      </c>
      <c r="H519" s="79">
        <v>0</v>
      </c>
      <c r="I519" s="108">
        <v>96.714328609999995</v>
      </c>
      <c r="N519" s="109"/>
    </row>
    <row r="520" spans="1:14" x14ac:dyDescent="0.25">
      <c r="A520" s="107">
        <v>9</v>
      </c>
      <c r="B520" s="79">
        <v>0</v>
      </c>
      <c r="C520" s="79">
        <v>94.124414360000003</v>
      </c>
      <c r="D520" s="79">
        <v>89.710029829999996</v>
      </c>
      <c r="E520" s="79">
        <v>98.394270479999989</v>
      </c>
      <c r="F520" s="79">
        <v>92.904669119999994</v>
      </c>
      <c r="G520" s="79">
        <v>100.43776782</v>
      </c>
      <c r="H520" s="79">
        <v>0</v>
      </c>
      <c r="I520" s="108">
        <v>98.651269209999995</v>
      </c>
    </row>
    <row r="521" spans="1:14" x14ac:dyDescent="0.25">
      <c r="A521" s="107">
        <v>10</v>
      </c>
      <c r="B521" s="79">
        <v>0</v>
      </c>
      <c r="C521" s="79">
        <v>89.96786281</v>
      </c>
      <c r="D521" s="79">
        <v>89.744801800000005</v>
      </c>
      <c r="E521" s="79">
        <v>89.368223709999981</v>
      </c>
      <c r="F521" s="79">
        <v>89.607009120000001</v>
      </c>
      <c r="G521" s="79">
        <v>106.44515768000001</v>
      </c>
      <c r="H521" s="79">
        <v>0</v>
      </c>
      <c r="I521" s="108">
        <v>100.273488</v>
      </c>
    </row>
    <row r="522" spans="1:14" x14ac:dyDescent="0.25">
      <c r="A522" s="107">
        <v>11</v>
      </c>
      <c r="B522" s="79">
        <v>0</v>
      </c>
      <c r="C522" s="79">
        <v>89.975432220000002</v>
      </c>
      <c r="D522" s="79">
        <v>89.742909440000005</v>
      </c>
      <c r="E522" s="79">
        <v>89.327774680000005</v>
      </c>
      <c r="F522" s="79">
        <v>91.109654919999997</v>
      </c>
      <c r="G522" s="79">
        <v>97.217457719999999</v>
      </c>
      <c r="H522" s="79">
        <v>0</v>
      </c>
      <c r="I522" s="108">
        <v>110.45351413999998</v>
      </c>
    </row>
    <row r="523" spans="1:14" x14ac:dyDescent="0.25">
      <c r="A523" s="107">
        <v>12</v>
      </c>
      <c r="B523" s="79">
        <v>0</v>
      </c>
      <c r="C523" s="79">
        <v>89.984893979999995</v>
      </c>
      <c r="D523" s="79">
        <v>89.743382530000005</v>
      </c>
      <c r="E523" s="79">
        <v>89.347880929999988</v>
      </c>
      <c r="F523" s="79">
        <v>95.475311099999999</v>
      </c>
      <c r="G523" s="79">
        <v>108.12698555999999</v>
      </c>
      <c r="H523" s="79">
        <v>0</v>
      </c>
      <c r="I523" s="108">
        <v>109.76020364</v>
      </c>
    </row>
    <row r="524" spans="1:14" x14ac:dyDescent="0.25">
      <c r="A524" s="107">
        <v>13</v>
      </c>
      <c r="B524" s="79">
        <v>0</v>
      </c>
      <c r="C524" s="79">
        <v>89.935456279999997</v>
      </c>
      <c r="D524" s="79">
        <v>89.748586500000002</v>
      </c>
      <c r="E524" s="79">
        <v>89.349300189999994</v>
      </c>
      <c r="F524" s="79">
        <v>111.41861367999999</v>
      </c>
      <c r="G524" s="79">
        <v>112.06686252999999</v>
      </c>
      <c r="H524" s="79">
        <v>0</v>
      </c>
      <c r="I524" s="108">
        <v>113.33994236999999</v>
      </c>
    </row>
    <row r="525" spans="1:14" x14ac:dyDescent="0.25">
      <c r="A525" s="107">
        <v>14</v>
      </c>
      <c r="B525" s="79">
        <v>0</v>
      </c>
      <c r="C525" s="79">
        <v>89.948702739999987</v>
      </c>
      <c r="D525" s="79">
        <v>89.712395270000002</v>
      </c>
      <c r="E525" s="79">
        <v>89.296077800000006</v>
      </c>
      <c r="F525" s="79">
        <v>118.12605552999997</v>
      </c>
      <c r="G525" s="79">
        <v>118.00896624000001</v>
      </c>
      <c r="H525" s="79">
        <v>0</v>
      </c>
      <c r="I525" s="108">
        <v>113.84697445</v>
      </c>
    </row>
    <row r="526" spans="1:14" x14ac:dyDescent="0.25">
      <c r="A526" s="107">
        <v>15</v>
      </c>
      <c r="B526" s="79">
        <v>0</v>
      </c>
      <c r="C526" s="79">
        <v>99.900582810000017</v>
      </c>
      <c r="D526" s="79">
        <v>89.739124750000016</v>
      </c>
      <c r="E526" s="79">
        <v>108.92591997</v>
      </c>
      <c r="F526" s="79">
        <v>100.59956391</v>
      </c>
      <c r="G526" s="79">
        <v>107.18069126</v>
      </c>
      <c r="H526" s="79">
        <v>0</v>
      </c>
      <c r="I526" s="108">
        <v>113.76749566999999</v>
      </c>
    </row>
    <row r="527" spans="1:14" x14ac:dyDescent="0.25">
      <c r="A527" s="107">
        <v>16</v>
      </c>
      <c r="B527" s="79">
        <v>0</v>
      </c>
      <c r="C527" s="79">
        <v>95.00837937</v>
      </c>
      <c r="D527" s="79">
        <v>89.742199819999982</v>
      </c>
      <c r="E527" s="79">
        <v>94.414890410000012</v>
      </c>
      <c r="F527" s="79">
        <v>121.23921118</v>
      </c>
      <c r="G527" s="79">
        <v>107.16188601000002</v>
      </c>
      <c r="H527" s="79">
        <v>0</v>
      </c>
      <c r="I527" s="108">
        <v>114.44980685</v>
      </c>
    </row>
    <row r="528" spans="1:14" x14ac:dyDescent="0.25">
      <c r="A528" s="107">
        <v>17</v>
      </c>
      <c r="B528" s="79">
        <v>0</v>
      </c>
      <c r="C528" s="79">
        <v>94.977865180000009</v>
      </c>
      <c r="D528" s="79">
        <v>89.777681429999987</v>
      </c>
      <c r="E528" s="79">
        <v>104.35754527</v>
      </c>
      <c r="F528" s="79">
        <v>135.75721784999999</v>
      </c>
      <c r="G528" s="79">
        <v>103.16807700999999</v>
      </c>
      <c r="H528" s="79">
        <v>0</v>
      </c>
      <c r="I528" s="108">
        <v>117.9905158</v>
      </c>
    </row>
    <row r="529" spans="1:9" x14ac:dyDescent="0.25">
      <c r="A529" s="107">
        <v>18</v>
      </c>
      <c r="B529" s="79">
        <v>0</v>
      </c>
      <c r="C529" s="79">
        <v>100.13286904</v>
      </c>
      <c r="D529" s="79">
        <v>89.825936410000011</v>
      </c>
      <c r="E529" s="79">
        <v>109.46642305000002</v>
      </c>
      <c r="F529" s="79">
        <v>129.79240590999999</v>
      </c>
      <c r="G529" s="79">
        <v>99.22961930000001</v>
      </c>
      <c r="H529" s="79">
        <v>0</v>
      </c>
      <c r="I529" s="108">
        <v>116.51412638999999</v>
      </c>
    </row>
    <row r="530" spans="1:9" x14ac:dyDescent="0.25">
      <c r="A530" s="107">
        <v>19</v>
      </c>
      <c r="B530" s="79">
        <v>0</v>
      </c>
      <c r="C530" s="79">
        <v>100.11016083</v>
      </c>
      <c r="D530" s="79">
        <v>89.766327309999994</v>
      </c>
      <c r="E530" s="79">
        <v>109.48085224000002</v>
      </c>
      <c r="F530" s="79">
        <v>140.42730617999999</v>
      </c>
      <c r="G530" s="79">
        <v>113.05467028999999</v>
      </c>
      <c r="H530" s="79">
        <v>0</v>
      </c>
      <c r="I530" s="108">
        <v>128.79821145</v>
      </c>
    </row>
    <row r="531" spans="1:9" x14ac:dyDescent="0.25">
      <c r="A531" s="107">
        <v>20</v>
      </c>
      <c r="B531" s="79">
        <v>0</v>
      </c>
      <c r="C531" s="79">
        <v>100.10235488000001</v>
      </c>
      <c r="D531" s="79">
        <v>89.775789060000008</v>
      </c>
      <c r="E531" s="79">
        <v>109.46902503999999</v>
      </c>
      <c r="F531" s="79">
        <v>142.90782489</v>
      </c>
      <c r="G531" s="79">
        <v>124.44674791999999</v>
      </c>
      <c r="H531" s="79">
        <v>0</v>
      </c>
      <c r="I531" s="108">
        <v>119.43355251999999</v>
      </c>
    </row>
    <row r="532" spans="1:9" x14ac:dyDescent="0.25">
      <c r="A532" s="107">
        <v>21</v>
      </c>
      <c r="B532" s="79">
        <v>0</v>
      </c>
      <c r="C532" s="79">
        <v>100.10188178</v>
      </c>
      <c r="D532" s="79">
        <v>89.732264959999995</v>
      </c>
      <c r="E532" s="79">
        <v>109.45388622</v>
      </c>
      <c r="F532" s="79">
        <v>125.97671455</v>
      </c>
      <c r="G532" s="79">
        <v>131.21379884000001</v>
      </c>
      <c r="H532" s="79">
        <v>0</v>
      </c>
      <c r="I532" s="108">
        <v>137.28824892</v>
      </c>
    </row>
    <row r="533" spans="1:9" x14ac:dyDescent="0.25">
      <c r="A533" s="107">
        <v>22</v>
      </c>
      <c r="B533" s="79">
        <v>0</v>
      </c>
      <c r="C533" s="79">
        <v>100.10874156</v>
      </c>
      <c r="D533" s="79">
        <v>89.739834369999983</v>
      </c>
      <c r="E533" s="79">
        <v>109.43732815</v>
      </c>
      <c r="F533" s="79">
        <v>142.68925823999999</v>
      </c>
      <c r="G533" s="79">
        <v>94.425765350000006</v>
      </c>
      <c r="H533" s="79">
        <v>0</v>
      </c>
      <c r="I533" s="108">
        <v>94.954796019999989</v>
      </c>
    </row>
    <row r="534" spans="1:9" x14ac:dyDescent="0.25">
      <c r="A534" s="107">
        <v>23</v>
      </c>
      <c r="B534" s="79">
        <v>0</v>
      </c>
      <c r="C534" s="79">
        <v>100.12411691</v>
      </c>
      <c r="D534" s="79">
        <v>89.71807231999999</v>
      </c>
      <c r="E534" s="79">
        <v>109.444661</v>
      </c>
      <c r="F534" s="79">
        <v>106.85780868000001</v>
      </c>
      <c r="G534" s="79">
        <v>122.08722144000001</v>
      </c>
      <c r="H534" s="79">
        <v>0</v>
      </c>
      <c r="I534" s="108">
        <v>0.89484598000000004</v>
      </c>
    </row>
    <row r="535" spans="1:9" x14ac:dyDescent="0.25">
      <c r="A535" s="110">
        <v>24</v>
      </c>
      <c r="B535" s="111">
        <v>0</v>
      </c>
      <c r="C535" s="111">
        <v>100.06521745999999</v>
      </c>
      <c r="D535" s="111">
        <v>0.22566299999999997</v>
      </c>
      <c r="E535" s="111">
        <v>99.458718589999989</v>
      </c>
      <c r="F535" s="111">
        <v>113.89026200000001</v>
      </c>
      <c r="G535" s="111">
        <v>116.99986951000001</v>
      </c>
      <c r="H535" s="111">
        <v>0</v>
      </c>
      <c r="I535" s="112">
        <v>0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0</v>
      </c>
      <c r="C540" s="114">
        <v>2335.1519368099998</v>
      </c>
      <c r="D540" s="114">
        <v>1437.1442557299999</v>
      </c>
      <c r="E540" s="114">
        <v>2413.2083888699999</v>
      </c>
      <c r="F540" s="114">
        <v>2077.8430007700003</v>
      </c>
      <c r="G540" s="114">
        <v>1902.2112049600003</v>
      </c>
      <c r="H540" s="114">
        <v>0</v>
      </c>
      <c r="I540" s="114">
        <v>2343.5650651000001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65</v>
      </c>
      <c r="C575" s="123">
        <v>50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65</v>
      </c>
      <c r="C576" s="123">
        <v>50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63.75</v>
      </c>
      <c r="C577" s="126">
        <v>51.25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610.30999999999995</v>
      </c>
      <c r="E608" s="29">
        <v>19.664285839677177</v>
      </c>
      <c r="I608" s="12"/>
    </row>
    <row r="609" spans="1:9" x14ac:dyDescent="0.25">
      <c r="A609" s="10"/>
      <c r="C609" s="142">
        <v>2</v>
      </c>
      <c r="D609" s="143">
        <v>565.26</v>
      </c>
      <c r="E609" s="29">
        <v>15.938708649677665</v>
      </c>
      <c r="I609" s="12"/>
    </row>
    <row r="610" spans="1:9" x14ac:dyDescent="0.25">
      <c r="A610" s="10"/>
      <c r="C610" s="142">
        <v>3</v>
      </c>
      <c r="D610" s="143">
        <v>544.12</v>
      </c>
      <c r="E610" s="29">
        <v>16.743422489677414</v>
      </c>
      <c r="I610" s="12"/>
    </row>
    <row r="611" spans="1:9" x14ac:dyDescent="0.25">
      <c r="A611" s="10"/>
      <c r="C611" s="142">
        <v>4</v>
      </c>
      <c r="D611" s="143">
        <v>535.19000000000005</v>
      </c>
      <c r="E611" s="29">
        <v>17.445773639677668</v>
      </c>
      <c r="I611" s="12"/>
    </row>
    <row r="612" spans="1:9" x14ac:dyDescent="0.25">
      <c r="A612" s="10"/>
      <c r="C612" s="142">
        <v>5</v>
      </c>
      <c r="D612" s="143">
        <v>537.88</v>
      </c>
      <c r="E612" s="29">
        <v>15.136849879677925</v>
      </c>
      <c r="I612" s="12"/>
    </row>
    <row r="613" spans="1:9" x14ac:dyDescent="0.25">
      <c r="A613" s="10"/>
      <c r="C613" s="142">
        <v>6</v>
      </c>
      <c r="D613" s="143">
        <v>594.96</v>
      </c>
      <c r="E613" s="29">
        <v>15.000241199677589</v>
      </c>
      <c r="I613" s="12"/>
    </row>
    <row r="614" spans="1:9" x14ac:dyDescent="0.25">
      <c r="A614" s="10"/>
      <c r="C614" s="142">
        <v>7</v>
      </c>
      <c r="D614" s="143">
        <v>715.99</v>
      </c>
      <c r="E614" s="29">
        <v>16.912600459677606</v>
      </c>
      <c r="I614" s="12"/>
    </row>
    <row r="615" spans="1:9" x14ac:dyDescent="0.25">
      <c r="A615" s="10"/>
      <c r="C615" s="142">
        <v>8</v>
      </c>
      <c r="D615" s="143">
        <v>864.07</v>
      </c>
      <c r="E615" s="29">
        <v>18.117704849677239</v>
      </c>
      <c r="I615" s="12"/>
    </row>
    <row r="616" spans="1:9" x14ac:dyDescent="0.25">
      <c r="A616" s="10"/>
      <c r="C616" s="142">
        <v>9</v>
      </c>
      <c r="D616" s="143">
        <v>902.3</v>
      </c>
      <c r="E616" s="29">
        <v>21.397158609676808</v>
      </c>
      <c r="I616" s="12"/>
    </row>
    <row r="617" spans="1:9" x14ac:dyDescent="0.25">
      <c r="A617" s="10"/>
      <c r="C617" s="142">
        <v>10</v>
      </c>
      <c r="D617" s="143">
        <v>915.21</v>
      </c>
      <c r="E617" s="29">
        <v>22.696734039678176</v>
      </c>
      <c r="I617" s="12"/>
    </row>
    <row r="618" spans="1:9" x14ac:dyDescent="0.25">
      <c r="A618" s="10"/>
      <c r="C618" s="142">
        <v>11</v>
      </c>
      <c r="D618" s="143">
        <v>908.41</v>
      </c>
      <c r="E618" s="29">
        <v>25.069775569677404</v>
      </c>
      <c r="I618" s="12"/>
    </row>
    <row r="619" spans="1:9" x14ac:dyDescent="0.25">
      <c r="A619" s="10"/>
      <c r="C619" s="142">
        <v>12</v>
      </c>
      <c r="D619" s="143">
        <v>913.28</v>
      </c>
      <c r="E619" s="29">
        <v>26.511907959678638</v>
      </c>
      <c r="I619" s="12"/>
    </row>
    <row r="620" spans="1:9" x14ac:dyDescent="0.25">
      <c r="A620" s="10"/>
      <c r="C620" s="142">
        <v>13</v>
      </c>
      <c r="D620" s="143">
        <v>869.55</v>
      </c>
      <c r="E620" s="29">
        <v>26.800590329677107</v>
      </c>
      <c r="I620" s="12"/>
    </row>
    <row r="621" spans="1:9" x14ac:dyDescent="0.25">
      <c r="A621" s="10"/>
      <c r="C621" s="142">
        <v>14</v>
      </c>
      <c r="D621" s="143">
        <v>875.68</v>
      </c>
      <c r="E621" s="29">
        <v>28.70097048967682</v>
      </c>
      <c r="I621" s="12"/>
    </row>
    <row r="622" spans="1:9" x14ac:dyDescent="0.25">
      <c r="A622" s="10"/>
      <c r="C622" s="142">
        <v>15</v>
      </c>
      <c r="D622" s="143">
        <v>862.85</v>
      </c>
      <c r="E622" s="29">
        <v>29.944183349677587</v>
      </c>
      <c r="I622" s="12"/>
    </row>
    <row r="623" spans="1:9" x14ac:dyDescent="0.25">
      <c r="A623" s="10"/>
      <c r="C623" s="142">
        <v>16</v>
      </c>
      <c r="D623" s="143">
        <v>847.74</v>
      </c>
      <c r="E623" s="29">
        <v>26.38402603967711</v>
      </c>
      <c r="I623" s="12"/>
    </row>
    <row r="624" spans="1:9" x14ac:dyDescent="0.25">
      <c r="A624" s="10"/>
      <c r="C624" s="142">
        <v>17</v>
      </c>
      <c r="D624" s="143">
        <v>849.96</v>
      </c>
      <c r="E624" s="29">
        <v>25.177383839677077</v>
      </c>
      <c r="I624" s="12"/>
    </row>
    <row r="625" spans="1:9" x14ac:dyDescent="0.25">
      <c r="A625" s="10"/>
      <c r="C625" s="142">
        <v>18</v>
      </c>
      <c r="D625" s="143">
        <v>880.45</v>
      </c>
      <c r="E625" s="29">
        <v>26.852931549677578</v>
      </c>
      <c r="I625" s="12"/>
    </row>
    <row r="626" spans="1:9" x14ac:dyDescent="0.25">
      <c r="A626" s="10"/>
      <c r="C626" s="142">
        <v>19</v>
      </c>
      <c r="D626" s="143">
        <v>936.24</v>
      </c>
      <c r="E626" s="29">
        <v>26.884665029677308</v>
      </c>
      <c r="I626" s="12"/>
    </row>
    <row r="627" spans="1:9" x14ac:dyDescent="0.25">
      <c r="A627" s="10"/>
      <c r="C627" s="142">
        <v>20</v>
      </c>
      <c r="D627" s="143">
        <v>991.17</v>
      </c>
      <c r="E627" s="29">
        <v>28.452815029677595</v>
      </c>
      <c r="I627" s="12"/>
    </row>
    <row r="628" spans="1:9" x14ac:dyDescent="0.25">
      <c r="A628" s="10"/>
      <c r="C628" s="142">
        <v>21</v>
      </c>
      <c r="D628" s="143">
        <v>972.52</v>
      </c>
      <c r="E628" s="29">
        <v>28.255900009676452</v>
      </c>
      <c r="I628" s="12"/>
    </row>
    <row r="629" spans="1:9" x14ac:dyDescent="0.25">
      <c r="A629" s="10"/>
      <c r="C629" s="142">
        <v>22</v>
      </c>
      <c r="D629" s="143">
        <v>881.81</v>
      </c>
      <c r="E629" s="29">
        <v>25.226307359677548</v>
      </c>
      <c r="I629" s="12"/>
    </row>
    <row r="630" spans="1:9" x14ac:dyDescent="0.25">
      <c r="A630" s="10"/>
      <c r="C630" s="142">
        <v>23</v>
      </c>
      <c r="D630" s="143">
        <v>778.99</v>
      </c>
      <c r="E630" s="29">
        <v>21.734228379677461</v>
      </c>
      <c r="I630" s="12"/>
    </row>
    <row r="631" spans="1:9" x14ac:dyDescent="0.25">
      <c r="A631" s="10"/>
      <c r="C631" s="142">
        <v>24</v>
      </c>
      <c r="D631" s="143">
        <v>674.52</v>
      </c>
      <c r="E631" s="29">
        <v>18.661141319678109</v>
      </c>
      <c r="I631" s="12"/>
    </row>
    <row r="632" spans="1:9" x14ac:dyDescent="0.25">
      <c r="A632" s="10"/>
      <c r="C632" s="142">
        <v>25</v>
      </c>
      <c r="D632" s="143">
        <v>600.37</v>
      </c>
      <c r="E632" s="29">
        <v>18.225913019677137</v>
      </c>
      <c r="I632" s="12"/>
    </row>
    <row r="633" spans="1:9" x14ac:dyDescent="0.25">
      <c r="A633" s="10"/>
      <c r="C633" s="142">
        <v>26</v>
      </c>
      <c r="D633" s="143">
        <v>548.04999999999995</v>
      </c>
      <c r="E633" s="29">
        <v>18.222021789677569</v>
      </c>
      <c r="I633" s="12"/>
    </row>
    <row r="634" spans="1:9" x14ac:dyDescent="0.25">
      <c r="A634" s="10"/>
      <c r="C634" s="142">
        <v>27</v>
      </c>
      <c r="D634" s="143">
        <v>518.53</v>
      </c>
      <c r="E634" s="29">
        <v>16.847565249677132</v>
      </c>
      <c r="I634" s="12"/>
    </row>
    <row r="635" spans="1:9" x14ac:dyDescent="0.25">
      <c r="A635" s="10"/>
      <c r="C635" s="142">
        <v>28</v>
      </c>
      <c r="D635" s="143">
        <v>513.34</v>
      </c>
      <c r="E635" s="29">
        <v>16.62475378967747</v>
      </c>
      <c r="I635" s="12"/>
    </row>
    <row r="636" spans="1:9" x14ac:dyDescent="0.25">
      <c r="A636" s="10"/>
      <c r="C636" s="142">
        <v>29</v>
      </c>
      <c r="D636" s="143">
        <v>518.11</v>
      </c>
      <c r="E636" s="29">
        <v>14.714481219677168</v>
      </c>
      <c r="I636" s="12"/>
    </row>
    <row r="637" spans="1:9" x14ac:dyDescent="0.25">
      <c r="A637" s="10"/>
      <c r="C637" s="142">
        <v>30</v>
      </c>
      <c r="D637" s="143">
        <v>558.29999999999995</v>
      </c>
      <c r="E637" s="29">
        <v>14.96561939967728</v>
      </c>
      <c r="I637" s="12"/>
    </row>
    <row r="638" spans="1:9" x14ac:dyDescent="0.25">
      <c r="A638" s="10"/>
      <c r="C638" s="142">
        <v>31</v>
      </c>
      <c r="D638" s="143">
        <v>674.47</v>
      </c>
      <c r="E638" s="29">
        <v>15.215910979677233</v>
      </c>
      <c r="I638" s="12"/>
    </row>
    <row r="639" spans="1:9" x14ac:dyDescent="0.25">
      <c r="A639" s="10"/>
      <c r="C639" s="142">
        <v>32</v>
      </c>
      <c r="D639" s="143">
        <v>800.95</v>
      </c>
      <c r="E639" s="29">
        <v>17.377425369678122</v>
      </c>
      <c r="I639" s="12"/>
    </row>
    <row r="640" spans="1:9" x14ac:dyDescent="0.25">
      <c r="A640" s="10"/>
      <c r="C640" s="142">
        <v>33</v>
      </c>
      <c r="D640" s="143">
        <v>859.24</v>
      </c>
      <c r="E640" s="29">
        <v>19.322946399677221</v>
      </c>
      <c r="I640" s="12"/>
    </row>
    <row r="641" spans="1:9" x14ac:dyDescent="0.25">
      <c r="A641" s="10"/>
      <c r="C641" s="142">
        <v>34</v>
      </c>
      <c r="D641" s="143">
        <v>873.77</v>
      </c>
      <c r="E641" s="29">
        <v>22.923457499676942</v>
      </c>
      <c r="I641" s="12"/>
    </row>
    <row r="642" spans="1:9" x14ac:dyDescent="0.25">
      <c r="A642" s="10"/>
      <c r="C642" s="142">
        <v>35</v>
      </c>
      <c r="D642" s="143">
        <v>871.85</v>
      </c>
      <c r="E642" s="29">
        <v>24.874740029677241</v>
      </c>
      <c r="I642" s="12"/>
    </row>
    <row r="643" spans="1:9" x14ac:dyDescent="0.25">
      <c r="A643" s="10"/>
      <c r="C643" s="142">
        <v>36</v>
      </c>
      <c r="D643" s="143">
        <v>882.7</v>
      </c>
      <c r="E643" s="29">
        <v>25.846616999675916</v>
      </c>
      <c r="I643" s="12"/>
    </row>
    <row r="644" spans="1:9" x14ac:dyDescent="0.25">
      <c r="A644" s="10"/>
      <c r="C644" s="142">
        <v>37</v>
      </c>
      <c r="D644" s="143">
        <v>874.88</v>
      </c>
      <c r="E644" s="29">
        <v>27.087048319677024</v>
      </c>
      <c r="I644" s="12"/>
    </row>
    <row r="645" spans="1:9" x14ac:dyDescent="0.25">
      <c r="A645" s="10"/>
      <c r="C645" s="142">
        <v>38</v>
      </c>
      <c r="D645" s="143">
        <v>890.62</v>
      </c>
      <c r="E645" s="29">
        <v>27.841042689676669</v>
      </c>
      <c r="I645" s="12"/>
    </row>
    <row r="646" spans="1:9" x14ac:dyDescent="0.25">
      <c r="A646" s="10"/>
      <c r="C646" s="142">
        <v>39</v>
      </c>
      <c r="D646" s="143">
        <v>890.01</v>
      </c>
      <c r="E646" s="29">
        <v>27.404001389677887</v>
      </c>
      <c r="I646" s="12"/>
    </row>
    <row r="647" spans="1:9" x14ac:dyDescent="0.25">
      <c r="A647" s="10"/>
      <c r="C647" s="142">
        <v>40</v>
      </c>
      <c r="D647" s="143">
        <v>876.04</v>
      </c>
      <c r="E647" s="29">
        <v>27.563541089677074</v>
      </c>
      <c r="I647" s="12"/>
    </row>
    <row r="648" spans="1:9" x14ac:dyDescent="0.25">
      <c r="A648" s="10"/>
      <c r="C648" s="142">
        <v>41</v>
      </c>
      <c r="D648" s="143">
        <v>873.13</v>
      </c>
      <c r="E648" s="29">
        <v>29.581955029677147</v>
      </c>
      <c r="I648" s="12"/>
    </row>
    <row r="649" spans="1:9" x14ac:dyDescent="0.25">
      <c r="A649" s="10"/>
      <c r="C649" s="142">
        <v>42</v>
      </c>
      <c r="D649" s="143">
        <v>893.9</v>
      </c>
      <c r="E649" s="29">
        <v>31.737101349677232</v>
      </c>
      <c r="I649" s="12"/>
    </row>
    <row r="650" spans="1:9" x14ac:dyDescent="0.25">
      <c r="A650" s="10"/>
      <c r="C650" s="142">
        <v>43</v>
      </c>
      <c r="D650" s="143">
        <v>927.78</v>
      </c>
      <c r="E650" s="29">
        <v>30.749409469676948</v>
      </c>
      <c r="I650" s="12"/>
    </row>
    <row r="651" spans="1:9" x14ac:dyDescent="0.25">
      <c r="A651" s="10"/>
      <c r="C651" s="142">
        <v>44</v>
      </c>
      <c r="D651" s="143">
        <v>991.18</v>
      </c>
      <c r="E651" s="29">
        <v>30.99585258967727</v>
      </c>
      <c r="I651" s="12"/>
    </row>
    <row r="652" spans="1:9" x14ac:dyDescent="0.25">
      <c r="A652" s="10"/>
      <c r="C652" s="142">
        <v>45</v>
      </c>
      <c r="D652" s="143">
        <v>962.8</v>
      </c>
      <c r="E652" s="29">
        <v>29.734826419677347</v>
      </c>
      <c r="I652" s="12"/>
    </row>
    <row r="653" spans="1:9" x14ac:dyDescent="0.25">
      <c r="A653" s="10"/>
      <c r="C653" s="142">
        <v>46</v>
      </c>
      <c r="D653" s="143">
        <v>871.7</v>
      </c>
      <c r="E653" s="29">
        <v>27.243306069677374</v>
      </c>
      <c r="I653" s="12"/>
    </row>
    <row r="654" spans="1:9" x14ac:dyDescent="0.25">
      <c r="A654" s="10"/>
      <c r="C654" s="142">
        <v>47</v>
      </c>
      <c r="D654" s="143">
        <v>766.7</v>
      </c>
      <c r="E654" s="29">
        <v>25.998706869677335</v>
      </c>
      <c r="I654" s="12"/>
    </row>
    <row r="655" spans="1:9" x14ac:dyDescent="0.25">
      <c r="A655" s="10"/>
      <c r="C655" s="142">
        <v>48</v>
      </c>
      <c r="D655" s="143">
        <v>666.23</v>
      </c>
      <c r="E655" s="29">
        <v>21.218707999676781</v>
      </c>
      <c r="I655" s="12"/>
    </row>
    <row r="656" spans="1:9" x14ac:dyDescent="0.25">
      <c r="A656" s="10"/>
      <c r="C656" s="142">
        <v>49</v>
      </c>
      <c r="D656" s="143">
        <v>637.19000000000005</v>
      </c>
      <c r="E656" s="29">
        <v>16.752521919677292</v>
      </c>
      <c r="I656" s="12"/>
    </row>
    <row r="657" spans="1:9" x14ac:dyDescent="0.25">
      <c r="A657" s="10"/>
      <c r="C657" s="142">
        <v>50</v>
      </c>
      <c r="D657" s="143">
        <v>589.28</v>
      </c>
      <c r="E657" s="29">
        <v>18.52640768967774</v>
      </c>
      <c r="I657" s="12"/>
    </row>
    <row r="658" spans="1:9" x14ac:dyDescent="0.25">
      <c r="A658" s="10"/>
      <c r="C658" s="142">
        <v>51</v>
      </c>
      <c r="D658" s="143">
        <v>565.76</v>
      </c>
      <c r="E658" s="29">
        <v>16.857043349677383</v>
      </c>
      <c r="I658" s="12"/>
    </row>
    <row r="659" spans="1:9" x14ac:dyDescent="0.25">
      <c r="A659" s="10"/>
      <c r="C659" s="142">
        <v>52</v>
      </c>
      <c r="D659" s="143">
        <v>556.37999999999988</v>
      </c>
      <c r="E659" s="29">
        <v>20.991718749677148</v>
      </c>
      <c r="I659" s="12"/>
    </row>
    <row r="660" spans="1:9" x14ac:dyDescent="0.25">
      <c r="A660" s="10"/>
      <c r="C660" s="142">
        <v>53</v>
      </c>
      <c r="D660" s="143">
        <v>559.83999999999992</v>
      </c>
      <c r="E660" s="29">
        <v>17.363806439677205</v>
      </c>
      <c r="I660" s="12"/>
    </row>
    <row r="661" spans="1:9" x14ac:dyDescent="0.25">
      <c r="A661" s="10"/>
      <c r="C661" s="142">
        <v>54</v>
      </c>
      <c r="D661" s="143">
        <v>597.06999999999994</v>
      </c>
      <c r="E661" s="29">
        <v>17.00721413967733</v>
      </c>
      <c r="I661" s="12"/>
    </row>
    <row r="662" spans="1:9" x14ac:dyDescent="0.25">
      <c r="A662" s="10"/>
      <c r="C662" s="142">
        <v>55</v>
      </c>
      <c r="D662" s="143">
        <v>684.3</v>
      </c>
      <c r="E662" s="29">
        <v>16.385817279677099</v>
      </c>
      <c r="I662" s="12"/>
    </row>
    <row r="663" spans="1:9" x14ac:dyDescent="0.25">
      <c r="A663" s="10"/>
      <c r="C663" s="142">
        <v>56</v>
      </c>
      <c r="D663" s="143">
        <v>822.39999999999975</v>
      </c>
      <c r="E663" s="29">
        <v>16.99702603967728</v>
      </c>
      <c r="I663" s="12"/>
    </row>
    <row r="664" spans="1:9" x14ac:dyDescent="0.25">
      <c r="A664" s="10"/>
      <c r="C664" s="142">
        <v>57</v>
      </c>
      <c r="D664" s="143">
        <v>896.62999999999977</v>
      </c>
      <c r="E664" s="29">
        <v>19.476443049677641</v>
      </c>
      <c r="I664" s="12"/>
    </row>
    <row r="665" spans="1:9" x14ac:dyDescent="0.25">
      <c r="A665" s="10"/>
      <c r="C665" s="142">
        <v>58</v>
      </c>
      <c r="D665" s="143">
        <v>908.9699999999998</v>
      </c>
      <c r="E665" s="29">
        <v>19.317153379677848</v>
      </c>
      <c r="I665" s="12"/>
    </row>
    <row r="666" spans="1:9" x14ac:dyDescent="0.25">
      <c r="A666" s="10"/>
      <c r="C666" s="142">
        <v>59</v>
      </c>
      <c r="D666" s="143">
        <v>901.04999999999973</v>
      </c>
      <c r="E666" s="29">
        <v>18.257595679677024</v>
      </c>
      <c r="I666" s="12"/>
    </row>
    <row r="667" spans="1:9" x14ac:dyDescent="0.25">
      <c r="A667" s="10"/>
      <c r="C667" s="142">
        <v>60</v>
      </c>
      <c r="D667" s="143">
        <v>905.75</v>
      </c>
      <c r="E667" s="29">
        <v>17.391242349677668</v>
      </c>
      <c r="I667" s="12"/>
    </row>
    <row r="668" spans="1:9" x14ac:dyDescent="0.25">
      <c r="A668" s="10"/>
      <c r="C668" s="142">
        <v>61</v>
      </c>
      <c r="D668" s="143">
        <v>900.7800000000002</v>
      </c>
      <c r="E668" s="29">
        <v>16.421761589677999</v>
      </c>
      <c r="I668" s="12"/>
    </row>
    <row r="669" spans="1:9" x14ac:dyDescent="0.25">
      <c r="A669" s="10"/>
      <c r="C669" s="142">
        <v>62</v>
      </c>
      <c r="D669" s="143">
        <v>906.56</v>
      </c>
      <c r="E669" s="29">
        <v>15.853539739677672</v>
      </c>
      <c r="I669" s="12"/>
    </row>
    <row r="670" spans="1:9" x14ac:dyDescent="0.25">
      <c r="A670" s="10"/>
      <c r="C670" s="142">
        <v>63</v>
      </c>
      <c r="D670" s="143">
        <v>892.46</v>
      </c>
      <c r="E670" s="29">
        <v>15.082706079677223</v>
      </c>
      <c r="I670" s="12"/>
    </row>
    <row r="671" spans="1:9" x14ac:dyDescent="0.25">
      <c r="A671" s="10"/>
      <c r="C671" s="142">
        <v>64</v>
      </c>
      <c r="D671" s="143">
        <v>879.87000000000023</v>
      </c>
      <c r="E671" s="29">
        <v>14.169152679677154</v>
      </c>
      <c r="I671" s="12"/>
    </row>
    <row r="672" spans="1:9" x14ac:dyDescent="0.25">
      <c r="A672" s="10"/>
      <c r="C672" s="142">
        <v>65</v>
      </c>
      <c r="D672" s="143">
        <v>886.89000000000021</v>
      </c>
      <c r="E672" s="29">
        <v>15.05709012967759</v>
      </c>
      <c r="I672" s="12"/>
    </row>
    <row r="673" spans="1:9" x14ac:dyDescent="0.25">
      <c r="A673" s="10"/>
      <c r="C673" s="142">
        <v>66</v>
      </c>
      <c r="D673" s="143">
        <v>925.39000000000021</v>
      </c>
      <c r="E673" s="29">
        <v>17.421968329677384</v>
      </c>
      <c r="I673" s="12"/>
    </row>
    <row r="674" spans="1:9" x14ac:dyDescent="0.25">
      <c r="A674" s="10"/>
      <c r="C674" s="142">
        <v>67</v>
      </c>
      <c r="D674" s="143">
        <v>968.50999999999954</v>
      </c>
      <c r="E674" s="29">
        <v>20.882328799678135</v>
      </c>
      <c r="I674" s="12"/>
    </row>
    <row r="675" spans="1:9" x14ac:dyDescent="0.25">
      <c r="A675" s="10"/>
      <c r="C675" s="142">
        <v>68</v>
      </c>
      <c r="D675" s="143">
        <v>1024.52</v>
      </c>
      <c r="E675" s="29">
        <v>22.968038169677129</v>
      </c>
      <c r="I675" s="12"/>
    </row>
    <row r="676" spans="1:9" x14ac:dyDescent="0.25">
      <c r="A676" s="10"/>
      <c r="C676" s="142">
        <v>69</v>
      </c>
      <c r="D676" s="143">
        <v>1016.9900000000005</v>
      </c>
      <c r="E676" s="29">
        <v>22.4943632796776</v>
      </c>
      <c r="I676" s="12"/>
    </row>
    <row r="677" spans="1:9" x14ac:dyDescent="0.25">
      <c r="A677" s="10"/>
      <c r="C677" s="142">
        <v>70</v>
      </c>
      <c r="D677" s="143">
        <v>921.37000000000035</v>
      </c>
      <c r="E677" s="29">
        <v>18.310596779678235</v>
      </c>
      <c r="I677" s="12"/>
    </row>
    <row r="678" spans="1:9" x14ac:dyDescent="0.25">
      <c r="A678" s="10"/>
      <c r="C678" s="142">
        <v>71</v>
      </c>
      <c r="D678" s="143">
        <v>822.84</v>
      </c>
      <c r="E678" s="29">
        <v>19.431672379676911</v>
      </c>
      <c r="I678" s="12"/>
    </row>
    <row r="679" spans="1:9" x14ac:dyDescent="0.25">
      <c r="A679" s="10"/>
      <c r="C679" s="142">
        <v>72</v>
      </c>
      <c r="D679" s="143">
        <v>714.97</v>
      </c>
      <c r="E679" s="29">
        <v>16.823732929677476</v>
      </c>
      <c r="I679" s="12"/>
    </row>
    <row r="680" spans="1:9" x14ac:dyDescent="0.25">
      <c r="A680" s="10"/>
      <c r="C680" s="142">
        <v>73</v>
      </c>
      <c r="D680" s="143">
        <v>606.4</v>
      </c>
      <c r="E680" s="29">
        <v>16.613968559677119</v>
      </c>
      <c r="I680" s="12"/>
    </row>
    <row r="681" spans="1:9" x14ac:dyDescent="0.25">
      <c r="A681" s="10"/>
      <c r="C681" s="142">
        <v>74</v>
      </c>
      <c r="D681" s="143">
        <v>560.29</v>
      </c>
      <c r="E681" s="29">
        <v>18.349960549677235</v>
      </c>
      <c r="I681" s="12"/>
    </row>
    <row r="682" spans="1:9" x14ac:dyDescent="0.25">
      <c r="A682" s="10"/>
      <c r="C682" s="142">
        <v>75</v>
      </c>
      <c r="D682" s="143">
        <v>537.39</v>
      </c>
      <c r="E682" s="29">
        <v>21.236789409677272</v>
      </c>
      <c r="I682" s="12"/>
    </row>
    <row r="683" spans="1:9" ht="17.25" customHeight="1" x14ac:dyDescent="0.25">
      <c r="A683" s="10"/>
      <c r="C683" s="142">
        <v>76</v>
      </c>
      <c r="D683" s="143">
        <v>530.78</v>
      </c>
      <c r="E683" s="29">
        <v>22.573669719677014</v>
      </c>
      <c r="I683" s="12"/>
    </row>
    <row r="684" spans="1:9" ht="16.5" customHeight="1" x14ac:dyDescent="0.25">
      <c r="A684" s="10"/>
      <c r="C684" s="142">
        <v>77</v>
      </c>
      <c r="D684" s="143">
        <v>533.29</v>
      </c>
      <c r="E684" s="29">
        <v>19.507640009677402</v>
      </c>
      <c r="I684" s="12"/>
    </row>
    <row r="685" spans="1:9" x14ac:dyDescent="0.25">
      <c r="A685" s="10"/>
      <c r="C685" s="142">
        <v>78</v>
      </c>
      <c r="D685" s="143">
        <v>571.24</v>
      </c>
      <c r="E685" s="29">
        <v>20.572575079677563</v>
      </c>
      <c r="I685" s="12"/>
    </row>
    <row r="686" spans="1:9" x14ac:dyDescent="0.25">
      <c r="A686" s="10"/>
      <c r="C686" s="142">
        <v>79</v>
      </c>
      <c r="D686" s="143">
        <v>652.29999999999995</v>
      </c>
      <c r="E686" s="29">
        <v>16.929556749677204</v>
      </c>
      <c r="I686" s="12"/>
    </row>
    <row r="687" spans="1:9" x14ac:dyDescent="0.25">
      <c r="A687" s="10"/>
      <c r="C687" s="142">
        <v>80</v>
      </c>
      <c r="D687" s="143">
        <v>797.75</v>
      </c>
      <c r="E687" s="29">
        <v>19.777158929677853</v>
      </c>
      <c r="I687" s="12"/>
    </row>
    <row r="688" spans="1:9" x14ac:dyDescent="0.25">
      <c r="A688" s="10"/>
      <c r="C688" s="142">
        <v>81</v>
      </c>
      <c r="D688" s="143">
        <v>881.57</v>
      </c>
      <c r="E688" s="29">
        <v>17.811354769678019</v>
      </c>
      <c r="I688" s="12"/>
    </row>
    <row r="689" spans="1:9" x14ac:dyDescent="0.25">
      <c r="A689" s="10"/>
      <c r="C689" s="142">
        <v>82</v>
      </c>
      <c r="D689" s="143">
        <v>913.56</v>
      </c>
      <c r="E689" s="29">
        <v>17.983953109677486</v>
      </c>
      <c r="I689" s="12"/>
    </row>
    <row r="690" spans="1:9" x14ac:dyDescent="0.25">
      <c r="A690" s="10"/>
      <c r="C690" s="142">
        <v>83</v>
      </c>
      <c r="D690" s="143">
        <v>915.15</v>
      </c>
      <c r="E690" s="29">
        <v>19.394598849676868</v>
      </c>
      <c r="I690" s="12"/>
    </row>
    <row r="691" spans="1:9" x14ac:dyDescent="0.25">
      <c r="A691" s="10"/>
      <c r="C691" s="142">
        <v>84</v>
      </c>
      <c r="D691" s="143">
        <v>913.96</v>
      </c>
      <c r="E691" s="29">
        <v>19.218013569677396</v>
      </c>
      <c r="I691" s="12"/>
    </row>
    <row r="692" spans="1:9" x14ac:dyDescent="0.25">
      <c r="A692" s="10"/>
      <c r="C692" s="142">
        <v>85</v>
      </c>
      <c r="D692" s="143">
        <v>907.56</v>
      </c>
      <c r="E692" s="29">
        <v>20.642619759677245</v>
      </c>
      <c r="I692" s="12"/>
    </row>
    <row r="693" spans="1:9" x14ac:dyDescent="0.25">
      <c r="A693" s="10"/>
      <c r="C693" s="142">
        <v>86</v>
      </c>
      <c r="D693" s="143">
        <v>917.48</v>
      </c>
      <c r="E693" s="29">
        <v>22.668689559677659</v>
      </c>
      <c r="I693" s="12"/>
    </row>
    <row r="694" spans="1:9" x14ac:dyDescent="0.25">
      <c r="A694" s="10"/>
      <c r="C694" s="142">
        <v>87</v>
      </c>
      <c r="D694" s="143">
        <v>901.07</v>
      </c>
      <c r="E694" s="29">
        <v>20.779468299678001</v>
      </c>
      <c r="I694" s="12"/>
    </row>
    <row r="695" spans="1:9" x14ac:dyDescent="0.25">
      <c r="A695" s="10"/>
      <c r="C695" s="142">
        <v>88</v>
      </c>
      <c r="D695" s="143">
        <v>884.61</v>
      </c>
      <c r="E695" s="29">
        <v>16.644750009676955</v>
      </c>
      <c r="I695" s="12"/>
    </row>
    <row r="696" spans="1:9" x14ac:dyDescent="0.25">
      <c r="A696" s="10"/>
      <c r="C696" s="142">
        <v>89</v>
      </c>
      <c r="D696" s="143">
        <v>890.9</v>
      </c>
      <c r="E696" s="29">
        <v>14.992897779677946</v>
      </c>
      <c r="I696" s="12"/>
    </row>
    <row r="697" spans="1:9" x14ac:dyDescent="0.25">
      <c r="A697" s="10"/>
      <c r="C697" s="142">
        <v>90</v>
      </c>
      <c r="D697" s="143">
        <v>916.42</v>
      </c>
      <c r="E697" s="29">
        <v>18.854999389677232</v>
      </c>
      <c r="I697" s="12"/>
    </row>
    <row r="698" spans="1:9" x14ac:dyDescent="0.25">
      <c r="A698" s="10"/>
      <c r="C698" s="142">
        <v>91</v>
      </c>
      <c r="D698" s="143">
        <v>954.2</v>
      </c>
      <c r="E698" s="29">
        <v>18.403764619677531</v>
      </c>
      <c r="I698" s="12"/>
    </row>
    <row r="699" spans="1:9" x14ac:dyDescent="0.25">
      <c r="A699" s="10"/>
      <c r="C699" s="142">
        <v>92</v>
      </c>
      <c r="D699" s="143">
        <v>1006.22</v>
      </c>
      <c r="E699" s="29">
        <v>21.336155049677473</v>
      </c>
      <c r="I699" s="12"/>
    </row>
    <row r="700" spans="1:9" x14ac:dyDescent="0.25">
      <c r="A700" s="10"/>
      <c r="C700" s="142">
        <v>93</v>
      </c>
      <c r="D700" s="143">
        <v>1000.01</v>
      </c>
      <c r="E700" s="29">
        <v>20.481128889676938</v>
      </c>
      <c r="I700" s="12"/>
    </row>
    <row r="701" spans="1:9" x14ac:dyDescent="0.25">
      <c r="A701" s="10"/>
      <c r="C701" s="142">
        <v>94</v>
      </c>
      <c r="D701" s="143">
        <v>913.05</v>
      </c>
      <c r="E701" s="29">
        <v>19.673035989677601</v>
      </c>
      <c r="I701" s="12"/>
    </row>
    <row r="702" spans="1:9" x14ac:dyDescent="0.25">
      <c r="A702" s="10"/>
      <c r="C702" s="142">
        <v>95</v>
      </c>
      <c r="D702" s="143">
        <v>814.45</v>
      </c>
      <c r="E702" s="29">
        <v>24.223889759676922</v>
      </c>
      <c r="I702" s="12"/>
    </row>
    <row r="703" spans="1:9" x14ac:dyDescent="0.25">
      <c r="A703" s="10"/>
      <c r="C703" s="142">
        <v>96</v>
      </c>
      <c r="D703" s="143">
        <v>710.31</v>
      </c>
      <c r="E703" s="29">
        <v>18.91588314967737</v>
      </c>
      <c r="I703" s="12"/>
    </row>
    <row r="704" spans="1:9" x14ac:dyDescent="0.25">
      <c r="A704" s="10"/>
      <c r="C704" s="142">
        <v>97</v>
      </c>
      <c r="D704" s="143">
        <v>637.19000000000005</v>
      </c>
      <c r="E704" s="29">
        <v>22.270131429677235</v>
      </c>
      <c r="I704" s="12"/>
    </row>
    <row r="705" spans="1:9" x14ac:dyDescent="0.25">
      <c r="A705" s="10"/>
      <c r="C705" s="142">
        <v>98</v>
      </c>
      <c r="D705" s="143">
        <v>589.28</v>
      </c>
      <c r="E705" s="29">
        <v>22.613787479677399</v>
      </c>
      <c r="I705" s="12"/>
    </row>
    <row r="706" spans="1:9" x14ac:dyDescent="0.25">
      <c r="A706" s="10"/>
      <c r="C706" s="142">
        <v>99</v>
      </c>
      <c r="D706" s="143">
        <v>565.76</v>
      </c>
      <c r="E706" s="29">
        <v>21.828914259677276</v>
      </c>
      <c r="I706" s="12"/>
    </row>
    <row r="707" spans="1:9" x14ac:dyDescent="0.25">
      <c r="A707" s="10"/>
      <c r="C707" s="142">
        <v>100</v>
      </c>
      <c r="D707" s="143">
        <v>556.37999999999988</v>
      </c>
      <c r="E707" s="29">
        <v>21.102315829677309</v>
      </c>
      <c r="I707" s="12"/>
    </row>
    <row r="708" spans="1:9" x14ac:dyDescent="0.25">
      <c r="A708" s="10"/>
      <c r="C708" s="142">
        <v>101</v>
      </c>
      <c r="D708" s="143">
        <v>559.83999999999992</v>
      </c>
      <c r="E708" s="29">
        <v>25.618575539677408</v>
      </c>
      <c r="I708" s="12"/>
    </row>
    <row r="709" spans="1:9" x14ac:dyDescent="0.25">
      <c r="A709" s="10"/>
      <c r="C709" s="142">
        <v>102</v>
      </c>
      <c r="D709" s="143">
        <v>597.06999999999994</v>
      </c>
      <c r="E709" s="29">
        <v>25.297723499677431</v>
      </c>
      <c r="I709" s="12"/>
    </row>
    <row r="710" spans="1:9" x14ac:dyDescent="0.25">
      <c r="A710" s="10"/>
      <c r="C710" s="142">
        <v>103</v>
      </c>
      <c r="D710" s="143">
        <v>684.3</v>
      </c>
      <c r="E710" s="29">
        <v>20.676666309677557</v>
      </c>
      <c r="I710" s="12"/>
    </row>
    <row r="711" spans="1:9" x14ac:dyDescent="0.25">
      <c r="A711" s="10"/>
      <c r="C711" s="142">
        <v>104</v>
      </c>
      <c r="D711" s="143">
        <v>822.39999999999975</v>
      </c>
      <c r="E711" s="29">
        <v>23.767764799677252</v>
      </c>
      <c r="I711" s="12"/>
    </row>
    <row r="712" spans="1:9" x14ac:dyDescent="0.25">
      <c r="A712" s="10"/>
      <c r="C712" s="142">
        <v>105</v>
      </c>
      <c r="D712" s="143">
        <v>896.62999999999977</v>
      </c>
      <c r="E712" s="29">
        <v>26.035867409676939</v>
      </c>
      <c r="I712" s="12"/>
    </row>
    <row r="713" spans="1:9" x14ac:dyDescent="0.25">
      <c r="A713" s="10"/>
      <c r="C713" s="142">
        <v>106</v>
      </c>
      <c r="D713" s="143">
        <v>908.9699999999998</v>
      </c>
      <c r="E713" s="29">
        <v>28.134666869676721</v>
      </c>
      <c r="I713" s="12"/>
    </row>
    <row r="714" spans="1:9" x14ac:dyDescent="0.25">
      <c r="A714" s="10"/>
      <c r="C714" s="142">
        <v>107</v>
      </c>
      <c r="D714" s="143">
        <v>901.04999999999973</v>
      </c>
      <c r="E714" s="29">
        <v>21.48824884967712</v>
      </c>
      <c r="I714" s="12"/>
    </row>
    <row r="715" spans="1:9" x14ac:dyDescent="0.25">
      <c r="A715" s="10"/>
      <c r="C715" s="142">
        <v>108</v>
      </c>
      <c r="D715" s="143">
        <v>905.75</v>
      </c>
      <c r="E715" s="29">
        <v>18.88557944967738</v>
      </c>
      <c r="I715" s="12"/>
    </row>
    <row r="716" spans="1:9" x14ac:dyDescent="0.25">
      <c r="A716" s="10"/>
      <c r="C716" s="142">
        <v>109</v>
      </c>
      <c r="D716" s="143">
        <v>900.7800000000002</v>
      </c>
      <c r="E716" s="29">
        <v>18.283083629676639</v>
      </c>
      <c r="I716" s="12"/>
    </row>
    <row r="717" spans="1:9" x14ac:dyDescent="0.25">
      <c r="A717" s="10"/>
      <c r="C717" s="142">
        <v>110</v>
      </c>
      <c r="D717" s="143">
        <v>906.56</v>
      </c>
      <c r="E717" s="29">
        <v>17.936227489678231</v>
      </c>
      <c r="I717" s="12"/>
    </row>
    <row r="718" spans="1:9" x14ac:dyDescent="0.25">
      <c r="A718" s="10"/>
      <c r="C718" s="142">
        <v>111</v>
      </c>
      <c r="D718" s="143">
        <v>892.46</v>
      </c>
      <c r="E718" s="29">
        <v>17.516037889677591</v>
      </c>
      <c r="I718" s="12"/>
    </row>
    <row r="719" spans="1:9" x14ac:dyDescent="0.25">
      <c r="A719" s="10"/>
      <c r="C719" s="142">
        <v>112</v>
      </c>
      <c r="D719" s="143">
        <v>879.87000000000023</v>
      </c>
      <c r="E719" s="29">
        <v>17.862404809677059</v>
      </c>
      <c r="I719" s="12"/>
    </row>
    <row r="720" spans="1:9" x14ac:dyDescent="0.25">
      <c r="A720" s="10"/>
      <c r="C720" s="142">
        <v>113</v>
      </c>
      <c r="D720" s="143">
        <v>886.89000000000021</v>
      </c>
      <c r="E720" s="29">
        <v>17.468739649677218</v>
      </c>
      <c r="I720" s="12"/>
    </row>
    <row r="721" spans="1:9" x14ac:dyDescent="0.25">
      <c r="A721" s="10"/>
      <c r="C721" s="142">
        <v>114</v>
      </c>
      <c r="D721" s="143">
        <v>925.39000000000021</v>
      </c>
      <c r="E721" s="29">
        <v>22.535098679677276</v>
      </c>
      <c r="I721" s="12"/>
    </row>
    <row r="722" spans="1:9" x14ac:dyDescent="0.25">
      <c r="A722" s="10"/>
      <c r="C722" s="142">
        <v>115</v>
      </c>
      <c r="D722" s="143">
        <v>968.50999999999954</v>
      </c>
      <c r="E722" s="29">
        <v>23.815820139677044</v>
      </c>
      <c r="I722" s="12"/>
    </row>
    <row r="723" spans="1:9" x14ac:dyDescent="0.25">
      <c r="A723" s="10"/>
      <c r="C723" s="142">
        <v>116</v>
      </c>
      <c r="D723" s="143">
        <v>1024.52</v>
      </c>
      <c r="E723" s="29">
        <v>24.826067229677619</v>
      </c>
      <c r="I723" s="12"/>
    </row>
    <row r="724" spans="1:9" x14ac:dyDescent="0.25">
      <c r="A724" s="10"/>
      <c r="C724" s="142">
        <v>117</v>
      </c>
      <c r="D724" s="143">
        <v>1016.9900000000005</v>
      </c>
      <c r="E724" s="29">
        <v>24.913626929677321</v>
      </c>
      <c r="I724" s="12"/>
    </row>
    <row r="725" spans="1:9" x14ac:dyDescent="0.25">
      <c r="A725" s="10"/>
      <c r="C725" s="142">
        <v>118</v>
      </c>
      <c r="D725" s="143">
        <v>921.37000000000035</v>
      </c>
      <c r="E725" s="29">
        <v>29.0233916596776</v>
      </c>
      <c r="I725" s="12"/>
    </row>
    <row r="726" spans="1:9" x14ac:dyDescent="0.25">
      <c r="A726" s="10"/>
      <c r="C726" s="142">
        <v>119</v>
      </c>
      <c r="D726" s="143">
        <v>822.84</v>
      </c>
      <c r="E726" s="29">
        <v>26.938896969677671</v>
      </c>
      <c r="I726" s="12"/>
    </row>
    <row r="727" spans="1:9" x14ac:dyDescent="0.25">
      <c r="A727" s="10"/>
      <c r="C727" s="142">
        <v>120</v>
      </c>
      <c r="D727" s="143">
        <v>714.97</v>
      </c>
      <c r="E727" s="29">
        <v>24.813471019677422</v>
      </c>
      <c r="I727" s="12"/>
    </row>
    <row r="728" spans="1:9" x14ac:dyDescent="0.25">
      <c r="A728" s="10"/>
      <c r="C728" s="142">
        <v>121</v>
      </c>
      <c r="D728" s="143">
        <v>606.4</v>
      </c>
      <c r="E728" s="29">
        <v>21.887232829677714</v>
      </c>
      <c r="I728" s="12"/>
    </row>
    <row r="729" spans="1:9" x14ac:dyDescent="0.25">
      <c r="A729" s="10"/>
      <c r="C729" s="142">
        <v>122</v>
      </c>
      <c r="D729" s="143">
        <v>560.29</v>
      </c>
      <c r="E729" s="29">
        <v>19.9393423096775</v>
      </c>
      <c r="I729" s="12"/>
    </row>
    <row r="730" spans="1:9" x14ac:dyDescent="0.25">
      <c r="A730" s="10"/>
      <c r="C730" s="142">
        <v>123</v>
      </c>
      <c r="D730" s="143">
        <v>537.39</v>
      </c>
      <c r="E730" s="29">
        <v>17.335518509677513</v>
      </c>
      <c r="I730" s="12"/>
    </row>
    <row r="731" spans="1:9" x14ac:dyDescent="0.25">
      <c r="A731" s="10"/>
      <c r="C731" s="142">
        <v>124</v>
      </c>
      <c r="D731" s="143">
        <v>530.78</v>
      </c>
      <c r="E731" s="29">
        <v>18.506208319677626</v>
      </c>
      <c r="I731" s="12"/>
    </row>
    <row r="732" spans="1:9" x14ac:dyDescent="0.25">
      <c r="A732" s="10"/>
      <c r="C732" s="142">
        <v>125</v>
      </c>
      <c r="D732" s="143">
        <v>533.29</v>
      </c>
      <c r="E732" s="29">
        <v>18.432120759677673</v>
      </c>
      <c r="I732" s="12"/>
    </row>
    <row r="733" spans="1:9" x14ac:dyDescent="0.25">
      <c r="A733" s="10"/>
      <c r="C733" s="142">
        <v>126</v>
      </c>
      <c r="D733" s="143">
        <v>571.24</v>
      </c>
      <c r="E733" s="29">
        <v>20.067555479677139</v>
      </c>
      <c r="I733" s="12"/>
    </row>
    <row r="734" spans="1:9" x14ac:dyDescent="0.25">
      <c r="A734" s="10"/>
      <c r="C734" s="142">
        <v>127</v>
      </c>
      <c r="D734" s="143">
        <v>652.29999999999995</v>
      </c>
      <c r="E734" s="29">
        <v>20.549458739676879</v>
      </c>
      <c r="I734" s="12"/>
    </row>
    <row r="735" spans="1:9" x14ac:dyDescent="0.25">
      <c r="A735" s="10"/>
      <c r="C735" s="142">
        <v>128</v>
      </c>
      <c r="D735" s="143">
        <v>797.75</v>
      </c>
      <c r="E735" s="29">
        <v>18.595228519677335</v>
      </c>
      <c r="I735" s="12"/>
    </row>
    <row r="736" spans="1:9" x14ac:dyDescent="0.25">
      <c r="A736" s="10"/>
      <c r="C736" s="142">
        <v>129</v>
      </c>
      <c r="D736" s="143">
        <v>881.57</v>
      </c>
      <c r="E736" s="29">
        <v>21.13862640967784</v>
      </c>
      <c r="I736" s="12"/>
    </row>
    <row r="737" spans="1:9" x14ac:dyDescent="0.25">
      <c r="A737" s="10"/>
      <c r="C737" s="142">
        <v>130</v>
      </c>
      <c r="D737" s="143">
        <v>913.56</v>
      </c>
      <c r="E737" s="29">
        <v>25.56018780967679</v>
      </c>
      <c r="I737" s="12"/>
    </row>
    <row r="738" spans="1:9" x14ac:dyDescent="0.25">
      <c r="A738" s="10"/>
      <c r="C738" s="142">
        <v>131</v>
      </c>
      <c r="D738" s="143">
        <v>915.15</v>
      </c>
      <c r="E738" s="29">
        <v>30.100333209677274</v>
      </c>
      <c r="I738" s="12"/>
    </row>
    <row r="739" spans="1:9" x14ac:dyDescent="0.25">
      <c r="A739" s="10"/>
      <c r="C739" s="142">
        <v>132</v>
      </c>
      <c r="D739" s="143">
        <v>913.96</v>
      </c>
      <c r="E739" s="29">
        <v>34.637104939677329</v>
      </c>
      <c r="I739" s="12"/>
    </row>
    <row r="740" spans="1:9" x14ac:dyDescent="0.25">
      <c r="A740" s="10"/>
      <c r="C740" s="142">
        <v>133</v>
      </c>
      <c r="D740" s="143">
        <v>907.56</v>
      </c>
      <c r="E740" s="29">
        <v>36.400328549677624</v>
      </c>
      <c r="I740" s="12"/>
    </row>
    <row r="741" spans="1:9" x14ac:dyDescent="0.25">
      <c r="A741" s="10"/>
      <c r="C741" s="142">
        <v>134</v>
      </c>
      <c r="D741" s="143">
        <v>917.48</v>
      </c>
      <c r="E741" s="29">
        <v>34.935147029678092</v>
      </c>
      <c r="I741" s="12"/>
    </row>
    <row r="742" spans="1:9" x14ac:dyDescent="0.25">
      <c r="A742" s="10"/>
      <c r="C742" s="142">
        <v>135</v>
      </c>
      <c r="D742" s="143">
        <v>901.07</v>
      </c>
      <c r="E742" s="29">
        <v>36.228401999677999</v>
      </c>
      <c r="I742" s="12"/>
    </row>
    <row r="743" spans="1:9" x14ac:dyDescent="0.25">
      <c r="A743" s="10"/>
      <c r="C743" s="142">
        <v>136</v>
      </c>
      <c r="D743" s="143">
        <v>884.61</v>
      </c>
      <c r="E743" s="29">
        <v>30.251567959677686</v>
      </c>
      <c r="I743" s="12"/>
    </row>
    <row r="744" spans="1:9" x14ac:dyDescent="0.25">
      <c r="A744" s="10"/>
      <c r="C744" s="142">
        <v>137</v>
      </c>
      <c r="D744" s="143">
        <v>890.9</v>
      </c>
      <c r="E744" s="29">
        <v>28.653404709676806</v>
      </c>
      <c r="I744" s="12"/>
    </row>
    <row r="745" spans="1:9" x14ac:dyDescent="0.25">
      <c r="A745" s="10"/>
      <c r="C745" s="142">
        <v>138</v>
      </c>
      <c r="D745" s="143">
        <v>916.42</v>
      </c>
      <c r="E745" s="29">
        <v>28.627077599677705</v>
      </c>
      <c r="I745" s="12"/>
    </row>
    <row r="746" spans="1:9" x14ac:dyDescent="0.25">
      <c r="A746" s="10"/>
      <c r="C746" s="142">
        <v>139</v>
      </c>
      <c r="D746" s="143">
        <v>954.2</v>
      </c>
      <c r="E746" s="29">
        <v>27.774549979676976</v>
      </c>
      <c r="I746" s="12"/>
    </row>
    <row r="747" spans="1:9" x14ac:dyDescent="0.25">
      <c r="A747" s="10"/>
      <c r="C747" s="142">
        <v>140</v>
      </c>
      <c r="D747" s="143">
        <v>1006.22</v>
      </c>
      <c r="E747" s="29">
        <v>27.619943409678172</v>
      </c>
      <c r="I747" s="12"/>
    </row>
    <row r="748" spans="1:9" x14ac:dyDescent="0.25">
      <c r="A748" s="10"/>
      <c r="C748" s="142">
        <v>141</v>
      </c>
      <c r="D748" s="143">
        <v>1000.01</v>
      </c>
      <c r="E748" s="29">
        <v>29.92382406967613</v>
      </c>
      <c r="I748" s="12"/>
    </row>
    <row r="749" spans="1:9" x14ac:dyDescent="0.25">
      <c r="A749" s="10"/>
      <c r="C749" s="142">
        <v>142</v>
      </c>
      <c r="D749" s="143">
        <v>913.05</v>
      </c>
      <c r="E749" s="29">
        <v>31.57214217967794</v>
      </c>
      <c r="I749" s="12"/>
    </row>
    <row r="750" spans="1:9" x14ac:dyDescent="0.25">
      <c r="A750" s="10"/>
      <c r="C750" s="142">
        <v>143</v>
      </c>
      <c r="D750" s="143">
        <v>814.45</v>
      </c>
      <c r="E750" s="29">
        <v>29.475636199677865</v>
      </c>
      <c r="I750" s="12"/>
    </row>
    <row r="751" spans="1:9" x14ac:dyDescent="0.25">
      <c r="A751" s="10"/>
      <c r="C751" s="142">
        <v>144</v>
      </c>
      <c r="D751" s="143">
        <v>710.31</v>
      </c>
      <c r="E751" s="29">
        <v>29.255639459677013</v>
      </c>
      <c r="I751" s="12"/>
    </row>
    <row r="752" spans="1:9" x14ac:dyDescent="0.25">
      <c r="A752" s="10"/>
      <c r="C752" s="142">
        <v>145</v>
      </c>
      <c r="D752" s="143">
        <v>599.70000000000005</v>
      </c>
      <c r="E752" s="29">
        <v>16.782899399677376</v>
      </c>
      <c r="I752" s="12"/>
    </row>
    <row r="753" spans="1:9" x14ac:dyDescent="0.25">
      <c r="A753" s="10"/>
      <c r="C753" s="142">
        <v>146</v>
      </c>
      <c r="D753" s="143">
        <v>558.19000000000005</v>
      </c>
      <c r="E753" s="29">
        <v>15.885983699677467</v>
      </c>
      <c r="I753" s="12"/>
    </row>
    <row r="754" spans="1:9" x14ac:dyDescent="0.25">
      <c r="A754" s="10"/>
      <c r="C754" s="142">
        <v>147</v>
      </c>
      <c r="D754" s="143">
        <v>533.79</v>
      </c>
      <c r="E754" s="29">
        <v>15.291629539676933</v>
      </c>
      <c r="I754" s="12"/>
    </row>
    <row r="755" spans="1:9" x14ac:dyDescent="0.25">
      <c r="A755" s="10"/>
      <c r="C755" s="142">
        <v>148</v>
      </c>
      <c r="D755" s="143">
        <v>522.17999999999995</v>
      </c>
      <c r="E755" s="29">
        <v>15.434296009677951</v>
      </c>
      <c r="I755" s="12"/>
    </row>
    <row r="756" spans="1:9" x14ac:dyDescent="0.25">
      <c r="A756" s="10"/>
      <c r="C756" s="142">
        <v>149</v>
      </c>
      <c r="D756" s="143">
        <v>524.79</v>
      </c>
      <c r="E756" s="29">
        <v>15.236297709677615</v>
      </c>
      <c r="I756" s="12"/>
    </row>
    <row r="757" spans="1:9" x14ac:dyDescent="0.25">
      <c r="A757" s="10"/>
      <c r="C757" s="142">
        <v>150</v>
      </c>
      <c r="D757" s="143">
        <v>561.54</v>
      </c>
      <c r="E757" s="29">
        <v>14.277836269677664</v>
      </c>
      <c r="I757" s="12"/>
    </row>
    <row r="758" spans="1:9" x14ac:dyDescent="0.25">
      <c r="A758" s="10"/>
      <c r="C758" s="142">
        <v>151</v>
      </c>
      <c r="D758" s="143">
        <v>645.9</v>
      </c>
      <c r="E758" s="29">
        <v>14.298534589677388</v>
      </c>
      <c r="I758" s="12"/>
    </row>
    <row r="759" spans="1:9" x14ac:dyDescent="0.25">
      <c r="A759" s="10"/>
      <c r="C759" s="142">
        <v>152</v>
      </c>
      <c r="D759" s="143">
        <v>771.15</v>
      </c>
      <c r="E759" s="29">
        <v>15.632739769677187</v>
      </c>
      <c r="I759" s="12"/>
    </row>
    <row r="760" spans="1:9" x14ac:dyDescent="0.25">
      <c r="A760" s="10"/>
      <c r="C760" s="142">
        <v>153</v>
      </c>
      <c r="D760" s="143">
        <v>852.47</v>
      </c>
      <c r="E760" s="29">
        <v>18.880101619677134</v>
      </c>
      <c r="I760" s="12"/>
    </row>
    <row r="761" spans="1:9" x14ac:dyDescent="0.25">
      <c r="A761" s="10"/>
      <c r="C761" s="142">
        <v>154</v>
      </c>
      <c r="D761" s="143">
        <v>874.86</v>
      </c>
      <c r="E761" s="29">
        <v>21.660566209678109</v>
      </c>
      <c r="I761" s="12"/>
    </row>
    <row r="762" spans="1:9" x14ac:dyDescent="0.25">
      <c r="A762" s="10"/>
      <c r="C762" s="142">
        <v>155</v>
      </c>
      <c r="D762" s="143">
        <v>886.15</v>
      </c>
      <c r="E762" s="29">
        <v>25.326369829677333</v>
      </c>
      <c r="I762" s="12"/>
    </row>
    <row r="763" spans="1:9" x14ac:dyDescent="0.25">
      <c r="A763" s="10"/>
      <c r="C763" s="142">
        <v>156</v>
      </c>
      <c r="D763" s="143">
        <v>899.06</v>
      </c>
      <c r="E763" s="29">
        <v>25.364476389677748</v>
      </c>
      <c r="I763" s="12"/>
    </row>
    <row r="764" spans="1:9" x14ac:dyDescent="0.25">
      <c r="A764" s="10"/>
      <c r="C764" s="142">
        <v>157</v>
      </c>
      <c r="D764" s="143">
        <v>906.76</v>
      </c>
      <c r="E764" s="29">
        <v>25.191773389677337</v>
      </c>
      <c r="I764" s="12"/>
    </row>
    <row r="765" spans="1:9" x14ac:dyDescent="0.25">
      <c r="A765" s="10"/>
      <c r="C765" s="142">
        <v>158</v>
      </c>
      <c r="D765" s="143">
        <v>911.48</v>
      </c>
      <c r="E765" s="29">
        <v>23.602337379677238</v>
      </c>
      <c r="I765" s="12"/>
    </row>
    <row r="766" spans="1:9" x14ac:dyDescent="0.25">
      <c r="A766" s="10"/>
      <c r="C766" s="142">
        <v>159</v>
      </c>
      <c r="D766" s="143">
        <v>896.37</v>
      </c>
      <c r="E766" s="29">
        <v>21.385237859678227</v>
      </c>
      <c r="I766" s="12"/>
    </row>
    <row r="767" spans="1:9" x14ac:dyDescent="0.25">
      <c r="A767" s="10"/>
      <c r="C767" s="142">
        <v>160</v>
      </c>
      <c r="D767" s="143">
        <v>886.61</v>
      </c>
      <c r="E767" s="29">
        <v>21.617621839677895</v>
      </c>
      <c r="I767" s="12"/>
    </row>
    <row r="768" spans="1:9" x14ac:dyDescent="0.25">
      <c r="A768" s="10"/>
      <c r="C768" s="142">
        <v>161</v>
      </c>
      <c r="D768" s="143">
        <v>890.6</v>
      </c>
      <c r="E768" s="29">
        <v>24.835566729677339</v>
      </c>
      <c r="I768" s="12"/>
    </row>
    <row r="769" spans="1:9" x14ac:dyDescent="0.25">
      <c r="A769" s="10"/>
      <c r="C769" s="142">
        <v>162</v>
      </c>
      <c r="D769" s="143">
        <v>912.42</v>
      </c>
      <c r="E769" s="29">
        <v>29.211992649677768</v>
      </c>
      <c r="I769" s="12"/>
    </row>
    <row r="770" spans="1:9" x14ac:dyDescent="0.25">
      <c r="A770" s="10"/>
      <c r="C770" s="142">
        <v>163</v>
      </c>
      <c r="D770" s="143">
        <v>934.3</v>
      </c>
      <c r="E770" s="29">
        <v>28.755975709677614</v>
      </c>
      <c r="I770" s="12"/>
    </row>
    <row r="771" spans="1:9" x14ac:dyDescent="0.25">
      <c r="A771" s="10"/>
      <c r="C771" s="142">
        <v>164</v>
      </c>
      <c r="D771" s="143">
        <v>979.92</v>
      </c>
      <c r="E771" s="29">
        <v>34.269341689678413</v>
      </c>
      <c r="I771" s="12"/>
    </row>
    <row r="772" spans="1:9" x14ac:dyDescent="0.25">
      <c r="A772" s="10"/>
      <c r="C772" s="142">
        <v>165</v>
      </c>
      <c r="D772" s="143">
        <v>974.81</v>
      </c>
      <c r="E772" s="29">
        <v>36.51315486967701</v>
      </c>
      <c r="I772" s="12"/>
    </row>
    <row r="773" spans="1:9" x14ac:dyDescent="0.25">
      <c r="A773" s="10"/>
      <c r="C773" s="142">
        <v>166</v>
      </c>
      <c r="D773" s="143">
        <v>891.75</v>
      </c>
      <c r="E773" s="29">
        <v>32.60823975967719</v>
      </c>
      <c r="I773" s="12"/>
    </row>
    <row r="774" spans="1:9" x14ac:dyDescent="0.25">
      <c r="A774" s="10"/>
      <c r="C774" s="142">
        <v>167</v>
      </c>
      <c r="D774" s="143">
        <v>799.75</v>
      </c>
      <c r="E774" s="29">
        <v>29.727308669677541</v>
      </c>
      <c r="I774" s="12"/>
    </row>
    <row r="775" spans="1:9" x14ac:dyDescent="0.25">
      <c r="A775" s="10"/>
      <c r="C775" s="144">
        <v>168</v>
      </c>
      <c r="D775" s="143">
        <v>693.71</v>
      </c>
      <c r="E775" s="29">
        <v>23.352917789676439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tabSelected="1" workbookViewId="0">
      <selection activeCell="B12" sqref="B1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2" t="s">
        <v>197</v>
      </c>
      <c r="B1" s="183" t="s">
        <v>254</v>
      </c>
      <c r="C1" s="184"/>
      <c r="D1" s="184"/>
      <c r="E1" s="184"/>
      <c r="F1" s="184"/>
      <c r="G1" s="184"/>
      <c r="H1" s="184"/>
      <c r="I1" s="185"/>
    </row>
    <row r="2" spans="1:10" ht="30" customHeight="1" thickBot="1" x14ac:dyDescent="0.3">
      <c r="A2" s="223"/>
      <c r="B2" s="186">
        <v>45181</v>
      </c>
      <c r="C2" s="187"/>
      <c r="D2" s="187"/>
      <c r="E2" s="187"/>
      <c r="F2" s="187"/>
      <c r="G2" s="187"/>
      <c r="H2" s="187"/>
      <c r="I2" s="188"/>
    </row>
    <row r="3" spans="1:10" ht="21" customHeight="1" thickBot="1" x14ac:dyDescent="0.3">
      <c r="A3" s="189" t="s">
        <v>255</v>
      </c>
      <c r="B3" s="190"/>
      <c r="C3" s="190"/>
      <c r="D3" s="190"/>
      <c r="E3" s="190"/>
      <c r="F3" s="190"/>
      <c r="G3" s="190"/>
      <c r="H3" s="190"/>
      <c r="I3" s="191"/>
    </row>
    <row r="4" spans="1:10" ht="15.75" thickBot="1" x14ac:dyDescent="0.3">
      <c r="A4" s="4" t="s">
        <v>256</v>
      </c>
      <c r="B4" s="202" t="s">
        <v>257</v>
      </c>
      <c r="C4" s="203"/>
      <c r="D4" s="203"/>
      <c r="E4" s="203"/>
      <c r="F4" s="203"/>
      <c r="G4" s="204"/>
      <c r="H4" s="211" t="s">
        <v>4</v>
      </c>
      <c r="I4" s="212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2" t="s">
        <v>259</v>
      </c>
      <c r="C6" s="203"/>
      <c r="D6" s="203"/>
      <c r="E6" s="203"/>
      <c r="F6" s="203"/>
      <c r="G6" s="204"/>
      <c r="H6" s="182">
        <v>18704.650000000001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2" t="s">
        <v>261</v>
      </c>
      <c r="C8" s="203"/>
      <c r="D8" s="203"/>
      <c r="E8" s="203"/>
      <c r="F8" s="203"/>
      <c r="G8" s="203"/>
      <c r="H8" s="204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2" t="s">
        <v>264</v>
      </c>
      <c r="C15" s="203"/>
      <c r="D15" s="203"/>
      <c r="E15" s="203"/>
      <c r="F15" s="203"/>
      <c r="G15" s="204"/>
      <c r="H15" s="211" t="s">
        <v>7</v>
      </c>
      <c r="I15" s="212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2" t="s">
        <v>264</v>
      </c>
      <c r="C22" s="203"/>
      <c r="D22" s="203"/>
      <c r="E22" s="203"/>
      <c r="F22" s="203"/>
      <c r="G22" s="204"/>
      <c r="H22" s="211" t="s">
        <v>7</v>
      </c>
      <c r="I22" s="212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8">
        <v>2023</v>
      </c>
      <c r="D24" s="219"/>
      <c r="E24" s="220"/>
      <c r="F24" s="168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2" t="s">
        <v>268</v>
      </c>
      <c r="C79" s="203"/>
      <c r="D79" s="203"/>
      <c r="E79" s="203"/>
      <c r="F79" s="203"/>
      <c r="G79" s="204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2" t="s">
        <v>269</v>
      </c>
      <c r="B81" s="203"/>
      <c r="C81" s="203"/>
      <c r="D81" s="203"/>
      <c r="E81" s="203"/>
      <c r="F81" s="203"/>
      <c r="G81" s="203"/>
      <c r="H81" s="204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6">
        <v>45179</v>
      </c>
      <c r="D83" s="221"/>
      <c r="E83" s="221"/>
      <c r="F83" s="217"/>
      <c r="G83" s="39"/>
      <c r="I83" s="12"/>
    </row>
    <row r="84" spans="1:9" x14ac:dyDescent="0.25">
      <c r="A84" s="10"/>
      <c r="B84" s="39"/>
      <c r="C84" s="44" t="s">
        <v>270</v>
      </c>
      <c r="D84" s="45" t="s">
        <v>271</v>
      </c>
      <c r="E84" s="45" t="s">
        <v>272</v>
      </c>
      <c r="F84" s="46" t="s">
        <v>273</v>
      </c>
      <c r="G84" s="39"/>
      <c r="I84" s="12"/>
    </row>
    <row r="85" spans="1:9" x14ac:dyDescent="0.25">
      <c r="A85" s="10"/>
      <c r="B85" s="39"/>
      <c r="C85" s="47">
        <v>1</v>
      </c>
      <c r="D85" s="48">
        <v>631.39781445999995</v>
      </c>
      <c r="E85" s="48">
        <v>17.873999999999967</v>
      </c>
      <c r="F85" s="48">
        <v>613.52381446000004</v>
      </c>
      <c r="G85" s="39"/>
      <c r="I85" s="12"/>
    </row>
    <row r="86" spans="1:9" x14ac:dyDescent="0.25">
      <c r="A86" s="10"/>
      <c r="B86" s="39"/>
      <c r="C86" s="47">
        <v>2</v>
      </c>
      <c r="D86" s="48">
        <v>527.8419425300001</v>
      </c>
      <c r="E86" s="48">
        <v>-37.331999999999994</v>
      </c>
      <c r="F86" s="48">
        <v>565.17394253000009</v>
      </c>
      <c r="G86" s="39"/>
      <c r="I86" s="12"/>
    </row>
    <row r="87" spans="1:9" x14ac:dyDescent="0.25">
      <c r="A87" s="10"/>
      <c r="B87" s="39"/>
      <c r="C87" s="47">
        <v>3</v>
      </c>
      <c r="D87" s="48">
        <v>487.83616627999999</v>
      </c>
      <c r="E87" s="48">
        <v>-57.12299999999999</v>
      </c>
      <c r="F87" s="48">
        <v>544.95916627999998</v>
      </c>
      <c r="G87" s="39"/>
      <c r="I87" s="12"/>
    </row>
    <row r="88" spans="1:9" x14ac:dyDescent="0.25">
      <c r="A88" s="10"/>
      <c r="B88" s="39"/>
      <c r="C88" s="47">
        <v>4</v>
      </c>
      <c r="D88" s="48">
        <v>458.70130628999993</v>
      </c>
      <c r="E88" s="48">
        <v>-73.88</v>
      </c>
      <c r="F88" s="48">
        <v>532.58130628999993</v>
      </c>
      <c r="G88" s="39"/>
      <c r="I88" s="12"/>
    </row>
    <row r="89" spans="1:9" x14ac:dyDescent="0.25">
      <c r="A89" s="10"/>
      <c r="B89" s="39"/>
      <c r="C89" s="47">
        <v>5</v>
      </c>
      <c r="D89" s="48">
        <v>462.48376221000001</v>
      </c>
      <c r="E89" s="48">
        <v>-70.364000000000033</v>
      </c>
      <c r="F89" s="48">
        <v>532.84776221000004</v>
      </c>
      <c r="G89" s="39"/>
      <c r="I89" s="12"/>
    </row>
    <row r="90" spans="1:9" x14ac:dyDescent="0.25">
      <c r="A90" s="10"/>
      <c r="B90" s="39"/>
      <c r="C90" s="47">
        <v>6</v>
      </c>
      <c r="D90" s="48">
        <v>486.64398639000001</v>
      </c>
      <c r="E90" s="48">
        <v>-69.143000000000086</v>
      </c>
      <c r="F90" s="48">
        <v>555.78698639000004</v>
      </c>
      <c r="G90" s="39"/>
      <c r="I90" s="12"/>
    </row>
    <row r="91" spans="1:9" x14ac:dyDescent="0.25">
      <c r="A91" s="10"/>
      <c r="B91" s="39"/>
      <c r="C91" s="47">
        <v>7</v>
      </c>
      <c r="D91" s="48">
        <v>567.06422724999982</v>
      </c>
      <c r="E91" s="48">
        <v>-49.523000000000025</v>
      </c>
      <c r="F91" s="48">
        <v>616.58722724999984</v>
      </c>
      <c r="G91" s="39"/>
      <c r="I91" s="12"/>
    </row>
    <row r="92" spans="1:9" x14ac:dyDescent="0.25">
      <c r="A92" s="10"/>
      <c r="B92" s="39"/>
      <c r="C92" s="47">
        <v>8</v>
      </c>
      <c r="D92" s="48">
        <v>659.01964175000001</v>
      </c>
      <c r="E92" s="48">
        <v>-55.388000000000034</v>
      </c>
      <c r="F92" s="48">
        <v>714.40764175000004</v>
      </c>
      <c r="G92" s="39"/>
      <c r="I92" s="12"/>
    </row>
    <row r="93" spans="1:9" x14ac:dyDescent="0.25">
      <c r="A93" s="10"/>
      <c r="B93" s="39"/>
      <c r="C93" s="47">
        <v>9</v>
      </c>
      <c r="D93" s="48">
        <v>737.69920494999997</v>
      </c>
      <c r="E93" s="48">
        <v>-47.344000000000051</v>
      </c>
      <c r="F93" s="48">
        <v>785.04320495000002</v>
      </c>
      <c r="G93" s="39"/>
      <c r="I93" s="12"/>
    </row>
    <row r="94" spans="1:9" x14ac:dyDescent="0.25">
      <c r="A94" s="10"/>
      <c r="B94" s="39"/>
      <c r="C94" s="47">
        <v>10</v>
      </c>
      <c r="D94" s="48">
        <v>760.42549870000016</v>
      </c>
      <c r="E94" s="48">
        <v>-56.354000000000042</v>
      </c>
      <c r="F94" s="48">
        <v>816.7794987000002</v>
      </c>
      <c r="G94" s="39"/>
      <c r="I94" s="12"/>
    </row>
    <row r="95" spans="1:9" x14ac:dyDescent="0.25">
      <c r="A95" s="10"/>
      <c r="B95" s="39"/>
      <c r="C95" s="47">
        <v>11</v>
      </c>
      <c r="D95" s="48">
        <v>771.94284872000014</v>
      </c>
      <c r="E95" s="48">
        <v>-47.176000000000045</v>
      </c>
      <c r="F95" s="48">
        <v>819.11884872000019</v>
      </c>
      <c r="G95" s="39"/>
      <c r="I95" s="12"/>
    </row>
    <row r="96" spans="1:9" x14ac:dyDescent="0.25">
      <c r="A96" s="10"/>
      <c r="B96" s="39"/>
      <c r="C96" s="47">
        <v>12</v>
      </c>
      <c r="D96" s="48">
        <v>789.97583977999989</v>
      </c>
      <c r="E96" s="48">
        <v>-40.026000000000067</v>
      </c>
      <c r="F96" s="48">
        <v>830.00183977999995</v>
      </c>
      <c r="G96" s="39"/>
      <c r="I96" s="12"/>
    </row>
    <row r="97" spans="1:9" x14ac:dyDescent="0.25">
      <c r="A97" s="10"/>
      <c r="B97" s="39"/>
      <c r="C97" s="47">
        <v>13</v>
      </c>
      <c r="D97" s="48">
        <v>800.69818912000017</v>
      </c>
      <c r="E97" s="48">
        <v>-41.918000000000006</v>
      </c>
      <c r="F97" s="48">
        <v>842.61618912000017</v>
      </c>
      <c r="G97" s="39"/>
      <c r="I97" s="12"/>
    </row>
    <row r="98" spans="1:9" x14ac:dyDescent="0.25">
      <c r="A98" s="10"/>
      <c r="B98" s="39"/>
      <c r="C98" s="47">
        <v>14</v>
      </c>
      <c r="D98" s="48">
        <v>780.87886689000027</v>
      </c>
      <c r="E98" s="48">
        <v>-52.106999999999971</v>
      </c>
      <c r="F98" s="48">
        <v>832.98586689000024</v>
      </c>
      <c r="G98" s="39"/>
      <c r="I98" s="12"/>
    </row>
    <row r="99" spans="1:9" x14ac:dyDescent="0.25">
      <c r="A99" s="10"/>
      <c r="B99" s="39"/>
      <c r="C99" s="47">
        <v>15</v>
      </c>
      <c r="D99" s="48">
        <v>770.95192035000002</v>
      </c>
      <c r="E99" s="48">
        <v>-42.663000000000011</v>
      </c>
      <c r="F99" s="48">
        <v>813.61492035000003</v>
      </c>
      <c r="G99" s="39"/>
      <c r="I99" s="12"/>
    </row>
    <row r="100" spans="1:9" x14ac:dyDescent="0.25">
      <c r="A100" s="10"/>
      <c r="B100" s="39"/>
      <c r="C100" s="47">
        <v>16</v>
      </c>
      <c r="D100" s="48">
        <v>763.38658922999991</v>
      </c>
      <c r="E100" s="48">
        <v>-42.384999999999991</v>
      </c>
      <c r="F100" s="48">
        <v>805.7715892299999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796.66895376000002</v>
      </c>
      <c r="E101" s="48">
        <v>-42.646000000000015</v>
      </c>
      <c r="F101" s="48">
        <v>839.31495375999998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861.32459055000015</v>
      </c>
      <c r="E102" s="48">
        <v>-25.589000000000055</v>
      </c>
      <c r="F102" s="48">
        <v>886.91359055000021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1023.0805482999999</v>
      </c>
      <c r="E103" s="48">
        <v>92.866999999999962</v>
      </c>
      <c r="F103" s="48">
        <v>930.21354829999996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1120.9185919399999</v>
      </c>
      <c r="E104" s="48">
        <v>115.959</v>
      </c>
      <c r="F104" s="48">
        <v>1004.9595919399999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1114.4032440099995</v>
      </c>
      <c r="E105" s="48">
        <v>112.72499999999997</v>
      </c>
      <c r="F105" s="48">
        <v>1001.6782440099996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1018.5813515800002</v>
      </c>
      <c r="E106" s="48">
        <v>113.70100000000002</v>
      </c>
      <c r="F106" s="48">
        <v>904.88035158000014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816.94392475999996</v>
      </c>
      <c r="E107" s="48">
        <v>15.914999999999964</v>
      </c>
      <c r="F107" s="48">
        <v>801.02892476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718.10040996000009</v>
      </c>
      <c r="E108" s="48">
        <v>17.300999999999988</v>
      </c>
      <c r="F108" s="48">
        <v>700.79940996000005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274</v>
      </c>
      <c r="B110" s="202" t="s">
        <v>275</v>
      </c>
      <c r="C110" s="203"/>
      <c r="D110" s="203"/>
      <c r="E110" s="203"/>
      <c r="F110" s="203"/>
      <c r="G110" s="203"/>
      <c r="H110" s="203"/>
      <c r="I110" s="204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276</v>
      </c>
      <c r="C112" s="53" t="s">
        <v>277</v>
      </c>
      <c r="D112" s="53" t="s">
        <v>278</v>
      </c>
      <c r="E112" s="53" t="s">
        <v>279</v>
      </c>
      <c r="F112" s="53" t="s">
        <v>280</v>
      </c>
      <c r="G112" s="54" t="s">
        <v>281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282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282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282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282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282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282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283</v>
      </c>
      <c r="B123" s="202" t="s">
        <v>284</v>
      </c>
      <c r="C123" s="203"/>
      <c r="D123" s="203"/>
      <c r="E123" s="203"/>
      <c r="F123" s="203"/>
      <c r="G123" s="203"/>
      <c r="H123" s="203"/>
      <c r="I123" s="204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276</v>
      </c>
      <c r="C125" s="53" t="s">
        <v>277</v>
      </c>
      <c r="D125" s="53" t="s">
        <v>278</v>
      </c>
      <c r="E125" s="53" t="s">
        <v>279</v>
      </c>
      <c r="F125" s="53" t="s">
        <v>280</v>
      </c>
      <c r="G125" s="54" t="s">
        <v>281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285</v>
      </c>
      <c r="B128" s="202" t="s">
        <v>286</v>
      </c>
      <c r="C128" s="203"/>
      <c r="D128" s="203"/>
      <c r="E128" s="203"/>
      <c r="F128" s="203"/>
      <c r="G128" s="204"/>
      <c r="H128" s="211" t="s">
        <v>77</v>
      </c>
      <c r="I128" s="212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2" t="s">
        <v>288</v>
      </c>
      <c r="C130" s="203"/>
      <c r="D130" s="203"/>
      <c r="E130" s="203"/>
      <c r="F130" s="203"/>
      <c r="G130" s="204"/>
      <c r="H130" s="211" t="s">
        <v>77</v>
      </c>
      <c r="I130" s="212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8" t="s">
        <v>290</v>
      </c>
      <c r="C132" s="209"/>
      <c r="D132" s="209"/>
      <c r="E132" s="209"/>
      <c r="F132" s="209"/>
      <c r="G132" s="209"/>
      <c r="H132" s="209"/>
      <c r="I132" s="210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276</v>
      </c>
      <c r="C134" s="66" t="s">
        <v>279</v>
      </c>
      <c r="D134" s="66" t="s">
        <v>291</v>
      </c>
      <c r="E134" s="66" t="s">
        <v>292</v>
      </c>
      <c r="F134" s="66" t="s">
        <v>281</v>
      </c>
      <c r="G134" s="67" t="s">
        <v>293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294</v>
      </c>
      <c r="B137" s="208" t="s">
        <v>295</v>
      </c>
      <c r="C137" s="209"/>
      <c r="D137" s="209"/>
      <c r="E137" s="209"/>
      <c r="F137" s="209"/>
      <c r="G137" s="209"/>
      <c r="H137" s="209"/>
      <c r="I137" s="210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296</v>
      </c>
      <c r="B142" s="208" t="s">
        <v>297</v>
      </c>
      <c r="C142" s="209"/>
      <c r="D142" s="209"/>
      <c r="E142" s="209"/>
      <c r="F142" s="209"/>
      <c r="G142" s="209"/>
      <c r="H142" s="209"/>
      <c r="I142" s="210"/>
    </row>
    <row r="143" spans="1:9" x14ac:dyDescent="0.25">
      <c r="A143" s="10"/>
      <c r="I143" s="12"/>
    </row>
    <row r="144" spans="1:9" ht="30" x14ac:dyDescent="0.25">
      <c r="A144" s="10"/>
      <c r="B144" s="65" t="s">
        <v>276</v>
      </c>
      <c r="C144" s="66" t="s">
        <v>279</v>
      </c>
      <c r="D144" s="66" t="s">
        <v>291</v>
      </c>
      <c r="E144" s="66" t="s">
        <v>292</v>
      </c>
      <c r="F144" s="66" t="s">
        <v>281</v>
      </c>
      <c r="G144" s="67" t="s">
        <v>293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8" t="s">
        <v>299</v>
      </c>
      <c r="C147" s="209"/>
      <c r="D147" s="209"/>
      <c r="E147" s="209"/>
      <c r="F147" s="209"/>
      <c r="G147" s="209"/>
      <c r="H147" s="209"/>
      <c r="I147" s="210"/>
    </row>
    <row r="148" spans="1:9" x14ac:dyDescent="0.25">
      <c r="A148" s="10"/>
      <c r="I148" s="12"/>
    </row>
    <row r="149" spans="1:9" ht="30" x14ac:dyDescent="0.25">
      <c r="A149" s="10"/>
      <c r="B149" s="65" t="s">
        <v>276</v>
      </c>
      <c r="C149" s="66" t="s">
        <v>279</v>
      </c>
      <c r="D149" s="66" t="s">
        <v>291</v>
      </c>
      <c r="E149" s="66" t="s">
        <v>292</v>
      </c>
      <c r="F149" s="66" t="s">
        <v>281</v>
      </c>
      <c r="G149" s="67" t="s">
        <v>293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8" t="s">
        <v>301</v>
      </c>
      <c r="C152" s="209"/>
      <c r="D152" s="209"/>
      <c r="E152" s="209"/>
      <c r="F152" s="209"/>
      <c r="G152" s="209"/>
      <c r="H152" s="209"/>
      <c r="I152" s="210"/>
    </row>
    <row r="153" spans="1:9" x14ac:dyDescent="0.25">
      <c r="A153" s="10"/>
      <c r="I153" s="12"/>
    </row>
    <row r="154" spans="1:9" x14ac:dyDescent="0.25">
      <c r="A154" s="10"/>
      <c r="C154" s="175" t="s">
        <v>302</v>
      </c>
      <c r="D154" s="175" t="s">
        <v>303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8" t="s">
        <v>304</v>
      </c>
      <c r="C162" s="209"/>
      <c r="D162" s="209"/>
      <c r="E162" s="209"/>
      <c r="F162" s="209"/>
      <c r="G162" s="209"/>
      <c r="H162" s="209"/>
      <c r="I162" s="210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8" t="s">
        <v>305</v>
      </c>
      <c r="C172" s="209"/>
      <c r="D172" s="209"/>
      <c r="E172" s="209"/>
      <c r="F172" s="209"/>
      <c r="G172" s="210"/>
      <c r="H172" s="211" t="s">
        <v>77</v>
      </c>
      <c r="I172" s="212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8" t="s">
        <v>306</v>
      </c>
      <c r="C182" s="209"/>
      <c r="D182" s="209"/>
      <c r="E182" s="209"/>
      <c r="F182" s="209"/>
      <c r="G182" s="209"/>
      <c r="H182" s="209"/>
      <c r="I182" s="210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8" t="s">
        <v>307</v>
      </c>
      <c r="C192" s="209"/>
      <c r="D192" s="209"/>
      <c r="E192" s="209"/>
      <c r="F192" s="209"/>
      <c r="G192" s="209"/>
      <c r="H192" s="209"/>
      <c r="I192" s="210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8" t="s">
        <v>308</v>
      </c>
      <c r="C202" s="209"/>
      <c r="D202" s="209"/>
      <c r="E202" s="209"/>
      <c r="F202" s="209"/>
      <c r="G202" s="210"/>
      <c r="H202" s="211" t="s">
        <v>77</v>
      </c>
      <c r="I202" s="212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8" t="s">
        <v>309</v>
      </c>
      <c r="C213" s="209"/>
      <c r="D213" s="209"/>
      <c r="E213" s="209"/>
      <c r="F213" s="209"/>
      <c r="G213" s="209"/>
      <c r="H213" s="209"/>
      <c r="I213" s="210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8" t="s">
        <v>310</v>
      </c>
      <c r="C223" s="209"/>
      <c r="D223" s="209"/>
      <c r="E223" s="209"/>
      <c r="F223" s="209"/>
      <c r="G223" s="209"/>
      <c r="H223" s="209"/>
      <c r="I223" s="210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8" t="s">
        <v>311</v>
      </c>
      <c r="C233" s="209"/>
      <c r="D233" s="209"/>
      <c r="E233" s="209"/>
      <c r="F233" s="209"/>
      <c r="G233" s="210"/>
      <c r="H233" s="211" t="s">
        <v>77</v>
      </c>
      <c r="I233" s="212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8" t="s">
        <v>312</v>
      </c>
      <c r="C235" s="209"/>
      <c r="D235" s="209"/>
      <c r="E235" s="209"/>
      <c r="F235" s="209"/>
      <c r="G235" s="210"/>
      <c r="H235" s="211" t="s">
        <v>77</v>
      </c>
      <c r="I235" s="212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2" t="s">
        <v>313</v>
      </c>
      <c r="C237" s="203"/>
      <c r="D237" s="203"/>
      <c r="E237" s="203"/>
      <c r="F237" s="203"/>
      <c r="G237" s="203"/>
      <c r="H237" s="203"/>
      <c r="I237" s="204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8" t="s">
        <v>314</v>
      </c>
      <c r="C247" s="209"/>
      <c r="D247" s="209"/>
      <c r="E247" s="209"/>
      <c r="F247" s="209"/>
      <c r="G247" s="210"/>
      <c r="H247" s="211" t="s">
        <v>77</v>
      </c>
      <c r="I247" s="212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8" t="s">
        <v>316</v>
      </c>
      <c r="C249" s="209"/>
      <c r="D249" s="209"/>
      <c r="E249" s="209"/>
      <c r="F249" s="209"/>
      <c r="G249" s="210"/>
      <c r="H249" s="211" t="s">
        <v>4</v>
      </c>
      <c r="I249" s="212"/>
    </row>
    <row r="250" spans="1:9" ht="15.75" customHeight="1" x14ac:dyDescent="0.25">
      <c r="A250" s="10"/>
      <c r="I250" s="12"/>
    </row>
    <row r="251" spans="1:9" x14ac:dyDescent="0.25">
      <c r="A251" s="75" t="s">
        <v>270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-43.043131840000008</v>
      </c>
      <c r="C252" s="79">
        <v>47.813586180000001</v>
      </c>
      <c r="D252" s="79">
        <v>124.66212123</v>
      </c>
      <c r="E252" s="79">
        <v>-71.224475760000004</v>
      </c>
      <c r="F252" s="79">
        <v>296.59123199999999</v>
      </c>
      <c r="G252" s="79">
        <v>-351.63426548999996</v>
      </c>
      <c r="I252" s="12"/>
    </row>
    <row r="253" spans="1:9" x14ac:dyDescent="0.25">
      <c r="A253" s="78">
        <v>2</v>
      </c>
      <c r="B253" s="79">
        <v>-32.416312079999997</v>
      </c>
      <c r="C253" s="79">
        <v>22.586167910000004</v>
      </c>
      <c r="D253" s="79">
        <v>109.26168715</v>
      </c>
      <c r="E253" s="79">
        <v>-102.56440631</v>
      </c>
      <c r="F253" s="79">
        <v>269.25695999999994</v>
      </c>
      <c r="G253" s="79">
        <v>-320.06467342000002</v>
      </c>
      <c r="I253" s="12"/>
    </row>
    <row r="254" spans="1:9" x14ac:dyDescent="0.25">
      <c r="A254" s="78">
        <v>3</v>
      </c>
      <c r="B254" s="79">
        <v>-34.94050532</v>
      </c>
      <c r="C254" s="79">
        <v>17.220640209999999</v>
      </c>
      <c r="D254" s="79">
        <v>115.04944591000002</v>
      </c>
      <c r="E254" s="79">
        <v>-104.65782077</v>
      </c>
      <c r="F254" s="79">
        <v>288.269184</v>
      </c>
      <c r="G254" s="79">
        <v>-338.04287743000003</v>
      </c>
      <c r="I254" s="12"/>
    </row>
    <row r="255" spans="1:9" ht="15.75" customHeight="1" x14ac:dyDescent="0.25">
      <c r="A255" s="78">
        <v>4</v>
      </c>
      <c r="B255" s="79">
        <v>-32.446068240000002</v>
      </c>
      <c r="C255" s="79">
        <v>12.61299951</v>
      </c>
      <c r="D255" s="79">
        <v>108.24194595</v>
      </c>
      <c r="E255" s="79">
        <v>-108.93174089</v>
      </c>
      <c r="F255" s="79">
        <v>275.81836800000002</v>
      </c>
      <c r="G255" s="79">
        <v>-313.02125331000002</v>
      </c>
      <c r="I255" s="12"/>
    </row>
    <row r="256" spans="1:9" x14ac:dyDescent="0.25">
      <c r="A256" s="78">
        <v>5</v>
      </c>
      <c r="B256" s="79">
        <v>-32.875718159999998</v>
      </c>
      <c r="C256" s="79">
        <v>12.602355019999999</v>
      </c>
      <c r="D256" s="79">
        <v>99.328612969999995</v>
      </c>
      <c r="E256" s="79">
        <v>-107.30603845</v>
      </c>
      <c r="F256" s="79">
        <v>254.71219199999999</v>
      </c>
      <c r="G256" s="79">
        <v>-286.08749352000001</v>
      </c>
      <c r="I256" s="12"/>
    </row>
    <row r="257" spans="1:9" x14ac:dyDescent="0.25">
      <c r="A257" s="78">
        <v>6</v>
      </c>
      <c r="B257" s="79">
        <v>-33.036836869999995</v>
      </c>
      <c r="C257" s="79">
        <v>36.859706330000002</v>
      </c>
      <c r="D257" s="79">
        <v>98.78148668</v>
      </c>
      <c r="E257" s="79">
        <v>-68.398850069999995</v>
      </c>
      <c r="F257" s="79">
        <v>233.43667199999996</v>
      </c>
      <c r="G257" s="79">
        <v>-248.88084292000002</v>
      </c>
      <c r="I257" s="12"/>
    </row>
    <row r="258" spans="1:9" x14ac:dyDescent="0.25">
      <c r="A258" s="78">
        <v>7</v>
      </c>
      <c r="B258" s="79">
        <v>-54.806733659999999</v>
      </c>
      <c r="C258" s="79">
        <v>56.036802020000003</v>
      </c>
      <c r="D258" s="79">
        <v>111.68330642000001</v>
      </c>
      <c r="E258" s="79">
        <v>-21.914727060000001</v>
      </c>
      <c r="F258" s="79">
        <v>235.533312</v>
      </c>
      <c r="G258" s="79">
        <v>-298.84022557000003</v>
      </c>
      <c r="I258" s="12"/>
    </row>
    <row r="259" spans="1:9" x14ac:dyDescent="0.25">
      <c r="A259" s="78">
        <v>8</v>
      </c>
      <c r="B259" s="79">
        <v>-67.815255809999996</v>
      </c>
      <c r="C259" s="79">
        <v>90.353896819999989</v>
      </c>
      <c r="D259" s="79">
        <v>149.19551940000002</v>
      </c>
      <c r="E259" s="79">
        <v>-16.108646890000003</v>
      </c>
      <c r="F259" s="79">
        <v>307.14163200000002</v>
      </c>
      <c r="G259" s="79">
        <v>-429.28993980000001</v>
      </c>
      <c r="I259" s="12"/>
    </row>
    <row r="260" spans="1:9" x14ac:dyDescent="0.25">
      <c r="A260" s="78">
        <v>9</v>
      </c>
      <c r="B260" s="79">
        <v>-74.119207119999999</v>
      </c>
      <c r="C260" s="79">
        <v>114.55447757</v>
      </c>
      <c r="D260" s="79">
        <v>177.58186460999997</v>
      </c>
      <c r="E260" s="79">
        <v>-37.984666750000002</v>
      </c>
      <c r="F260" s="79">
        <v>382.86259200000001</v>
      </c>
      <c r="G260" s="79">
        <v>-535.75151210999991</v>
      </c>
      <c r="I260" s="12"/>
    </row>
    <row r="261" spans="1:9" x14ac:dyDescent="0.25">
      <c r="A261" s="78">
        <v>10</v>
      </c>
      <c r="B261" s="79">
        <v>-70.252115950000004</v>
      </c>
      <c r="C261" s="79">
        <v>112.75343150999998</v>
      </c>
      <c r="D261" s="79">
        <v>186.25995456999996</v>
      </c>
      <c r="E261" s="79">
        <v>-43.681076530000013</v>
      </c>
      <c r="F261" s="79">
        <v>431.716992</v>
      </c>
      <c r="G261" s="79">
        <v>-612.71045679999997</v>
      </c>
      <c r="I261" s="12"/>
    </row>
    <row r="262" spans="1:9" x14ac:dyDescent="0.25">
      <c r="A262" s="78">
        <v>11</v>
      </c>
      <c r="B262" s="79">
        <v>-71.072224750000004</v>
      </c>
      <c r="C262" s="79">
        <v>98.848901709999993</v>
      </c>
      <c r="D262" s="79">
        <v>176.56957452999998</v>
      </c>
      <c r="E262" s="79">
        <v>-56.580251319999995</v>
      </c>
      <c r="F262" s="79">
        <v>416.121216</v>
      </c>
      <c r="G262" s="79">
        <v>-610.19964978000007</v>
      </c>
      <c r="I262" s="12"/>
    </row>
    <row r="263" spans="1:9" x14ac:dyDescent="0.25">
      <c r="A263" s="78">
        <v>12</v>
      </c>
      <c r="B263" s="79">
        <v>-72.359239130000006</v>
      </c>
      <c r="C263" s="79">
        <v>98.134302289999994</v>
      </c>
      <c r="D263" s="79">
        <v>191.48320103999998</v>
      </c>
      <c r="E263" s="79">
        <v>-54.931969660000007</v>
      </c>
      <c r="F263" s="79">
        <v>442.10342400000002</v>
      </c>
      <c r="G263" s="79">
        <v>-643.02464536999992</v>
      </c>
      <c r="I263" s="12"/>
    </row>
    <row r="264" spans="1:9" x14ac:dyDescent="0.25">
      <c r="A264" s="78">
        <v>13</v>
      </c>
      <c r="B264" s="79">
        <v>-67.525193720000004</v>
      </c>
      <c r="C264" s="79">
        <v>95.221262839999994</v>
      </c>
      <c r="D264" s="79">
        <v>191.44594536999998</v>
      </c>
      <c r="E264" s="79">
        <v>-55.725467289999997</v>
      </c>
      <c r="F264" s="79">
        <v>450.93350400000003</v>
      </c>
      <c r="G264" s="79">
        <v>-649.14425363999999</v>
      </c>
      <c r="I264" s="12"/>
    </row>
    <row r="265" spans="1:9" ht="15.75" customHeight="1" x14ac:dyDescent="0.25">
      <c r="A265" s="78">
        <v>14</v>
      </c>
      <c r="B265" s="79">
        <v>-66.78830542</v>
      </c>
      <c r="C265" s="79">
        <v>96.028824079999993</v>
      </c>
      <c r="D265" s="79">
        <v>195.32727769000002</v>
      </c>
      <c r="E265" s="79">
        <v>-53.854619230000004</v>
      </c>
      <c r="F265" s="79">
        <v>455.96006399999999</v>
      </c>
      <c r="G265" s="79">
        <v>-654.02652175999992</v>
      </c>
      <c r="I265" s="12"/>
    </row>
    <row r="266" spans="1:9" x14ac:dyDescent="0.25">
      <c r="A266" s="78">
        <v>15</v>
      </c>
      <c r="B266" s="79">
        <v>-64.300400150000002</v>
      </c>
      <c r="C266" s="79">
        <v>105.15611111</v>
      </c>
      <c r="D266" s="79">
        <v>186.9500717</v>
      </c>
      <c r="E266" s="79">
        <v>-62.254081869999993</v>
      </c>
      <c r="F266" s="79">
        <v>442.22707200000002</v>
      </c>
      <c r="G266" s="79">
        <v>-633.9787728</v>
      </c>
      <c r="I266" s="12"/>
    </row>
    <row r="267" spans="1:9" x14ac:dyDescent="0.25">
      <c r="A267" s="78">
        <v>16</v>
      </c>
      <c r="B267" s="79">
        <v>-52.26899289</v>
      </c>
      <c r="C267" s="79">
        <v>97.325321779999996</v>
      </c>
      <c r="D267" s="79">
        <v>159.05230814999999</v>
      </c>
      <c r="E267" s="79">
        <v>-54.306203239999995</v>
      </c>
      <c r="F267" s="79">
        <v>378.02956799999998</v>
      </c>
      <c r="G267" s="79">
        <v>-555.84312922999993</v>
      </c>
      <c r="I267" s="12"/>
    </row>
    <row r="268" spans="1:9" x14ac:dyDescent="0.25">
      <c r="A268" s="78">
        <v>17</v>
      </c>
      <c r="B268" s="79">
        <v>-47.18141533</v>
      </c>
      <c r="C268" s="79">
        <v>107.2168825</v>
      </c>
      <c r="D268" s="79">
        <v>153.3110303</v>
      </c>
      <c r="E268" s="79">
        <v>-24.585523930000001</v>
      </c>
      <c r="F268" s="79">
        <v>353.34566400000006</v>
      </c>
      <c r="G268" s="79">
        <v>-499.06869894000005</v>
      </c>
      <c r="I268" s="12"/>
    </row>
    <row r="269" spans="1:9" x14ac:dyDescent="0.25">
      <c r="A269" s="78">
        <v>18</v>
      </c>
      <c r="B269" s="79">
        <v>-53.695111260000004</v>
      </c>
      <c r="C269" s="79">
        <v>113.26578582</v>
      </c>
      <c r="D269" s="79">
        <v>136.12196872000001</v>
      </c>
      <c r="E269" s="79">
        <v>10.47997471</v>
      </c>
      <c r="F269" s="79">
        <v>288.77990400000004</v>
      </c>
      <c r="G269" s="79">
        <v>-384.65150684000002</v>
      </c>
      <c r="I269" s="12"/>
    </row>
    <row r="270" spans="1:9" x14ac:dyDescent="0.25">
      <c r="A270" s="78">
        <v>19</v>
      </c>
      <c r="B270" s="79">
        <v>-53.975980390000004</v>
      </c>
      <c r="C270" s="79">
        <v>135.20689820999999</v>
      </c>
      <c r="D270" s="79">
        <v>141.42291987999999</v>
      </c>
      <c r="E270" s="79">
        <v>75.056488669999993</v>
      </c>
      <c r="F270" s="79">
        <v>227.200512</v>
      </c>
      <c r="G270" s="79">
        <v>-311.05621780999996</v>
      </c>
      <c r="I270" s="12"/>
    </row>
    <row r="271" spans="1:9" x14ac:dyDescent="0.25">
      <c r="A271" s="78">
        <v>20</v>
      </c>
      <c r="B271" s="79">
        <v>-63.397554729999996</v>
      </c>
      <c r="C271" s="79">
        <v>144.54920375</v>
      </c>
      <c r="D271" s="79">
        <v>138.51804121000001</v>
      </c>
      <c r="E271" s="79">
        <v>89.174940290000009</v>
      </c>
      <c r="F271" s="79">
        <v>211.96761599999999</v>
      </c>
      <c r="G271" s="79">
        <v>-317.0377704</v>
      </c>
      <c r="I271" s="12"/>
    </row>
    <row r="272" spans="1:9" x14ac:dyDescent="0.25">
      <c r="A272" s="78">
        <v>21</v>
      </c>
      <c r="B272" s="79">
        <v>-63.701890079999991</v>
      </c>
      <c r="C272" s="79">
        <v>140.6717744</v>
      </c>
      <c r="D272" s="79">
        <v>158.04072769999999</v>
      </c>
      <c r="E272" s="79">
        <v>81.710901669999998</v>
      </c>
      <c r="F272" s="79">
        <v>245.68588800000001</v>
      </c>
      <c r="G272" s="79">
        <v>-334.75534595000005</v>
      </c>
      <c r="I272" s="12"/>
    </row>
    <row r="273" spans="1:9" x14ac:dyDescent="0.25">
      <c r="A273" s="78">
        <v>22</v>
      </c>
      <c r="B273" s="79">
        <v>-55.530800220000003</v>
      </c>
      <c r="C273" s="79">
        <v>125.99232645000001</v>
      </c>
      <c r="D273" s="79">
        <v>159.43267090000001</v>
      </c>
      <c r="E273" s="79">
        <v>51.003188730000005</v>
      </c>
      <c r="F273" s="79">
        <v>256.85721599999999</v>
      </c>
      <c r="G273" s="79">
        <v>-320.65689356999997</v>
      </c>
      <c r="I273" s="12"/>
    </row>
    <row r="274" spans="1:9" x14ac:dyDescent="0.25">
      <c r="A274" s="78">
        <v>23</v>
      </c>
      <c r="B274" s="79">
        <v>-67.278193400000006</v>
      </c>
      <c r="C274" s="79">
        <v>110.17108057999998</v>
      </c>
      <c r="D274" s="79">
        <v>148.77541722999996</v>
      </c>
      <c r="E274" s="79">
        <v>20.034202200000003</v>
      </c>
      <c r="F274" s="79">
        <v>286.13222400000001</v>
      </c>
      <c r="G274" s="79">
        <v>-382.60518623000002</v>
      </c>
      <c r="I274" s="12"/>
    </row>
    <row r="275" spans="1:9" ht="15.75" customHeight="1" x14ac:dyDescent="0.25">
      <c r="A275" s="81">
        <v>24</v>
      </c>
      <c r="B275" s="79">
        <v>-52.50680023999999</v>
      </c>
      <c r="C275" s="79">
        <v>72.659932059999988</v>
      </c>
      <c r="D275" s="79">
        <v>132.70367127</v>
      </c>
      <c r="E275" s="79">
        <v>-34.533274649999996</v>
      </c>
      <c r="F275" s="79">
        <v>305.70624000000004</v>
      </c>
      <c r="G275" s="79">
        <v>-393.73737684999998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2" t="s">
        <v>318</v>
      </c>
      <c r="C279" s="203"/>
      <c r="D279" s="203"/>
      <c r="E279" s="203"/>
      <c r="F279" s="203"/>
      <c r="G279" s="203"/>
      <c r="H279" s="203"/>
      <c r="I279" s="204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276</v>
      </c>
      <c r="D281" s="83" t="s">
        <v>319</v>
      </c>
      <c r="E281" s="84" t="s">
        <v>320</v>
      </c>
      <c r="F281" s="39"/>
      <c r="G281" s="39"/>
      <c r="I281" s="12"/>
    </row>
    <row r="282" spans="1:9" ht="15.75" customHeight="1" x14ac:dyDescent="0.25">
      <c r="A282" s="10"/>
      <c r="C282" s="85" t="s">
        <v>321</v>
      </c>
      <c r="D282" s="86" t="s">
        <v>322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322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322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323</v>
      </c>
      <c r="D285" s="86" t="s">
        <v>322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322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8" t="s">
        <v>325</v>
      </c>
      <c r="C288" s="209"/>
      <c r="D288" s="209"/>
      <c r="E288" s="209"/>
      <c r="F288" s="209"/>
      <c r="G288" s="210"/>
      <c r="H288" s="211" t="s">
        <v>77</v>
      </c>
      <c r="I288" s="212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8" t="s">
        <v>327</v>
      </c>
      <c r="C290" s="209"/>
      <c r="D290" s="209"/>
      <c r="E290" s="209"/>
      <c r="F290" s="209"/>
      <c r="G290" s="210"/>
      <c r="H290" s="211" t="s">
        <v>77</v>
      </c>
      <c r="I290" s="212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8" t="s">
        <v>329</v>
      </c>
      <c r="C292" s="209"/>
      <c r="D292" s="209"/>
      <c r="E292" s="209"/>
      <c r="F292" s="209"/>
      <c r="G292" s="210"/>
      <c r="H292" s="211" t="s">
        <v>77</v>
      </c>
      <c r="I292" s="212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8" t="s">
        <v>331</v>
      </c>
      <c r="C294" s="209"/>
      <c r="D294" s="209"/>
      <c r="E294" s="209"/>
      <c r="F294" s="209"/>
      <c r="G294" s="209"/>
      <c r="H294" s="209"/>
      <c r="I294" s="210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332</v>
      </c>
      <c r="D296" s="95" t="s">
        <v>333</v>
      </c>
      <c r="E296" s="96" t="s">
        <v>320</v>
      </c>
      <c r="F296" s="97" t="s">
        <v>334</v>
      </c>
      <c r="G296" s="96" t="s">
        <v>335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336</v>
      </c>
      <c r="B337" s="208" t="s">
        <v>337</v>
      </c>
      <c r="C337" s="209"/>
      <c r="D337" s="209"/>
      <c r="E337" s="209"/>
      <c r="F337" s="209"/>
      <c r="G337" s="209"/>
      <c r="H337" s="209"/>
      <c r="I337" s="210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6">
        <v>45181</v>
      </c>
      <c r="E339" s="217"/>
      <c r="I339" s="12"/>
    </row>
    <row r="340" spans="1:9" ht="15.75" customHeight="1" x14ac:dyDescent="0.25">
      <c r="A340" s="10"/>
      <c r="D340" s="35" t="s">
        <v>270</v>
      </c>
      <c r="E340" s="74" t="s">
        <v>338</v>
      </c>
      <c r="I340" s="12"/>
    </row>
    <row r="341" spans="1:9" x14ac:dyDescent="0.25">
      <c r="A341" s="10"/>
      <c r="D341" s="28" t="s">
        <v>155</v>
      </c>
      <c r="E341" s="103">
        <v>607.37</v>
      </c>
      <c r="I341" s="12"/>
    </row>
    <row r="342" spans="1:9" x14ac:dyDescent="0.25">
      <c r="A342" s="10"/>
      <c r="D342" s="28" t="s">
        <v>156</v>
      </c>
      <c r="E342" s="103">
        <v>555.04999999999995</v>
      </c>
      <c r="I342" s="12"/>
    </row>
    <row r="343" spans="1:9" x14ac:dyDescent="0.25">
      <c r="A343" s="10"/>
      <c r="D343" s="28" t="s">
        <v>157</v>
      </c>
      <c r="E343" s="103">
        <v>525.53</v>
      </c>
      <c r="I343" s="12"/>
    </row>
    <row r="344" spans="1:9" x14ac:dyDescent="0.25">
      <c r="A344" s="10"/>
      <c r="D344" s="28" t="s">
        <v>158</v>
      </c>
      <c r="E344" s="103">
        <v>520.34</v>
      </c>
      <c r="I344" s="12"/>
    </row>
    <row r="345" spans="1:9" x14ac:dyDescent="0.25">
      <c r="A345" s="10"/>
      <c r="D345" s="28" t="s">
        <v>159</v>
      </c>
      <c r="E345" s="103">
        <v>525.11</v>
      </c>
      <c r="I345" s="12"/>
    </row>
    <row r="346" spans="1:9" x14ac:dyDescent="0.25">
      <c r="A346" s="10"/>
      <c r="D346" s="28" t="s">
        <v>160</v>
      </c>
      <c r="E346" s="103">
        <v>565.29999999999995</v>
      </c>
      <c r="I346" s="12"/>
    </row>
    <row r="347" spans="1:9" x14ac:dyDescent="0.25">
      <c r="A347" s="10"/>
      <c r="D347" s="28" t="s">
        <v>161</v>
      </c>
      <c r="E347" s="103">
        <v>827.47</v>
      </c>
      <c r="I347" s="12"/>
    </row>
    <row r="348" spans="1:9" x14ac:dyDescent="0.25">
      <c r="A348" s="10"/>
      <c r="D348" s="28" t="s">
        <v>162</v>
      </c>
      <c r="E348" s="103">
        <v>967.95</v>
      </c>
      <c r="I348" s="12"/>
    </row>
    <row r="349" spans="1:9" x14ac:dyDescent="0.25">
      <c r="A349" s="10"/>
      <c r="D349" s="28" t="s">
        <v>163</v>
      </c>
      <c r="E349" s="103">
        <v>1029.24</v>
      </c>
      <c r="I349" s="12"/>
    </row>
    <row r="350" spans="1:9" ht="15.75" customHeight="1" x14ac:dyDescent="0.25">
      <c r="A350" s="10"/>
      <c r="D350" s="28" t="s">
        <v>164</v>
      </c>
      <c r="E350" s="103">
        <v>1045.77</v>
      </c>
      <c r="I350" s="12"/>
    </row>
    <row r="351" spans="1:9" x14ac:dyDescent="0.25">
      <c r="A351" s="10"/>
      <c r="D351" s="28" t="s">
        <v>165</v>
      </c>
      <c r="E351" s="103">
        <v>926.85</v>
      </c>
      <c r="I351" s="12"/>
    </row>
    <row r="352" spans="1:9" ht="15.75" customHeight="1" x14ac:dyDescent="0.25">
      <c r="A352" s="10"/>
      <c r="D352" s="28" t="s">
        <v>166</v>
      </c>
      <c r="E352" s="103">
        <v>937.7</v>
      </c>
      <c r="I352" s="12"/>
    </row>
    <row r="353" spans="1:9" x14ac:dyDescent="0.25">
      <c r="A353" s="10"/>
      <c r="D353" s="28" t="s">
        <v>167</v>
      </c>
      <c r="E353" s="103">
        <v>870.88</v>
      </c>
      <c r="I353" s="12"/>
    </row>
    <row r="354" spans="1:9" x14ac:dyDescent="0.25">
      <c r="A354" s="10"/>
      <c r="D354" s="28" t="s">
        <v>168</v>
      </c>
      <c r="E354" s="103">
        <v>886.62</v>
      </c>
      <c r="I354" s="12"/>
    </row>
    <row r="355" spans="1:9" x14ac:dyDescent="0.25">
      <c r="A355" s="10"/>
      <c r="D355" s="28" t="s">
        <v>169</v>
      </c>
      <c r="E355" s="103">
        <v>886.01</v>
      </c>
      <c r="I355" s="12"/>
    </row>
    <row r="356" spans="1:9" x14ac:dyDescent="0.25">
      <c r="A356" s="10"/>
      <c r="D356" s="28" t="s">
        <v>170</v>
      </c>
      <c r="E356" s="103">
        <v>930.04</v>
      </c>
      <c r="I356" s="12"/>
    </row>
    <row r="357" spans="1:9" x14ac:dyDescent="0.25">
      <c r="A357" s="10"/>
      <c r="D357" s="28" t="s">
        <v>171</v>
      </c>
      <c r="E357" s="103">
        <v>921.13</v>
      </c>
      <c r="I357" s="12"/>
    </row>
    <row r="358" spans="1:9" x14ac:dyDescent="0.25">
      <c r="A358" s="10"/>
      <c r="D358" s="28" t="s">
        <v>172</v>
      </c>
      <c r="E358" s="103">
        <v>1044.9000000000001</v>
      </c>
      <c r="I358" s="12"/>
    </row>
    <row r="359" spans="1:9" x14ac:dyDescent="0.25">
      <c r="A359" s="10"/>
      <c r="D359" s="28" t="s">
        <v>173</v>
      </c>
      <c r="E359" s="103">
        <v>1153.78</v>
      </c>
      <c r="I359" s="12"/>
    </row>
    <row r="360" spans="1:9" x14ac:dyDescent="0.25">
      <c r="A360" s="10"/>
      <c r="D360" s="28" t="s">
        <v>174</v>
      </c>
      <c r="E360" s="103">
        <v>1230.18</v>
      </c>
      <c r="I360" s="12"/>
    </row>
    <row r="361" spans="1:9" x14ac:dyDescent="0.25">
      <c r="A361" s="10"/>
      <c r="D361" s="28" t="s">
        <v>175</v>
      </c>
      <c r="E361" s="103">
        <v>1198.8</v>
      </c>
      <c r="I361" s="12"/>
    </row>
    <row r="362" spans="1:9" x14ac:dyDescent="0.25">
      <c r="A362" s="10"/>
      <c r="D362" s="28" t="s">
        <v>176</v>
      </c>
      <c r="E362" s="103">
        <v>1097.7</v>
      </c>
      <c r="I362" s="12"/>
    </row>
    <row r="363" spans="1:9" x14ac:dyDescent="0.25">
      <c r="A363" s="10"/>
      <c r="D363" s="28" t="s">
        <v>177</v>
      </c>
      <c r="E363" s="103">
        <v>875.7</v>
      </c>
      <c r="I363" s="12"/>
    </row>
    <row r="364" spans="1:9" x14ac:dyDescent="0.25">
      <c r="A364" s="10"/>
      <c r="D364" s="30" t="s">
        <v>178</v>
      </c>
      <c r="E364" s="103">
        <v>637.23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2" t="s">
        <v>340</v>
      </c>
      <c r="C366" s="203"/>
      <c r="D366" s="203"/>
      <c r="E366" s="203"/>
      <c r="F366" s="203"/>
      <c r="G366" s="203"/>
      <c r="H366" s="203"/>
      <c r="I366" s="204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332</v>
      </c>
      <c r="C368" s="94" t="s">
        <v>341</v>
      </c>
      <c r="D368" s="95" t="s">
        <v>331</v>
      </c>
      <c r="E368" s="96" t="s">
        <v>320</v>
      </c>
      <c r="F368" s="96" t="s">
        <v>279</v>
      </c>
      <c r="G368" s="97" t="s">
        <v>292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8" t="s">
        <v>343</v>
      </c>
      <c r="C378" s="209"/>
      <c r="D378" s="209"/>
      <c r="E378" s="209"/>
      <c r="F378" s="209"/>
      <c r="G378" s="210"/>
      <c r="H378" s="211" t="s">
        <v>77</v>
      </c>
      <c r="I378" s="212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8" t="s">
        <v>345</v>
      </c>
      <c r="C380" s="209"/>
      <c r="D380" s="209"/>
      <c r="E380" s="209"/>
      <c r="F380" s="209"/>
      <c r="G380" s="210"/>
      <c r="H380" s="211" t="s">
        <v>4</v>
      </c>
      <c r="I380" s="212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270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100.09052766999999</v>
      </c>
      <c r="D384" s="178">
        <v>0</v>
      </c>
      <c r="E384" s="178">
        <v>99.371197300000006</v>
      </c>
      <c r="F384" s="178">
        <v>0</v>
      </c>
      <c r="G384" s="178">
        <v>46.758008539999999</v>
      </c>
      <c r="H384" s="178">
        <v>0</v>
      </c>
      <c r="I384" s="179">
        <v>102.56134162999999</v>
      </c>
    </row>
    <row r="385" spans="1:9" ht="15.75" customHeight="1" x14ac:dyDescent="0.25">
      <c r="A385" s="47">
        <v>2</v>
      </c>
      <c r="B385" s="178">
        <v>0</v>
      </c>
      <c r="C385" s="178">
        <v>100.10637613</v>
      </c>
      <c r="D385" s="178">
        <v>0</v>
      </c>
      <c r="E385" s="178">
        <v>99.378766719999987</v>
      </c>
      <c r="F385" s="178">
        <v>0</v>
      </c>
      <c r="G385" s="178">
        <v>0</v>
      </c>
      <c r="H385" s="178">
        <v>0</v>
      </c>
      <c r="I385" s="179">
        <v>98.365997140000005</v>
      </c>
    </row>
    <row r="386" spans="1:9" ht="15.75" customHeight="1" x14ac:dyDescent="0.25">
      <c r="A386" s="47">
        <v>3</v>
      </c>
      <c r="B386" s="178">
        <v>0</v>
      </c>
      <c r="C386" s="178">
        <v>100.09171038999999</v>
      </c>
      <c r="D386" s="178">
        <v>0</v>
      </c>
      <c r="E386" s="178">
        <v>99.372616559999983</v>
      </c>
      <c r="F386" s="178">
        <v>0</v>
      </c>
      <c r="G386" s="178">
        <v>0</v>
      </c>
      <c r="H386" s="178">
        <v>0</v>
      </c>
      <c r="I386" s="179">
        <v>89.151425369999998</v>
      </c>
    </row>
    <row r="387" spans="1:9" ht="15.75" customHeight="1" x14ac:dyDescent="0.25">
      <c r="A387" s="47">
        <v>4</v>
      </c>
      <c r="B387" s="178">
        <v>0</v>
      </c>
      <c r="C387" s="178">
        <v>100.08792568999999</v>
      </c>
      <c r="D387" s="178">
        <v>0</v>
      </c>
      <c r="E387" s="178">
        <v>99.370960760000003</v>
      </c>
      <c r="F387" s="178">
        <v>0</v>
      </c>
      <c r="G387" s="178">
        <v>0</v>
      </c>
      <c r="H387" s="178">
        <v>0</v>
      </c>
      <c r="I387" s="179">
        <v>88.991403349999999</v>
      </c>
    </row>
    <row r="388" spans="1:9" ht="15.75" customHeight="1" x14ac:dyDescent="0.25">
      <c r="A388" s="47">
        <v>5</v>
      </c>
      <c r="B388" s="178">
        <v>0</v>
      </c>
      <c r="C388" s="178">
        <v>100.10472032000001</v>
      </c>
      <c r="D388" s="178">
        <v>0</v>
      </c>
      <c r="E388" s="178">
        <v>99.396980599999992</v>
      </c>
      <c r="F388" s="178">
        <v>0</v>
      </c>
      <c r="G388" s="178">
        <v>0</v>
      </c>
      <c r="H388" s="178">
        <v>0</v>
      </c>
      <c r="I388" s="179">
        <v>88.989629260000001</v>
      </c>
    </row>
    <row r="389" spans="1:9" ht="15.75" customHeight="1" x14ac:dyDescent="0.25">
      <c r="A389" s="47">
        <v>6</v>
      </c>
      <c r="B389" s="178">
        <v>0</v>
      </c>
      <c r="C389" s="178">
        <v>105.09390682000002</v>
      </c>
      <c r="D389" s="178">
        <v>0</v>
      </c>
      <c r="E389" s="178">
        <v>104.34642771</v>
      </c>
      <c r="F389" s="178">
        <v>2.11009081</v>
      </c>
      <c r="G389" s="178">
        <v>0</v>
      </c>
      <c r="H389" s="178">
        <v>0</v>
      </c>
      <c r="I389" s="179">
        <v>89.063076170000002</v>
      </c>
    </row>
    <row r="390" spans="1:9" ht="15.75" customHeight="1" x14ac:dyDescent="0.25">
      <c r="A390" s="47">
        <v>7</v>
      </c>
      <c r="B390" s="178">
        <v>0</v>
      </c>
      <c r="C390" s="178">
        <v>100.06308856</v>
      </c>
      <c r="D390" s="178">
        <v>1.3097442500000001</v>
      </c>
      <c r="E390" s="178">
        <v>99.356531570000001</v>
      </c>
      <c r="F390" s="178">
        <v>125.76240567999999</v>
      </c>
      <c r="G390" s="178">
        <v>0.95303579999999999</v>
      </c>
      <c r="H390" s="178">
        <v>0</v>
      </c>
      <c r="I390" s="179">
        <v>99.310872160000002</v>
      </c>
    </row>
    <row r="391" spans="1:9" ht="15.75" customHeight="1" x14ac:dyDescent="0.25">
      <c r="A391" s="47">
        <v>8</v>
      </c>
      <c r="B391" s="178">
        <v>0</v>
      </c>
      <c r="C391" s="178">
        <v>94.944749020000003</v>
      </c>
      <c r="D391" s="178">
        <v>89.38951268000001</v>
      </c>
      <c r="E391" s="178">
        <v>103.62212992000001</v>
      </c>
      <c r="F391" s="178">
        <v>91.19161742</v>
      </c>
      <c r="G391" s="178">
        <v>93.228616140000014</v>
      </c>
      <c r="H391" s="178">
        <v>0</v>
      </c>
      <c r="I391" s="179">
        <v>96.714328609999995</v>
      </c>
    </row>
    <row r="392" spans="1:9" x14ac:dyDescent="0.25">
      <c r="A392" s="47">
        <v>9</v>
      </c>
      <c r="B392" s="178">
        <v>0</v>
      </c>
      <c r="C392" s="178">
        <v>94.124414360000003</v>
      </c>
      <c r="D392" s="178">
        <v>89.710029829999996</v>
      </c>
      <c r="E392" s="178">
        <v>98.394270479999989</v>
      </c>
      <c r="F392" s="178">
        <v>92.904669119999994</v>
      </c>
      <c r="G392" s="178">
        <v>100.43776782</v>
      </c>
      <c r="H392" s="178">
        <v>0</v>
      </c>
      <c r="I392" s="179">
        <v>98.651269209999995</v>
      </c>
    </row>
    <row r="393" spans="1:9" ht="15.75" customHeight="1" x14ac:dyDescent="0.25">
      <c r="A393" s="47">
        <v>10</v>
      </c>
      <c r="B393" s="178">
        <v>0</v>
      </c>
      <c r="C393" s="178">
        <v>89.96786281</v>
      </c>
      <c r="D393" s="178">
        <v>89.744801800000005</v>
      </c>
      <c r="E393" s="178">
        <v>89.368223709999981</v>
      </c>
      <c r="F393" s="178">
        <v>89.607009120000001</v>
      </c>
      <c r="G393" s="178">
        <v>106.44515768000001</v>
      </c>
      <c r="H393" s="178">
        <v>0</v>
      </c>
      <c r="I393" s="179">
        <v>100.273488</v>
      </c>
    </row>
    <row r="394" spans="1:9" x14ac:dyDescent="0.25">
      <c r="A394" s="47">
        <v>11</v>
      </c>
      <c r="B394" s="178">
        <v>0</v>
      </c>
      <c r="C394" s="178">
        <v>89.975432220000002</v>
      </c>
      <c r="D394" s="178">
        <v>89.742909440000005</v>
      </c>
      <c r="E394" s="178">
        <v>89.327774680000005</v>
      </c>
      <c r="F394" s="178">
        <v>91.109654919999997</v>
      </c>
      <c r="G394" s="178">
        <v>97.217457719999999</v>
      </c>
      <c r="H394" s="178">
        <v>0</v>
      </c>
      <c r="I394" s="179">
        <v>110.45351413999998</v>
      </c>
    </row>
    <row r="395" spans="1:9" ht="15.75" customHeight="1" x14ac:dyDescent="0.25">
      <c r="A395" s="47">
        <v>12</v>
      </c>
      <c r="B395" s="178">
        <v>0</v>
      </c>
      <c r="C395" s="178">
        <v>89.984893979999995</v>
      </c>
      <c r="D395" s="178">
        <v>89.743382530000005</v>
      </c>
      <c r="E395" s="178">
        <v>89.347880929999988</v>
      </c>
      <c r="F395" s="178">
        <v>95.475311099999999</v>
      </c>
      <c r="G395" s="178">
        <v>108.12698555999999</v>
      </c>
      <c r="H395" s="178">
        <v>0</v>
      </c>
      <c r="I395" s="179">
        <v>109.76020364</v>
      </c>
    </row>
    <row r="396" spans="1:9" x14ac:dyDescent="0.25">
      <c r="A396" s="47">
        <v>13</v>
      </c>
      <c r="B396" s="178">
        <v>0</v>
      </c>
      <c r="C396" s="178">
        <v>89.935456279999997</v>
      </c>
      <c r="D396" s="178">
        <v>89.748586500000002</v>
      </c>
      <c r="E396" s="178">
        <v>89.349300189999994</v>
      </c>
      <c r="F396" s="178">
        <v>111.41861367999999</v>
      </c>
      <c r="G396" s="178">
        <v>112.06686252999999</v>
      </c>
      <c r="H396" s="178">
        <v>0</v>
      </c>
      <c r="I396" s="179">
        <v>113.33994236999999</v>
      </c>
    </row>
    <row r="397" spans="1:9" ht="15.75" customHeight="1" x14ac:dyDescent="0.25">
      <c r="A397" s="47">
        <v>14</v>
      </c>
      <c r="B397" s="178">
        <v>0</v>
      </c>
      <c r="C397" s="178">
        <v>89.948702739999987</v>
      </c>
      <c r="D397" s="178">
        <v>89.712395270000002</v>
      </c>
      <c r="E397" s="178">
        <v>89.296077800000006</v>
      </c>
      <c r="F397" s="178">
        <v>118.12605552999997</v>
      </c>
      <c r="G397" s="178">
        <v>118.00896624000001</v>
      </c>
      <c r="H397" s="178">
        <v>0</v>
      </c>
      <c r="I397" s="179">
        <v>113.84697445</v>
      </c>
    </row>
    <row r="398" spans="1:9" ht="15.75" customHeight="1" x14ac:dyDescent="0.25">
      <c r="A398" s="47">
        <v>15</v>
      </c>
      <c r="B398" s="178">
        <v>0</v>
      </c>
      <c r="C398" s="178">
        <v>99.900582810000017</v>
      </c>
      <c r="D398" s="178">
        <v>89.739124750000016</v>
      </c>
      <c r="E398" s="178">
        <v>108.92591997</v>
      </c>
      <c r="F398" s="178">
        <v>100.59956391</v>
      </c>
      <c r="G398" s="178">
        <v>107.18069126</v>
      </c>
      <c r="H398" s="178">
        <v>0</v>
      </c>
      <c r="I398" s="179">
        <v>113.76749566999999</v>
      </c>
    </row>
    <row r="399" spans="1:9" ht="15.75" customHeight="1" x14ac:dyDescent="0.25">
      <c r="A399" s="47">
        <v>16</v>
      </c>
      <c r="B399" s="178">
        <v>0</v>
      </c>
      <c r="C399" s="178">
        <v>95.00837937</v>
      </c>
      <c r="D399" s="178">
        <v>89.742199819999982</v>
      </c>
      <c r="E399" s="178">
        <v>94.414890410000012</v>
      </c>
      <c r="F399" s="178">
        <v>121.23921118</v>
      </c>
      <c r="G399" s="178">
        <v>107.16188601000002</v>
      </c>
      <c r="H399" s="178">
        <v>0</v>
      </c>
      <c r="I399" s="179">
        <v>114.44980685</v>
      </c>
    </row>
    <row r="400" spans="1:9" ht="15.75" customHeight="1" x14ac:dyDescent="0.25">
      <c r="A400" s="47">
        <v>17</v>
      </c>
      <c r="B400" s="178">
        <v>0</v>
      </c>
      <c r="C400" s="178">
        <v>94.977865180000009</v>
      </c>
      <c r="D400" s="178">
        <v>89.777681429999987</v>
      </c>
      <c r="E400" s="178">
        <v>104.35754527</v>
      </c>
      <c r="F400" s="178">
        <v>135.75721784999999</v>
      </c>
      <c r="G400" s="178">
        <v>103.16807700999999</v>
      </c>
      <c r="H400" s="178">
        <v>0</v>
      </c>
      <c r="I400" s="179">
        <v>117.9905158</v>
      </c>
    </row>
    <row r="401" spans="1:9" ht="15.75" customHeight="1" x14ac:dyDescent="0.25">
      <c r="A401" s="47">
        <v>18</v>
      </c>
      <c r="B401" s="178">
        <v>0</v>
      </c>
      <c r="C401" s="178">
        <v>100.13286904</v>
      </c>
      <c r="D401" s="178">
        <v>89.825936410000011</v>
      </c>
      <c r="E401" s="178">
        <v>109.46642305000002</v>
      </c>
      <c r="F401" s="178">
        <v>129.79240590999999</v>
      </c>
      <c r="G401" s="178">
        <v>99.22961930000001</v>
      </c>
      <c r="H401" s="178">
        <v>0</v>
      </c>
      <c r="I401" s="179">
        <v>116.51412638999999</v>
      </c>
    </row>
    <row r="402" spans="1:9" ht="15.75" customHeight="1" x14ac:dyDescent="0.25">
      <c r="A402" s="47">
        <v>19</v>
      </c>
      <c r="B402" s="178">
        <v>0</v>
      </c>
      <c r="C402" s="178">
        <v>100.11016083</v>
      </c>
      <c r="D402" s="178">
        <v>89.766327309999994</v>
      </c>
      <c r="E402" s="178">
        <v>109.48085224000002</v>
      </c>
      <c r="F402" s="178">
        <v>140.42730617999999</v>
      </c>
      <c r="G402" s="178">
        <v>113.05467028999999</v>
      </c>
      <c r="H402" s="178">
        <v>0</v>
      </c>
      <c r="I402" s="179">
        <v>128.79821145</v>
      </c>
    </row>
    <row r="403" spans="1:9" ht="15.75" customHeight="1" x14ac:dyDescent="0.25">
      <c r="A403" s="47">
        <v>20</v>
      </c>
      <c r="B403" s="178">
        <v>0</v>
      </c>
      <c r="C403" s="178">
        <v>100.10235488000001</v>
      </c>
      <c r="D403" s="178">
        <v>89.775789060000008</v>
      </c>
      <c r="E403" s="178">
        <v>109.46902503999999</v>
      </c>
      <c r="F403" s="178">
        <v>142.90782489</v>
      </c>
      <c r="G403" s="178">
        <v>124.44674791999999</v>
      </c>
      <c r="H403" s="178">
        <v>0</v>
      </c>
      <c r="I403" s="179">
        <v>119.43355251999999</v>
      </c>
    </row>
    <row r="404" spans="1:9" ht="15.75" customHeight="1" x14ac:dyDescent="0.25">
      <c r="A404" s="47">
        <v>21</v>
      </c>
      <c r="B404" s="178">
        <v>0</v>
      </c>
      <c r="C404" s="178">
        <v>100.10188178</v>
      </c>
      <c r="D404" s="178">
        <v>89.732264959999995</v>
      </c>
      <c r="E404" s="178">
        <v>109.45388622</v>
      </c>
      <c r="F404" s="178">
        <v>125.97671455</v>
      </c>
      <c r="G404" s="178">
        <v>131.21379884000001</v>
      </c>
      <c r="H404" s="178">
        <v>0</v>
      </c>
      <c r="I404" s="179">
        <v>137.28824892</v>
      </c>
    </row>
    <row r="405" spans="1:9" ht="15.75" customHeight="1" x14ac:dyDescent="0.25">
      <c r="A405" s="47">
        <v>22</v>
      </c>
      <c r="B405" s="178">
        <v>0</v>
      </c>
      <c r="C405" s="178">
        <v>100.10874156</v>
      </c>
      <c r="D405" s="178">
        <v>89.739834369999983</v>
      </c>
      <c r="E405" s="178">
        <v>109.43732815</v>
      </c>
      <c r="F405" s="178">
        <v>142.68925823999999</v>
      </c>
      <c r="G405" s="178">
        <v>94.425765350000006</v>
      </c>
      <c r="H405" s="178">
        <v>0</v>
      </c>
      <c r="I405" s="179">
        <v>94.954796019999989</v>
      </c>
    </row>
    <row r="406" spans="1:9" ht="15.75" customHeight="1" x14ac:dyDescent="0.25">
      <c r="A406" s="47">
        <v>23</v>
      </c>
      <c r="B406" s="178">
        <v>0</v>
      </c>
      <c r="C406" s="178">
        <v>100.12411691</v>
      </c>
      <c r="D406" s="178">
        <v>89.71807231999999</v>
      </c>
      <c r="E406" s="178">
        <v>109.444661</v>
      </c>
      <c r="F406" s="178">
        <v>106.85780868000001</v>
      </c>
      <c r="G406" s="178">
        <v>122.08722144000001</v>
      </c>
      <c r="H406" s="178">
        <v>0</v>
      </c>
      <c r="I406" s="179">
        <v>0.89484598000000004</v>
      </c>
    </row>
    <row r="407" spans="1:9" ht="15.75" customHeight="1" x14ac:dyDescent="0.25">
      <c r="A407" s="49">
        <v>24</v>
      </c>
      <c r="B407" s="114">
        <v>0</v>
      </c>
      <c r="C407" s="114">
        <v>100.06521745999999</v>
      </c>
      <c r="D407" s="114">
        <v>0.22566299999999997</v>
      </c>
      <c r="E407" s="114">
        <v>99.458718589999989</v>
      </c>
      <c r="F407" s="114">
        <v>113.89026200000001</v>
      </c>
      <c r="G407" s="114">
        <v>116.99986951000001</v>
      </c>
      <c r="H407" s="114">
        <v>0</v>
      </c>
      <c r="I407" s="180">
        <v>0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8" t="s">
        <v>347</v>
      </c>
      <c r="C411" s="209"/>
      <c r="D411" s="209"/>
      <c r="E411" s="209"/>
      <c r="F411" s="209"/>
      <c r="G411" s="210"/>
      <c r="H411" s="211" t="s">
        <v>4</v>
      </c>
      <c r="I411" s="212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0</v>
      </c>
      <c r="C413" s="114">
        <v>2235.0614091400003</v>
      </c>
      <c r="D413" s="114">
        <v>1437.1442557299999</v>
      </c>
      <c r="E413" s="114">
        <v>2313.8371915699995</v>
      </c>
      <c r="F413" s="114">
        <v>2077.8430007700003</v>
      </c>
      <c r="G413" s="114">
        <v>1855.4531964200003</v>
      </c>
      <c r="H413" s="114">
        <v>0</v>
      </c>
      <c r="I413" s="114">
        <v>2241.0037234699998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8" t="s">
        <v>349</v>
      </c>
      <c r="C416" s="209"/>
      <c r="D416" s="209"/>
      <c r="E416" s="209"/>
      <c r="F416" s="209"/>
      <c r="G416" s="210"/>
      <c r="H416" s="211" t="s">
        <v>77</v>
      </c>
      <c r="I416" s="212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8" t="s">
        <v>351</v>
      </c>
      <c r="C418" s="209"/>
      <c r="D418" s="209"/>
      <c r="E418" s="209"/>
      <c r="F418" s="209"/>
      <c r="G418" s="210"/>
      <c r="H418" s="211" t="s">
        <v>77</v>
      </c>
      <c r="I418" s="212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3" t="s">
        <v>352</v>
      </c>
      <c r="B421" s="214"/>
      <c r="C421" s="214"/>
      <c r="D421" s="214"/>
      <c r="E421" s="214"/>
      <c r="F421" s="214"/>
      <c r="G421" s="214"/>
      <c r="H421" s="214"/>
      <c r="I421" s="215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2" t="s">
        <v>354</v>
      </c>
      <c r="C423" s="203"/>
      <c r="D423" s="203"/>
      <c r="E423" s="203"/>
      <c r="F423" s="203"/>
      <c r="G423" s="203"/>
      <c r="H423" s="203"/>
      <c r="I423" s="204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270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355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65</v>
      </c>
      <c r="C448" s="123">
        <v>50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65</v>
      </c>
      <c r="C449" s="123">
        <v>50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356</v>
      </c>
      <c r="B450" s="123">
        <v>63.75</v>
      </c>
      <c r="C450" s="123">
        <v>51.25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5" t="s">
        <v>358</v>
      </c>
      <c r="C452" s="206"/>
      <c r="D452" s="206"/>
      <c r="E452" s="206"/>
      <c r="F452" s="206"/>
      <c r="G452" s="207"/>
      <c r="H452" s="205" t="s">
        <v>4</v>
      </c>
      <c r="I452" s="207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357</v>
      </c>
      <c r="B454" s="192" t="s">
        <v>359</v>
      </c>
      <c r="C454" s="193"/>
      <c r="D454" s="193"/>
      <c r="E454" s="193"/>
      <c r="F454" s="193"/>
      <c r="G454" s="194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357</v>
      </c>
      <c r="B456" s="192" t="s">
        <v>219</v>
      </c>
      <c r="C456" s="193"/>
      <c r="D456" s="193"/>
      <c r="E456" s="193"/>
      <c r="F456" s="193"/>
      <c r="G456" s="194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2" t="s">
        <v>360</v>
      </c>
      <c r="C458" s="193"/>
      <c r="D458" s="193"/>
      <c r="E458" s="193"/>
      <c r="F458" s="193"/>
      <c r="G458" s="194"/>
      <c r="H458" s="205" t="s">
        <v>4</v>
      </c>
      <c r="I458" s="207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2" t="s">
        <v>361</v>
      </c>
      <c r="C460" s="193"/>
      <c r="D460" s="193"/>
      <c r="E460" s="193"/>
      <c r="F460" s="193"/>
      <c r="G460" s="193"/>
      <c r="H460" s="193"/>
      <c r="I460" s="194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199" t="s">
        <v>362</v>
      </c>
      <c r="B476" s="200"/>
      <c r="C476" s="200"/>
      <c r="D476" s="200"/>
      <c r="E476" s="200"/>
      <c r="F476" s="200"/>
      <c r="G476" s="200"/>
      <c r="H476" s="200"/>
      <c r="I476" s="201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2" t="s">
        <v>364</v>
      </c>
      <c r="C478" s="203"/>
      <c r="D478" s="203"/>
      <c r="E478" s="203"/>
      <c r="F478" s="203"/>
      <c r="G478" s="203"/>
      <c r="H478" s="203"/>
      <c r="I478" s="204"/>
    </row>
    <row r="479" spans="1:9" x14ac:dyDescent="0.25">
      <c r="A479" s="10"/>
      <c r="B479"/>
      <c r="I479" s="12"/>
    </row>
    <row r="480" spans="1:9" x14ac:dyDescent="0.25">
      <c r="A480" s="10"/>
      <c r="C480" s="141" t="s">
        <v>365</v>
      </c>
      <c r="D480" s="36" t="s">
        <v>366</v>
      </c>
      <c r="E480" s="74" t="s">
        <v>367</v>
      </c>
      <c r="I480" s="12"/>
    </row>
    <row r="481" spans="1:9" x14ac:dyDescent="0.25">
      <c r="A481" s="10"/>
      <c r="C481" s="142">
        <v>1</v>
      </c>
      <c r="D481" s="143">
        <v>610.30999999999995</v>
      </c>
      <c r="E481" s="29">
        <v>19.664285839677177</v>
      </c>
      <c r="I481" s="12"/>
    </row>
    <row r="482" spans="1:9" x14ac:dyDescent="0.25">
      <c r="A482" s="10"/>
      <c r="C482" s="142">
        <v>2</v>
      </c>
      <c r="D482" s="143">
        <v>565.26</v>
      </c>
      <c r="E482" s="29">
        <v>15.938708649677665</v>
      </c>
      <c r="I482" s="12"/>
    </row>
    <row r="483" spans="1:9" x14ac:dyDescent="0.25">
      <c r="A483" s="10"/>
      <c r="C483" s="142">
        <v>3</v>
      </c>
      <c r="D483" s="143">
        <v>544.12</v>
      </c>
      <c r="E483" s="29">
        <v>16.743422489677414</v>
      </c>
      <c r="I483" s="12"/>
    </row>
    <row r="484" spans="1:9" x14ac:dyDescent="0.25">
      <c r="A484" s="10"/>
      <c r="C484" s="142">
        <v>4</v>
      </c>
      <c r="D484" s="143">
        <v>535.19000000000005</v>
      </c>
      <c r="E484" s="29">
        <v>17.445773639677668</v>
      </c>
      <c r="I484" s="12"/>
    </row>
    <row r="485" spans="1:9" x14ac:dyDescent="0.25">
      <c r="A485" s="10"/>
      <c r="C485" s="142">
        <v>5</v>
      </c>
      <c r="D485" s="143">
        <v>537.88</v>
      </c>
      <c r="E485" s="29">
        <v>15.136849879677925</v>
      </c>
      <c r="I485" s="12"/>
    </row>
    <row r="486" spans="1:9" x14ac:dyDescent="0.25">
      <c r="A486" s="10"/>
      <c r="C486" s="142">
        <v>6</v>
      </c>
      <c r="D486" s="143">
        <v>594.96</v>
      </c>
      <c r="E486" s="29">
        <v>15.000241199677589</v>
      </c>
      <c r="I486" s="12"/>
    </row>
    <row r="487" spans="1:9" x14ac:dyDescent="0.25">
      <c r="A487" s="10"/>
      <c r="C487" s="142">
        <v>7</v>
      </c>
      <c r="D487" s="143">
        <v>715.99</v>
      </c>
      <c r="E487" s="29">
        <v>16.912600459677606</v>
      </c>
      <c r="I487" s="12"/>
    </row>
    <row r="488" spans="1:9" x14ac:dyDescent="0.25">
      <c r="A488" s="10"/>
      <c r="C488" s="142">
        <v>8</v>
      </c>
      <c r="D488" s="143">
        <v>864.07</v>
      </c>
      <c r="E488" s="29">
        <v>18.117704849677239</v>
      </c>
      <c r="I488" s="12"/>
    </row>
    <row r="489" spans="1:9" x14ac:dyDescent="0.25">
      <c r="A489" s="10"/>
      <c r="C489" s="142">
        <v>9</v>
      </c>
      <c r="D489" s="143">
        <v>902.3</v>
      </c>
      <c r="E489" s="29">
        <v>21.397158609676808</v>
      </c>
      <c r="I489" s="12"/>
    </row>
    <row r="490" spans="1:9" x14ac:dyDescent="0.25">
      <c r="A490" s="10"/>
      <c r="C490" s="142">
        <v>10</v>
      </c>
      <c r="D490" s="143">
        <v>915.21</v>
      </c>
      <c r="E490" s="29">
        <v>22.696734039678176</v>
      </c>
      <c r="I490" s="12"/>
    </row>
    <row r="491" spans="1:9" x14ac:dyDescent="0.25">
      <c r="A491" s="10"/>
      <c r="C491" s="142">
        <v>11</v>
      </c>
      <c r="D491" s="143">
        <v>908.41</v>
      </c>
      <c r="E491" s="29">
        <v>25.069775569677404</v>
      </c>
      <c r="I491" s="12"/>
    </row>
    <row r="492" spans="1:9" x14ac:dyDescent="0.25">
      <c r="A492" s="10"/>
      <c r="C492" s="142">
        <v>12</v>
      </c>
      <c r="D492" s="143">
        <v>913.28</v>
      </c>
      <c r="E492" s="29">
        <v>26.511907959678638</v>
      </c>
      <c r="I492" s="12"/>
    </row>
    <row r="493" spans="1:9" x14ac:dyDescent="0.25">
      <c r="A493" s="10"/>
      <c r="C493" s="142">
        <v>13</v>
      </c>
      <c r="D493" s="143">
        <v>869.55</v>
      </c>
      <c r="E493" s="29">
        <v>26.800590329677107</v>
      </c>
      <c r="I493" s="12"/>
    </row>
    <row r="494" spans="1:9" x14ac:dyDescent="0.25">
      <c r="A494" s="10"/>
      <c r="C494" s="142">
        <v>14</v>
      </c>
      <c r="D494" s="143">
        <v>875.68</v>
      </c>
      <c r="E494" s="29">
        <v>28.70097048967682</v>
      </c>
      <c r="I494" s="12"/>
    </row>
    <row r="495" spans="1:9" ht="15.75" customHeight="1" x14ac:dyDescent="0.25">
      <c r="A495" s="10"/>
      <c r="C495" s="142">
        <v>15</v>
      </c>
      <c r="D495" s="143">
        <v>862.85</v>
      </c>
      <c r="E495" s="29">
        <v>29.944183349677587</v>
      </c>
      <c r="I495" s="12"/>
    </row>
    <row r="496" spans="1:9" x14ac:dyDescent="0.25">
      <c r="A496" s="10"/>
      <c r="C496" s="142">
        <v>16</v>
      </c>
      <c r="D496" s="143">
        <v>847.74</v>
      </c>
      <c r="E496" s="29">
        <v>26.38402603967711</v>
      </c>
      <c r="I496" s="12"/>
    </row>
    <row r="497" spans="1:9" x14ac:dyDescent="0.25">
      <c r="A497" s="10"/>
      <c r="C497" s="142">
        <v>17</v>
      </c>
      <c r="D497" s="143">
        <v>849.96</v>
      </c>
      <c r="E497" s="29">
        <v>25.177383839677077</v>
      </c>
      <c r="I497" s="12"/>
    </row>
    <row r="498" spans="1:9" x14ac:dyDescent="0.25">
      <c r="A498" s="10"/>
      <c r="C498" s="142">
        <v>18</v>
      </c>
      <c r="D498" s="143">
        <v>880.45</v>
      </c>
      <c r="E498" s="29">
        <v>26.852931549677578</v>
      </c>
      <c r="I498" s="12"/>
    </row>
    <row r="499" spans="1:9" x14ac:dyDescent="0.25">
      <c r="A499" s="10"/>
      <c r="C499" s="142">
        <v>19</v>
      </c>
      <c r="D499" s="143">
        <v>936.24</v>
      </c>
      <c r="E499" s="29">
        <v>26.884665029677308</v>
      </c>
      <c r="I499" s="12"/>
    </row>
    <row r="500" spans="1:9" x14ac:dyDescent="0.25">
      <c r="A500" s="10"/>
      <c r="C500" s="142">
        <v>20</v>
      </c>
      <c r="D500" s="143">
        <v>991.17</v>
      </c>
      <c r="E500" s="29">
        <v>28.452815029677595</v>
      </c>
      <c r="I500" s="12"/>
    </row>
    <row r="501" spans="1:9" x14ac:dyDescent="0.25">
      <c r="A501" s="10"/>
      <c r="C501" s="142">
        <v>21</v>
      </c>
      <c r="D501" s="143">
        <v>972.52</v>
      </c>
      <c r="E501" s="29">
        <v>28.255900009676452</v>
      </c>
      <c r="I501" s="12"/>
    </row>
    <row r="502" spans="1:9" x14ac:dyDescent="0.25">
      <c r="A502" s="10"/>
      <c r="C502" s="142">
        <v>22</v>
      </c>
      <c r="D502" s="143">
        <v>881.81</v>
      </c>
      <c r="E502" s="29">
        <v>25.226307359677548</v>
      </c>
      <c r="I502" s="12"/>
    </row>
    <row r="503" spans="1:9" x14ac:dyDescent="0.25">
      <c r="A503" s="10"/>
      <c r="C503" s="142">
        <v>23</v>
      </c>
      <c r="D503" s="143">
        <v>778.99</v>
      </c>
      <c r="E503" s="29">
        <v>21.734228379677461</v>
      </c>
      <c r="I503" s="12"/>
    </row>
    <row r="504" spans="1:9" x14ac:dyDescent="0.25">
      <c r="A504" s="10"/>
      <c r="C504" s="142">
        <v>24</v>
      </c>
      <c r="D504" s="143">
        <v>674.52</v>
      </c>
      <c r="E504" s="29">
        <v>18.661141319678109</v>
      </c>
      <c r="I504" s="12"/>
    </row>
    <row r="505" spans="1:9" x14ac:dyDescent="0.25">
      <c r="A505" s="10"/>
      <c r="C505" s="142">
        <v>25</v>
      </c>
      <c r="D505" s="143">
        <v>600.37</v>
      </c>
      <c r="E505" s="29">
        <v>18.225913019677137</v>
      </c>
      <c r="I505" s="12"/>
    </row>
    <row r="506" spans="1:9" x14ac:dyDescent="0.25">
      <c r="A506" s="10"/>
      <c r="C506" s="142">
        <v>26</v>
      </c>
      <c r="D506" s="143">
        <v>548.04999999999995</v>
      </c>
      <c r="E506" s="29">
        <v>18.222021789677569</v>
      </c>
      <c r="I506" s="12"/>
    </row>
    <row r="507" spans="1:9" ht="15.75" customHeight="1" x14ac:dyDescent="0.25">
      <c r="A507" s="10"/>
      <c r="C507" s="142">
        <v>27</v>
      </c>
      <c r="D507" s="143">
        <v>518.53</v>
      </c>
      <c r="E507" s="29">
        <v>16.847565249677132</v>
      </c>
      <c r="I507" s="12"/>
    </row>
    <row r="508" spans="1:9" x14ac:dyDescent="0.25">
      <c r="A508" s="10"/>
      <c r="C508" s="142">
        <v>28</v>
      </c>
      <c r="D508" s="143">
        <v>513.34</v>
      </c>
      <c r="E508" s="29">
        <v>16.62475378967747</v>
      </c>
      <c r="I508" s="12"/>
    </row>
    <row r="509" spans="1:9" ht="15.75" customHeight="1" x14ac:dyDescent="0.25">
      <c r="A509" s="10"/>
      <c r="C509" s="142">
        <v>29</v>
      </c>
      <c r="D509" s="143">
        <v>518.11</v>
      </c>
      <c r="E509" s="29">
        <v>14.714481219677168</v>
      </c>
      <c r="I509" s="12"/>
    </row>
    <row r="510" spans="1:9" x14ac:dyDescent="0.25">
      <c r="A510" s="10"/>
      <c r="C510" s="142">
        <v>30</v>
      </c>
      <c r="D510" s="143">
        <v>558.29999999999995</v>
      </c>
      <c r="E510" s="29">
        <v>14.96561939967728</v>
      </c>
      <c r="I510" s="12"/>
    </row>
    <row r="511" spans="1:9" x14ac:dyDescent="0.25">
      <c r="A511" s="10"/>
      <c r="C511" s="142">
        <v>31</v>
      </c>
      <c r="D511" s="143">
        <v>674.47</v>
      </c>
      <c r="E511" s="29">
        <v>15.215910979677233</v>
      </c>
      <c r="I511" s="12"/>
    </row>
    <row r="512" spans="1:9" x14ac:dyDescent="0.25">
      <c r="A512" s="10"/>
      <c r="C512" s="142">
        <v>32</v>
      </c>
      <c r="D512" s="143">
        <v>800.95</v>
      </c>
      <c r="E512" s="29">
        <v>17.377425369678122</v>
      </c>
      <c r="I512" s="12"/>
    </row>
    <row r="513" spans="1:9" x14ac:dyDescent="0.25">
      <c r="A513" s="10"/>
      <c r="C513" s="142">
        <v>33</v>
      </c>
      <c r="D513" s="143">
        <v>859.24</v>
      </c>
      <c r="E513" s="29">
        <v>19.322946399677221</v>
      </c>
      <c r="I513" s="12"/>
    </row>
    <row r="514" spans="1:9" x14ac:dyDescent="0.25">
      <c r="A514" s="10"/>
      <c r="C514" s="142">
        <v>34</v>
      </c>
      <c r="D514" s="143">
        <v>873.77</v>
      </c>
      <c r="E514" s="29">
        <v>22.923457499676942</v>
      </c>
      <c r="I514" s="12"/>
    </row>
    <row r="515" spans="1:9" x14ac:dyDescent="0.25">
      <c r="A515" s="10"/>
      <c r="C515" s="142">
        <v>35</v>
      </c>
      <c r="D515" s="143">
        <v>871.85</v>
      </c>
      <c r="E515" s="29">
        <v>24.874740029677241</v>
      </c>
      <c r="I515" s="12"/>
    </row>
    <row r="516" spans="1:9" x14ac:dyDescent="0.25">
      <c r="A516" s="10"/>
      <c r="C516" s="142">
        <v>36</v>
      </c>
      <c r="D516" s="143">
        <v>882.7</v>
      </c>
      <c r="E516" s="29">
        <v>25.846616999675916</v>
      </c>
      <c r="I516" s="12"/>
    </row>
    <row r="517" spans="1:9" x14ac:dyDescent="0.25">
      <c r="A517" s="10"/>
      <c r="C517" s="142">
        <v>37</v>
      </c>
      <c r="D517" s="143">
        <v>874.88</v>
      </c>
      <c r="E517" s="29">
        <v>27.087048319677024</v>
      </c>
      <c r="I517" s="12"/>
    </row>
    <row r="518" spans="1:9" x14ac:dyDescent="0.25">
      <c r="A518" s="10"/>
      <c r="C518" s="142">
        <v>38</v>
      </c>
      <c r="D518" s="143">
        <v>890.62</v>
      </c>
      <c r="E518" s="29">
        <v>27.841042689676669</v>
      </c>
      <c r="I518" s="12"/>
    </row>
    <row r="519" spans="1:9" x14ac:dyDescent="0.25">
      <c r="A519" s="10"/>
      <c r="C519" s="142">
        <v>39</v>
      </c>
      <c r="D519" s="143">
        <v>890.01</v>
      </c>
      <c r="E519" s="29">
        <v>27.404001389677887</v>
      </c>
      <c r="I519" s="12"/>
    </row>
    <row r="520" spans="1:9" x14ac:dyDescent="0.25">
      <c r="A520" s="10"/>
      <c r="C520" s="142">
        <v>40</v>
      </c>
      <c r="D520" s="143">
        <v>876.04</v>
      </c>
      <c r="E520" s="29">
        <v>27.563541089677074</v>
      </c>
      <c r="I520" s="12"/>
    </row>
    <row r="521" spans="1:9" x14ac:dyDescent="0.25">
      <c r="A521" s="10"/>
      <c r="C521" s="142">
        <v>41</v>
      </c>
      <c r="D521" s="143">
        <v>873.13</v>
      </c>
      <c r="E521" s="29">
        <v>29.581955029677147</v>
      </c>
      <c r="I521" s="12"/>
    </row>
    <row r="522" spans="1:9" x14ac:dyDescent="0.25">
      <c r="A522" s="10"/>
      <c r="C522" s="142">
        <v>42</v>
      </c>
      <c r="D522" s="143">
        <v>893.9</v>
      </c>
      <c r="E522" s="29">
        <v>31.737101349677232</v>
      </c>
      <c r="I522" s="12"/>
    </row>
    <row r="523" spans="1:9" x14ac:dyDescent="0.25">
      <c r="A523" s="10"/>
      <c r="C523" s="142">
        <v>43</v>
      </c>
      <c r="D523" s="143">
        <v>927.78</v>
      </c>
      <c r="E523" s="29">
        <v>30.749409469676948</v>
      </c>
      <c r="I523" s="12"/>
    </row>
    <row r="524" spans="1:9" x14ac:dyDescent="0.25">
      <c r="A524" s="10"/>
      <c r="C524" s="142">
        <v>44</v>
      </c>
      <c r="D524" s="143">
        <v>991.18</v>
      </c>
      <c r="E524" s="29">
        <v>30.99585258967727</v>
      </c>
      <c r="I524" s="12"/>
    </row>
    <row r="525" spans="1:9" x14ac:dyDescent="0.25">
      <c r="A525" s="10"/>
      <c r="C525" s="142">
        <v>45</v>
      </c>
      <c r="D525" s="143">
        <v>962.8</v>
      </c>
      <c r="E525" s="29">
        <v>29.734826419677347</v>
      </c>
      <c r="I525" s="12"/>
    </row>
    <row r="526" spans="1:9" x14ac:dyDescent="0.25">
      <c r="A526" s="10"/>
      <c r="C526" s="142">
        <v>46</v>
      </c>
      <c r="D526" s="143">
        <v>871.7</v>
      </c>
      <c r="E526" s="29">
        <v>27.243306069677374</v>
      </c>
      <c r="I526" s="12"/>
    </row>
    <row r="527" spans="1:9" x14ac:dyDescent="0.25">
      <c r="A527" s="10"/>
      <c r="C527" s="142">
        <v>47</v>
      </c>
      <c r="D527" s="143">
        <v>766.7</v>
      </c>
      <c r="E527" s="29">
        <v>25.998706869677335</v>
      </c>
      <c r="I527" s="12"/>
    </row>
    <row r="528" spans="1:9" x14ac:dyDescent="0.25">
      <c r="A528" s="10"/>
      <c r="C528" s="142">
        <v>48</v>
      </c>
      <c r="D528" s="143">
        <v>666.23</v>
      </c>
      <c r="E528" s="29">
        <v>21.218707999676781</v>
      </c>
      <c r="I528" s="12"/>
    </row>
    <row r="529" spans="1:9" x14ac:dyDescent="0.25">
      <c r="A529" s="10"/>
      <c r="C529" s="142">
        <v>49</v>
      </c>
      <c r="D529" s="143">
        <v>637.19000000000005</v>
      </c>
      <c r="E529" s="29">
        <v>16.752521919677292</v>
      </c>
      <c r="I529" s="12"/>
    </row>
    <row r="530" spans="1:9" x14ac:dyDescent="0.25">
      <c r="A530" s="10"/>
      <c r="C530" s="142">
        <v>50</v>
      </c>
      <c r="D530" s="143">
        <v>589.28</v>
      </c>
      <c r="E530" s="29">
        <v>18.52640768967774</v>
      </c>
      <c r="I530" s="12"/>
    </row>
    <row r="531" spans="1:9" x14ac:dyDescent="0.25">
      <c r="A531" s="10"/>
      <c r="C531" s="142">
        <v>51</v>
      </c>
      <c r="D531" s="143">
        <v>565.76</v>
      </c>
      <c r="E531" s="29">
        <v>16.857043349677383</v>
      </c>
      <c r="I531" s="12"/>
    </row>
    <row r="532" spans="1:9" x14ac:dyDescent="0.25">
      <c r="A532" s="10"/>
      <c r="C532" s="142">
        <v>52</v>
      </c>
      <c r="D532" s="143">
        <v>556.37999999999988</v>
      </c>
      <c r="E532" s="29">
        <v>20.991718749677148</v>
      </c>
      <c r="I532" s="12"/>
    </row>
    <row r="533" spans="1:9" x14ac:dyDescent="0.25">
      <c r="A533" s="10"/>
      <c r="C533" s="142">
        <v>53</v>
      </c>
      <c r="D533" s="143">
        <v>559.83999999999992</v>
      </c>
      <c r="E533" s="29">
        <v>17.363806439677205</v>
      </c>
      <c r="I533" s="12"/>
    </row>
    <row r="534" spans="1:9" x14ac:dyDescent="0.25">
      <c r="A534" s="10"/>
      <c r="C534" s="142">
        <v>54</v>
      </c>
      <c r="D534" s="143">
        <v>597.06999999999994</v>
      </c>
      <c r="E534" s="29">
        <v>17.00721413967733</v>
      </c>
      <c r="I534" s="12"/>
    </row>
    <row r="535" spans="1:9" x14ac:dyDescent="0.25">
      <c r="A535" s="10"/>
      <c r="C535" s="142">
        <v>55</v>
      </c>
      <c r="D535" s="143">
        <v>684.3</v>
      </c>
      <c r="E535" s="29">
        <v>16.385817279677099</v>
      </c>
      <c r="I535" s="12"/>
    </row>
    <row r="536" spans="1:9" x14ac:dyDescent="0.25">
      <c r="A536" s="10"/>
      <c r="C536" s="142">
        <v>56</v>
      </c>
      <c r="D536" s="143">
        <v>822.39999999999975</v>
      </c>
      <c r="E536" s="29">
        <v>16.99702603967728</v>
      </c>
      <c r="I536" s="12"/>
    </row>
    <row r="537" spans="1:9" x14ac:dyDescent="0.25">
      <c r="A537" s="10"/>
      <c r="C537" s="142">
        <v>57</v>
      </c>
      <c r="D537" s="143">
        <v>896.62999999999977</v>
      </c>
      <c r="E537" s="29">
        <v>19.476443049677641</v>
      </c>
      <c r="I537" s="12"/>
    </row>
    <row r="538" spans="1:9" ht="15.75" customHeight="1" x14ac:dyDescent="0.25">
      <c r="A538" s="10"/>
      <c r="C538" s="142">
        <v>58</v>
      </c>
      <c r="D538" s="143">
        <v>908.9699999999998</v>
      </c>
      <c r="E538" s="29">
        <v>19.317153379677848</v>
      </c>
      <c r="I538" s="12"/>
    </row>
    <row r="539" spans="1:9" x14ac:dyDescent="0.25">
      <c r="A539" s="10"/>
      <c r="C539" s="142">
        <v>59</v>
      </c>
      <c r="D539" s="143">
        <v>901.04999999999973</v>
      </c>
      <c r="E539" s="29">
        <v>18.257595679677024</v>
      </c>
      <c r="I539" s="12"/>
    </row>
    <row r="540" spans="1:9" x14ac:dyDescent="0.25">
      <c r="A540" s="10"/>
      <c r="C540" s="142">
        <v>60</v>
      </c>
      <c r="D540" s="143">
        <v>905.75</v>
      </c>
      <c r="E540" s="29">
        <v>17.391242349677668</v>
      </c>
      <c r="I540" s="12"/>
    </row>
    <row r="541" spans="1:9" x14ac:dyDescent="0.25">
      <c r="A541" s="10"/>
      <c r="C541" s="142">
        <v>61</v>
      </c>
      <c r="D541" s="143">
        <v>900.7800000000002</v>
      </c>
      <c r="E541" s="29">
        <v>16.421761589677999</v>
      </c>
      <c r="I541" s="12"/>
    </row>
    <row r="542" spans="1:9" x14ac:dyDescent="0.25">
      <c r="A542" s="10"/>
      <c r="C542" s="142">
        <v>62</v>
      </c>
      <c r="D542" s="143">
        <v>906.56</v>
      </c>
      <c r="E542" s="29">
        <v>15.853539739677672</v>
      </c>
      <c r="I542" s="12"/>
    </row>
    <row r="543" spans="1:9" ht="15.75" customHeight="1" x14ac:dyDescent="0.25">
      <c r="A543" s="10"/>
      <c r="C543" s="142">
        <v>63</v>
      </c>
      <c r="D543" s="143">
        <v>892.46</v>
      </c>
      <c r="E543" s="29">
        <v>15.082706079677223</v>
      </c>
      <c r="I543" s="12"/>
    </row>
    <row r="544" spans="1:9" x14ac:dyDescent="0.25">
      <c r="A544" s="10"/>
      <c r="C544" s="142">
        <v>64</v>
      </c>
      <c r="D544" s="143">
        <v>879.87000000000023</v>
      </c>
      <c r="E544" s="29">
        <v>14.169152679677154</v>
      </c>
      <c r="I544" s="12"/>
    </row>
    <row r="545" spans="1:9" x14ac:dyDescent="0.25">
      <c r="A545" s="10"/>
      <c r="C545" s="142">
        <v>65</v>
      </c>
      <c r="D545" s="143">
        <v>886.89000000000021</v>
      </c>
      <c r="E545" s="29">
        <v>15.05709012967759</v>
      </c>
      <c r="I545" s="12"/>
    </row>
    <row r="546" spans="1:9" x14ac:dyDescent="0.25">
      <c r="A546" s="10"/>
      <c r="C546" s="142">
        <v>66</v>
      </c>
      <c r="D546" s="143">
        <v>925.39000000000021</v>
      </c>
      <c r="E546" s="29">
        <v>17.421968329677384</v>
      </c>
      <c r="I546" s="12"/>
    </row>
    <row r="547" spans="1:9" x14ac:dyDescent="0.25">
      <c r="A547" s="10"/>
      <c r="C547" s="142">
        <v>67</v>
      </c>
      <c r="D547" s="143">
        <v>968.50999999999954</v>
      </c>
      <c r="E547" s="29">
        <v>20.882328799678135</v>
      </c>
      <c r="I547" s="12"/>
    </row>
    <row r="548" spans="1:9" x14ac:dyDescent="0.25">
      <c r="A548" s="10"/>
      <c r="C548" s="142">
        <v>68</v>
      </c>
      <c r="D548" s="143">
        <v>1024.52</v>
      </c>
      <c r="E548" s="29">
        <v>22.968038169677129</v>
      </c>
      <c r="I548" s="12"/>
    </row>
    <row r="549" spans="1:9" ht="15.75" customHeight="1" x14ac:dyDescent="0.25">
      <c r="A549" s="10"/>
      <c r="C549" s="142">
        <v>69</v>
      </c>
      <c r="D549" s="143">
        <v>1016.9900000000005</v>
      </c>
      <c r="E549" s="29">
        <v>22.4943632796776</v>
      </c>
      <c r="I549" s="12"/>
    </row>
    <row r="550" spans="1:9" ht="15.75" customHeight="1" x14ac:dyDescent="0.25">
      <c r="A550" s="10"/>
      <c r="C550" s="142">
        <v>70</v>
      </c>
      <c r="D550" s="143">
        <v>921.37000000000035</v>
      </c>
      <c r="E550" s="29">
        <v>18.310596779678235</v>
      </c>
      <c r="I550" s="12"/>
    </row>
    <row r="551" spans="1:9" x14ac:dyDescent="0.25">
      <c r="A551" s="10"/>
      <c r="C551" s="142">
        <v>71</v>
      </c>
      <c r="D551" s="143">
        <v>822.84</v>
      </c>
      <c r="E551" s="29">
        <v>19.431672379676911</v>
      </c>
      <c r="I551" s="12"/>
    </row>
    <row r="552" spans="1:9" x14ac:dyDescent="0.25">
      <c r="A552" s="10"/>
      <c r="C552" s="142">
        <v>72</v>
      </c>
      <c r="D552" s="143">
        <v>714.97</v>
      </c>
      <c r="E552" s="29">
        <v>16.823732929677476</v>
      </c>
      <c r="I552" s="12"/>
    </row>
    <row r="553" spans="1:9" x14ac:dyDescent="0.25">
      <c r="A553" s="10"/>
      <c r="C553" s="142">
        <v>73</v>
      </c>
      <c r="D553" s="143">
        <v>606.4</v>
      </c>
      <c r="E553" s="29">
        <v>16.613968559677119</v>
      </c>
      <c r="I553" s="12"/>
    </row>
    <row r="554" spans="1:9" x14ac:dyDescent="0.25">
      <c r="A554" s="10"/>
      <c r="C554" s="142">
        <v>74</v>
      </c>
      <c r="D554" s="143">
        <v>560.29</v>
      </c>
      <c r="E554" s="29">
        <v>18.349960549677235</v>
      </c>
      <c r="I554" s="12"/>
    </row>
    <row r="555" spans="1:9" x14ac:dyDescent="0.25">
      <c r="A555" s="10"/>
      <c r="C555" s="142">
        <v>75</v>
      </c>
      <c r="D555" s="143">
        <v>537.39</v>
      </c>
      <c r="E555" s="29">
        <v>21.236789409677272</v>
      </c>
      <c r="I555" s="12"/>
    </row>
    <row r="556" spans="1:9" x14ac:dyDescent="0.25">
      <c r="A556" s="10"/>
      <c r="C556" s="142">
        <v>76</v>
      </c>
      <c r="D556" s="143">
        <v>530.78</v>
      </c>
      <c r="E556" s="29">
        <v>22.573669719677014</v>
      </c>
      <c r="I556" s="12"/>
    </row>
    <row r="557" spans="1:9" x14ac:dyDescent="0.25">
      <c r="A557" s="10"/>
      <c r="C557" s="142">
        <v>77</v>
      </c>
      <c r="D557" s="143">
        <v>533.29</v>
      </c>
      <c r="E557" s="29">
        <v>19.507640009677402</v>
      </c>
      <c r="I557" s="12"/>
    </row>
    <row r="558" spans="1:9" x14ac:dyDescent="0.25">
      <c r="A558" s="10"/>
      <c r="C558" s="142">
        <v>78</v>
      </c>
      <c r="D558" s="143">
        <v>571.24</v>
      </c>
      <c r="E558" s="29">
        <v>20.572575079677563</v>
      </c>
      <c r="I558" s="12"/>
    </row>
    <row r="559" spans="1:9" x14ac:dyDescent="0.25">
      <c r="A559" s="10"/>
      <c r="C559" s="142">
        <v>79</v>
      </c>
      <c r="D559" s="143">
        <v>652.29999999999995</v>
      </c>
      <c r="E559" s="29">
        <v>16.929556749677204</v>
      </c>
      <c r="I559" s="12"/>
    </row>
    <row r="560" spans="1:9" x14ac:dyDescent="0.25">
      <c r="A560" s="10"/>
      <c r="C560" s="142">
        <v>80</v>
      </c>
      <c r="D560" s="143">
        <v>797.75</v>
      </c>
      <c r="E560" s="29">
        <v>19.777158929677853</v>
      </c>
      <c r="I560" s="12"/>
    </row>
    <row r="561" spans="1:9" x14ac:dyDescent="0.25">
      <c r="A561" s="10"/>
      <c r="C561" s="142">
        <v>81</v>
      </c>
      <c r="D561" s="143">
        <v>881.57</v>
      </c>
      <c r="E561" s="29">
        <v>17.811354769678019</v>
      </c>
      <c r="I561" s="12"/>
    </row>
    <row r="562" spans="1:9" x14ac:dyDescent="0.25">
      <c r="A562" s="10"/>
      <c r="C562" s="142">
        <v>82</v>
      </c>
      <c r="D562" s="143">
        <v>913.56</v>
      </c>
      <c r="E562" s="29">
        <v>17.983953109677486</v>
      </c>
      <c r="I562" s="12"/>
    </row>
    <row r="563" spans="1:9" x14ac:dyDescent="0.25">
      <c r="A563" s="10"/>
      <c r="C563" s="142">
        <v>83</v>
      </c>
      <c r="D563" s="143">
        <v>915.15</v>
      </c>
      <c r="E563" s="29">
        <v>19.394598849676868</v>
      </c>
      <c r="I563" s="12"/>
    </row>
    <row r="564" spans="1:9" x14ac:dyDescent="0.25">
      <c r="A564" s="10"/>
      <c r="C564" s="142">
        <v>84</v>
      </c>
      <c r="D564" s="143">
        <v>913.96</v>
      </c>
      <c r="E564" s="29">
        <v>19.218013569677396</v>
      </c>
      <c r="I564" s="12"/>
    </row>
    <row r="565" spans="1:9" x14ac:dyDescent="0.25">
      <c r="A565" s="10"/>
      <c r="C565" s="142">
        <v>85</v>
      </c>
      <c r="D565" s="143">
        <v>907.56</v>
      </c>
      <c r="E565" s="29">
        <v>20.642619759677245</v>
      </c>
      <c r="I565" s="12"/>
    </row>
    <row r="566" spans="1:9" x14ac:dyDescent="0.25">
      <c r="A566" s="10"/>
      <c r="C566" s="142">
        <v>86</v>
      </c>
      <c r="D566" s="143">
        <v>917.48</v>
      </c>
      <c r="E566" s="29">
        <v>22.668689559677659</v>
      </c>
      <c r="I566" s="12"/>
    </row>
    <row r="567" spans="1:9" x14ac:dyDescent="0.25">
      <c r="A567" s="10"/>
      <c r="C567" s="142">
        <v>87</v>
      </c>
      <c r="D567" s="143">
        <v>901.07</v>
      </c>
      <c r="E567" s="29">
        <v>20.779468299678001</v>
      </c>
      <c r="I567" s="12"/>
    </row>
    <row r="568" spans="1:9" x14ac:dyDescent="0.25">
      <c r="A568" s="10"/>
      <c r="C568" s="142">
        <v>88</v>
      </c>
      <c r="D568" s="143">
        <v>884.61</v>
      </c>
      <c r="E568" s="29">
        <v>16.644750009676955</v>
      </c>
      <c r="I568" s="12"/>
    </row>
    <row r="569" spans="1:9" x14ac:dyDescent="0.25">
      <c r="A569" s="10"/>
      <c r="C569" s="142">
        <v>89</v>
      </c>
      <c r="D569" s="143">
        <v>890.9</v>
      </c>
      <c r="E569" s="29">
        <v>14.992897779677946</v>
      </c>
      <c r="I569" s="12"/>
    </row>
    <row r="570" spans="1:9" x14ac:dyDescent="0.25">
      <c r="A570" s="10"/>
      <c r="C570" s="142">
        <v>90</v>
      </c>
      <c r="D570" s="143">
        <v>916.42</v>
      </c>
      <c r="E570" s="29">
        <v>18.854999389677232</v>
      </c>
      <c r="I570" s="12"/>
    </row>
    <row r="571" spans="1:9" x14ac:dyDescent="0.25">
      <c r="A571" s="10"/>
      <c r="C571" s="142">
        <v>91</v>
      </c>
      <c r="D571" s="143">
        <v>954.2</v>
      </c>
      <c r="E571" s="29">
        <v>18.403764619677531</v>
      </c>
      <c r="I571" s="12"/>
    </row>
    <row r="572" spans="1:9" x14ac:dyDescent="0.25">
      <c r="A572" s="10"/>
      <c r="C572" s="142">
        <v>92</v>
      </c>
      <c r="D572" s="143">
        <v>1006.22</v>
      </c>
      <c r="E572" s="29">
        <v>21.336155049677473</v>
      </c>
      <c r="I572" s="12"/>
    </row>
    <row r="573" spans="1:9" x14ac:dyDescent="0.25">
      <c r="A573" s="10"/>
      <c r="C573" s="142">
        <v>93</v>
      </c>
      <c r="D573" s="143">
        <v>1000.01</v>
      </c>
      <c r="E573" s="29">
        <v>20.481128889676938</v>
      </c>
      <c r="I573" s="12"/>
    </row>
    <row r="574" spans="1:9" x14ac:dyDescent="0.25">
      <c r="A574" s="10"/>
      <c r="C574" s="142">
        <v>94</v>
      </c>
      <c r="D574" s="143">
        <v>913.05</v>
      </c>
      <c r="E574" s="29">
        <v>19.673035989677601</v>
      </c>
      <c r="I574" s="12"/>
    </row>
    <row r="575" spans="1:9" x14ac:dyDescent="0.25">
      <c r="A575" s="10"/>
      <c r="C575" s="142">
        <v>95</v>
      </c>
      <c r="D575" s="143">
        <v>814.45</v>
      </c>
      <c r="E575" s="29">
        <v>24.223889759676922</v>
      </c>
      <c r="I575" s="12"/>
    </row>
    <row r="576" spans="1:9" x14ac:dyDescent="0.25">
      <c r="A576" s="10"/>
      <c r="C576" s="142">
        <v>96</v>
      </c>
      <c r="D576" s="143">
        <v>710.31</v>
      </c>
      <c r="E576" s="29">
        <v>18.91588314967737</v>
      </c>
      <c r="I576" s="12"/>
    </row>
    <row r="577" spans="1:9" x14ac:dyDescent="0.25">
      <c r="A577" s="10"/>
      <c r="C577" s="142">
        <v>97</v>
      </c>
      <c r="D577" s="143">
        <v>637.19000000000005</v>
      </c>
      <c r="E577" s="29">
        <v>22.270131429677235</v>
      </c>
      <c r="I577" s="12"/>
    </row>
    <row r="578" spans="1:9" x14ac:dyDescent="0.25">
      <c r="A578" s="10"/>
      <c r="C578" s="142">
        <v>98</v>
      </c>
      <c r="D578" s="143">
        <v>589.28</v>
      </c>
      <c r="E578" s="29">
        <v>22.613787479677399</v>
      </c>
      <c r="I578" s="12"/>
    </row>
    <row r="579" spans="1:9" x14ac:dyDescent="0.25">
      <c r="A579" s="10"/>
      <c r="C579" s="142">
        <v>99</v>
      </c>
      <c r="D579" s="143">
        <v>565.76</v>
      </c>
      <c r="E579" s="29">
        <v>21.828914259677276</v>
      </c>
      <c r="I579" s="12"/>
    </row>
    <row r="580" spans="1:9" x14ac:dyDescent="0.25">
      <c r="A580" s="10"/>
      <c r="C580" s="142">
        <v>100</v>
      </c>
      <c r="D580" s="143">
        <v>556.37999999999988</v>
      </c>
      <c r="E580" s="29">
        <v>21.102315829677309</v>
      </c>
      <c r="I580" s="12"/>
    </row>
    <row r="581" spans="1:9" x14ac:dyDescent="0.25">
      <c r="A581" s="10"/>
      <c r="C581" s="142">
        <v>101</v>
      </c>
      <c r="D581" s="143">
        <v>559.83999999999992</v>
      </c>
      <c r="E581" s="29">
        <v>25.618575539677408</v>
      </c>
      <c r="I581" s="12"/>
    </row>
    <row r="582" spans="1:9" x14ac:dyDescent="0.25">
      <c r="A582" s="10"/>
      <c r="C582" s="142">
        <v>102</v>
      </c>
      <c r="D582" s="143">
        <v>597.06999999999994</v>
      </c>
      <c r="E582" s="29">
        <v>25.297723499677431</v>
      </c>
      <c r="I582" s="12"/>
    </row>
    <row r="583" spans="1:9" x14ac:dyDescent="0.25">
      <c r="A583" s="10"/>
      <c r="C583" s="142">
        <v>103</v>
      </c>
      <c r="D583" s="143">
        <v>684.3</v>
      </c>
      <c r="E583" s="29">
        <v>20.676666309677557</v>
      </c>
      <c r="I583" s="12"/>
    </row>
    <row r="584" spans="1:9" x14ac:dyDescent="0.25">
      <c r="A584" s="10"/>
      <c r="C584" s="142">
        <v>104</v>
      </c>
      <c r="D584" s="143">
        <v>822.39999999999975</v>
      </c>
      <c r="E584" s="29">
        <v>23.767764799677252</v>
      </c>
      <c r="I584" s="12"/>
    </row>
    <row r="585" spans="1:9" x14ac:dyDescent="0.25">
      <c r="A585" s="10"/>
      <c r="C585" s="142">
        <v>105</v>
      </c>
      <c r="D585" s="143">
        <v>896.62999999999977</v>
      </c>
      <c r="E585" s="29">
        <v>26.035867409676939</v>
      </c>
      <c r="I585" s="12"/>
    </row>
    <row r="586" spans="1:9" x14ac:dyDescent="0.25">
      <c r="A586" s="10"/>
      <c r="C586" s="142">
        <v>106</v>
      </c>
      <c r="D586" s="143">
        <v>908.9699999999998</v>
      </c>
      <c r="E586" s="29">
        <v>28.134666869676721</v>
      </c>
      <c r="I586" s="12"/>
    </row>
    <row r="587" spans="1:9" x14ac:dyDescent="0.25">
      <c r="A587" s="10"/>
      <c r="C587" s="142">
        <v>107</v>
      </c>
      <c r="D587" s="143">
        <v>901.04999999999973</v>
      </c>
      <c r="E587" s="29">
        <v>21.48824884967712</v>
      </c>
      <c r="I587" s="12"/>
    </row>
    <row r="588" spans="1:9" x14ac:dyDescent="0.25">
      <c r="A588" s="10"/>
      <c r="C588" s="142">
        <v>108</v>
      </c>
      <c r="D588" s="143">
        <v>905.75</v>
      </c>
      <c r="E588" s="29">
        <v>18.88557944967738</v>
      </c>
      <c r="I588" s="12"/>
    </row>
    <row r="589" spans="1:9" x14ac:dyDescent="0.25">
      <c r="A589" s="10"/>
      <c r="C589" s="142">
        <v>109</v>
      </c>
      <c r="D589" s="143">
        <v>900.7800000000002</v>
      </c>
      <c r="E589" s="29">
        <v>18.283083629676639</v>
      </c>
      <c r="I589" s="12"/>
    </row>
    <row r="590" spans="1:9" x14ac:dyDescent="0.25">
      <c r="A590" s="10"/>
      <c r="C590" s="142">
        <v>110</v>
      </c>
      <c r="D590" s="143">
        <v>906.56</v>
      </c>
      <c r="E590" s="29">
        <v>17.936227489678231</v>
      </c>
      <c r="I590" s="12"/>
    </row>
    <row r="591" spans="1:9" x14ac:dyDescent="0.25">
      <c r="A591" s="10"/>
      <c r="C591" s="142">
        <v>111</v>
      </c>
      <c r="D591" s="143">
        <v>892.46</v>
      </c>
      <c r="E591" s="29">
        <v>17.516037889677591</v>
      </c>
      <c r="I591" s="12"/>
    </row>
    <row r="592" spans="1:9" x14ac:dyDescent="0.25">
      <c r="A592" s="10"/>
      <c r="C592" s="142">
        <v>112</v>
      </c>
      <c r="D592" s="143">
        <v>879.87000000000023</v>
      </c>
      <c r="E592" s="29">
        <v>17.862404809677059</v>
      </c>
      <c r="I592" s="12"/>
    </row>
    <row r="593" spans="1:9" x14ac:dyDescent="0.25">
      <c r="A593" s="10"/>
      <c r="C593" s="142">
        <v>113</v>
      </c>
      <c r="D593" s="143">
        <v>886.89000000000021</v>
      </c>
      <c r="E593" s="29">
        <v>17.468739649677218</v>
      </c>
      <c r="I593" s="12"/>
    </row>
    <row r="594" spans="1:9" x14ac:dyDescent="0.25">
      <c r="A594" s="10"/>
      <c r="C594" s="142">
        <v>114</v>
      </c>
      <c r="D594" s="143">
        <v>925.39000000000021</v>
      </c>
      <c r="E594" s="29">
        <v>22.535098679677276</v>
      </c>
      <c r="I594" s="12"/>
    </row>
    <row r="595" spans="1:9" x14ac:dyDescent="0.25">
      <c r="A595" s="10"/>
      <c r="C595" s="142">
        <v>115</v>
      </c>
      <c r="D595" s="143">
        <v>968.50999999999954</v>
      </c>
      <c r="E595" s="29">
        <v>23.815820139677044</v>
      </c>
      <c r="I595" s="12"/>
    </row>
    <row r="596" spans="1:9" x14ac:dyDescent="0.25">
      <c r="A596" s="10"/>
      <c r="C596" s="142">
        <v>116</v>
      </c>
      <c r="D596" s="143">
        <v>1024.52</v>
      </c>
      <c r="E596" s="29">
        <v>24.826067229677619</v>
      </c>
      <c r="I596" s="12"/>
    </row>
    <row r="597" spans="1:9" x14ac:dyDescent="0.25">
      <c r="A597" s="10"/>
      <c r="C597" s="142">
        <v>117</v>
      </c>
      <c r="D597" s="143">
        <v>1016.9900000000005</v>
      </c>
      <c r="E597" s="29">
        <v>24.913626929677321</v>
      </c>
      <c r="I597" s="12"/>
    </row>
    <row r="598" spans="1:9" x14ac:dyDescent="0.25">
      <c r="A598" s="10"/>
      <c r="C598" s="142">
        <v>118</v>
      </c>
      <c r="D598" s="143">
        <v>921.37000000000035</v>
      </c>
      <c r="E598" s="29">
        <v>29.0233916596776</v>
      </c>
      <c r="I598" s="12"/>
    </row>
    <row r="599" spans="1:9" x14ac:dyDescent="0.25">
      <c r="A599" s="10"/>
      <c r="C599" s="142">
        <v>119</v>
      </c>
      <c r="D599" s="143">
        <v>822.84</v>
      </c>
      <c r="E599" s="29">
        <v>26.938896969677671</v>
      </c>
      <c r="I599" s="12"/>
    </row>
    <row r="600" spans="1:9" x14ac:dyDescent="0.25">
      <c r="A600" s="10"/>
      <c r="C600" s="142">
        <v>120</v>
      </c>
      <c r="D600" s="143">
        <v>714.97</v>
      </c>
      <c r="E600" s="29">
        <v>24.813471019677422</v>
      </c>
      <c r="I600" s="12"/>
    </row>
    <row r="601" spans="1:9" x14ac:dyDescent="0.25">
      <c r="A601" s="10"/>
      <c r="C601" s="142">
        <v>121</v>
      </c>
      <c r="D601" s="143">
        <v>606.4</v>
      </c>
      <c r="E601" s="29">
        <v>21.887232829677714</v>
      </c>
      <c r="I601" s="12"/>
    </row>
    <row r="602" spans="1:9" x14ac:dyDescent="0.25">
      <c r="A602" s="10"/>
      <c r="C602" s="142">
        <v>122</v>
      </c>
      <c r="D602" s="143">
        <v>560.29</v>
      </c>
      <c r="E602" s="29">
        <v>19.9393423096775</v>
      </c>
      <c r="I602" s="12"/>
    </row>
    <row r="603" spans="1:9" x14ac:dyDescent="0.25">
      <c r="A603" s="10"/>
      <c r="C603" s="142">
        <v>123</v>
      </c>
      <c r="D603" s="143">
        <v>537.39</v>
      </c>
      <c r="E603" s="29">
        <v>17.335518509677513</v>
      </c>
      <c r="I603" s="12"/>
    </row>
    <row r="604" spans="1:9" x14ac:dyDescent="0.25">
      <c r="A604" s="10"/>
      <c r="C604" s="142">
        <v>124</v>
      </c>
      <c r="D604" s="143">
        <v>530.78</v>
      </c>
      <c r="E604" s="29">
        <v>18.506208319677626</v>
      </c>
      <c r="I604" s="12"/>
    </row>
    <row r="605" spans="1:9" ht="15.75" customHeight="1" x14ac:dyDescent="0.25">
      <c r="A605" s="10"/>
      <c r="C605" s="142">
        <v>125</v>
      </c>
      <c r="D605" s="143">
        <v>533.29</v>
      </c>
      <c r="E605" s="29">
        <v>18.432120759677673</v>
      </c>
      <c r="I605" s="12"/>
    </row>
    <row r="606" spans="1:9" x14ac:dyDescent="0.25">
      <c r="A606" s="10"/>
      <c r="C606" s="142">
        <v>126</v>
      </c>
      <c r="D606" s="143">
        <v>571.24</v>
      </c>
      <c r="E606" s="29">
        <v>20.067555479677139</v>
      </c>
      <c r="I606" s="12"/>
    </row>
    <row r="607" spans="1:9" x14ac:dyDescent="0.25">
      <c r="A607" s="10"/>
      <c r="C607" s="142">
        <v>127</v>
      </c>
      <c r="D607" s="143">
        <v>652.29999999999995</v>
      </c>
      <c r="E607" s="29">
        <v>20.549458739676879</v>
      </c>
      <c r="I607" s="12"/>
    </row>
    <row r="608" spans="1:9" x14ac:dyDescent="0.25">
      <c r="A608" s="10"/>
      <c r="C608" s="142">
        <v>128</v>
      </c>
      <c r="D608" s="143">
        <v>797.75</v>
      </c>
      <c r="E608" s="29">
        <v>18.595228519677335</v>
      </c>
      <c r="I608" s="12"/>
    </row>
    <row r="609" spans="1:9" x14ac:dyDescent="0.25">
      <c r="A609" s="10"/>
      <c r="C609" s="142">
        <v>129</v>
      </c>
      <c r="D609" s="143">
        <v>881.57</v>
      </c>
      <c r="E609" s="29">
        <v>21.13862640967784</v>
      </c>
      <c r="I609" s="12"/>
    </row>
    <row r="610" spans="1:9" x14ac:dyDescent="0.25">
      <c r="A610" s="10"/>
      <c r="C610" s="142">
        <v>130</v>
      </c>
      <c r="D610" s="143">
        <v>913.56</v>
      </c>
      <c r="E610" s="29">
        <v>25.56018780967679</v>
      </c>
      <c r="I610" s="12"/>
    </row>
    <row r="611" spans="1:9" x14ac:dyDescent="0.25">
      <c r="A611" s="10"/>
      <c r="C611" s="142">
        <v>131</v>
      </c>
      <c r="D611" s="143">
        <v>915.15</v>
      </c>
      <c r="E611" s="29">
        <v>30.100333209677274</v>
      </c>
      <c r="I611" s="12"/>
    </row>
    <row r="612" spans="1:9" x14ac:dyDescent="0.25">
      <c r="A612" s="10"/>
      <c r="C612" s="142">
        <v>132</v>
      </c>
      <c r="D612" s="143">
        <v>913.96</v>
      </c>
      <c r="E612" s="29">
        <v>34.637104939677329</v>
      </c>
      <c r="I612" s="12"/>
    </row>
    <row r="613" spans="1:9" x14ac:dyDescent="0.25">
      <c r="A613" s="10"/>
      <c r="C613" s="142">
        <v>133</v>
      </c>
      <c r="D613" s="143">
        <v>907.56</v>
      </c>
      <c r="E613" s="29">
        <v>36.400328549677624</v>
      </c>
      <c r="I613" s="12"/>
    </row>
    <row r="614" spans="1:9" x14ac:dyDescent="0.25">
      <c r="A614" s="10"/>
      <c r="C614" s="142">
        <v>134</v>
      </c>
      <c r="D614" s="143">
        <v>917.48</v>
      </c>
      <c r="E614" s="29">
        <v>34.935147029678092</v>
      </c>
      <c r="I614" s="12"/>
    </row>
    <row r="615" spans="1:9" x14ac:dyDescent="0.25">
      <c r="A615" s="10"/>
      <c r="C615" s="142">
        <v>135</v>
      </c>
      <c r="D615" s="143">
        <v>901.07</v>
      </c>
      <c r="E615" s="29">
        <v>36.228401999677999</v>
      </c>
      <c r="I615" s="12"/>
    </row>
    <row r="616" spans="1:9" x14ac:dyDescent="0.25">
      <c r="A616" s="10"/>
      <c r="C616" s="142">
        <v>136</v>
      </c>
      <c r="D616" s="143">
        <v>884.61</v>
      </c>
      <c r="E616" s="29">
        <v>30.251567959677686</v>
      </c>
      <c r="I616" s="12"/>
    </row>
    <row r="617" spans="1:9" x14ac:dyDescent="0.25">
      <c r="A617" s="10"/>
      <c r="C617" s="142">
        <v>137</v>
      </c>
      <c r="D617" s="143">
        <v>890.9</v>
      </c>
      <c r="E617" s="29">
        <v>28.653404709676806</v>
      </c>
      <c r="I617" s="12"/>
    </row>
    <row r="618" spans="1:9" x14ac:dyDescent="0.25">
      <c r="A618" s="10"/>
      <c r="C618" s="142">
        <v>138</v>
      </c>
      <c r="D618" s="143">
        <v>916.42</v>
      </c>
      <c r="E618" s="29">
        <v>28.627077599677705</v>
      </c>
      <c r="I618" s="12"/>
    </row>
    <row r="619" spans="1:9" x14ac:dyDescent="0.25">
      <c r="A619" s="10"/>
      <c r="C619" s="142">
        <v>139</v>
      </c>
      <c r="D619" s="143">
        <v>954.2</v>
      </c>
      <c r="E619" s="29">
        <v>27.774549979676976</v>
      </c>
      <c r="I619" s="12"/>
    </row>
    <row r="620" spans="1:9" x14ac:dyDescent="0.25">
      <c r="A620" s="10"/>
      <c r="C620" s="142">
        <v>140</v>
      </c>
      <c r="D620" s="143">
        <v>1006.22</v>
      </c>
      <c r="E620" s="29">
        <v>27.619943409678172</v>
      </c>
      <c r="I620" s="12"/>
    </row>
    <row r="621" spans="1:9" x14ac:dyDescent="0.25">
      <c r="A621" s="10"/>
      <c r="C621" s="142">
        <v>141</v>
      </c>
      <c r="D621" s="143">
        <v>1000.01</v>
      </c>
      <c r="E621" s="29">
        <v>29.92382406967613</v>
      </c>
      <c r="I621" s="12"/>
    </row>
    <row r="622" spans="1:9" x14ac:dyDescent="0.25">
      <c r="A622" s="10"/>
      <c r="C622" s="142">
        <v>142</v>
      </c>
      <c r="D622" s="143">
        <v>913.05</v>
      </c>
      <c r="E622" s="29">
        <v>31.57214217967794</v>
      </c>
      <c r="I622" s="12"/>
    </row>
    <row r="623" spans="1:9" x14ac:dyDescent="0.25">
      <c r="A623" s="10"/>
      <c r="C623" s="142">
        <v>143</v>
      </c>
      <c r="D623" s="143">
        <v>814.45</v>
      </c>
      <c r="E623" s="29">
        <v>29.475636199677865</v>
      </c>
      <c r="I623" s="12"/>
    </row>
    <row r="624" spans="1:9" x14ac:dyDescent="0.25">
      <c r="A624" s="10"/>
      <c r="C624" s="142">
        <v>144</v>
      </c>
      <c r="D624" s="143">
        <v>710.31</v>
      </c>
      <c r="E624" s="29">
        <v>29.255639459677013</v>
      </c>
      <c r="I624" s="12"/>
    </row>
    <row r="625" spans="1:9" x14ac:dyDescent="0.25">
      <c r="A625" s="10"/>
      <c r="C625" s="142">
        <v>145</v>
      </c>
      <c r="D625" s="143">
        <v>599.70000000000005</v>
      </c>
      <c r="E625" s="29">
        <v>16.782899399677376</v>
      </c>
      <c r="I625" s="12"/>
    </row>
    <row r="626" spans="1:9" x14ac:dyDescent="0.25">
      <c r="A626" s="10"/>
      <c r="C626" s="142">
        <v>146</v>
      </c>
      <c r="D626" s="143">
        <v>558.19000000000005</v>
      </c>
      <c r="E626" s="29">
        <v>15.885983699677467</v>
      </c>
      <c r="I626" s="12"/>
    </row>
    <row r="627" spans="1:9" x14ac:dyDescent="0.25">
      <c r="A627" s="10"/>
      <c r="C627" s="142">
        <v>147</v>
      </c>
      <c r="D627" s="143">
        <v>533.79</v>
      </c>
      <c r="E627" s="29">
        <v>15.291629539676933</v>
      </c>
      <c r="I627" s="12"/>
    </row>
    <row r="628" spans="1:9" x14ac:dyDescent="0.25">
      <c r="A628" s="10"/>
      <c r="C628" s="142">
        <v>148</v>
      </c>
      <c r="D628" s="143">
        <v>522.17999999999995</v>
      </c>
      <c r="E628" s="29">
        <v>15.434296009677951</v>
      </c>
      <c r="I628" s="12"/>
    </row>
    <row r="629" spans="1:9" x14ac:dyDescent="0.25">
      <c r="A629" s="10"/>
      <c r="C629" s="142">
        <v>149</v>
      </c>
      <c r="D629" s="143">
        <v>524.79</v>
      </c>
      <c r="E629" s="29">
        <v>15.236297709677615</v>
      </c>
      <c r="I629" s="12"/>
    </row>
    <row r="630" spans="1:9" x14ac:dyDescent="0.25">
      <c r="A630" s="10"/>
      <c r="C630" s="142">
        <v>150</v>
      </c>
      <c r="D630" s="143">
        <v>561.54</v>
      </c>
      <c r="E630" s="29">
        <v>14.277836269677664</v>
      </c>
      <c r="I630" s="12"/>
    </row>
    <row r="631" spans="1:9" x14ac:dyDescent="0.25">
      <c r="A631" s="10"/>
      <c r="C631" s="142">
        <v>151</v>
      </c>
      <c r="D631" s="143">
        <v>645.9</v>
      </c>
      <c r="E631" s="29">
        <v>14.298534589677388</v>
      </c>
      <c r="I631" s="12"/>
    </row>
    <row r="632" spans="1:9" x14ac:dyDescent="0.25">
      <c r="A632" s="10"/>
      <c r="C632" s="142">
        <v>152</v>
      </c>
      <c r="D632" s="143">
        <v>771.15</v>
      </c>
      <c r="E632" s="29">
        <v>15.632739769677187</v>
      </c>
      <c r="I632" s="12"/>
    </row>
    <row r="633" spans="1:9" x14ac:dyDescent="0.25">
      <c r="A633" s="10"/>
      <c r="C633" s="142">
        <v>153</v>
      </c>
      <c r="D633" s="143">
        <v>852.47</v>
      </c>
      <c r="E633" s="29">
        <v>18.880101619677134</v>
      </c>
      <c r="I633" s="12"/>
    </row>
    <row r="634" spans="1:9" x14ac:dyDescent="0.25">
      <c r="A634" s="10"/>
      <c r="C634" s="142">
        <v>154</v>
      </c>
      <c r="D634" s="143">
        <v>874.86</v>
      </c>
      <c r="E634" s="29">
        <v>21.660566209678109</v>
      </c>
      <c r="I634" s="12"/>
    </row>
    <row r="635" spans="1:9" x14ac:dyDescent="0.25">
      <c r="A635" s="10"/>
      <c r="C635" s="142">
        <v>155</v>
      </c>
      <c r="D635" s="143">
        <v>886.15</v>
      </c>
      <c r="E635" s="29">
        <v>25.326369829677333</v>
      </c>
      <c r="I635" s="12"/>
    </row>
    <row r="636" spans="1:9" x14ac:dyDescent="0.25">
      <c r="A636" s="10"/>
      <c r="C636" s="142">
        <v>156</v>
      </c>
      <c r="D636" s="143">
        <v>899.06</v>
      </c>
      <c r="E636" s="29">
        <v>25.364476389677748</v>
      </c>
      <c r="I636" s="12"/>
    </row>
    <row r="637" spans="1:9" x14ac:dyDescent="0.25">
      <c r="A637" s="10"/>
      <c r="C637" s="142">
        <v>157</v>
      </c>
      <c r="D637" s="143">
        <v>906.76</v>
      </c>
      <c r="E637" s="29">
        <v>25.191773389677337</v>
      </c>
      <c r="I637" s="12"/>
    </row>
    <row r="638" spans="1:9" x14ac:dyDescent="0.25">
      <c r="A638" s="10"/>
      <c r="C638" s="142">
        <v>158</v>
      </c>
      <c r="D638" s="143">
        <v>911.48</v>
      </c>
      <c r="E638" s="29">
        <v>23.602337379677238</v>
      </c>
      <c r="I638" s="12"/>
    </row>
    <row r="639" spans="1:9" x14ac:dyDescent="0.25">
      <c r="A639" s="10"/>
      <c r="C639" s="142">
        <v>159</v>
      </c>
      <c r="D639" s="143">
        <v>896.37</v>
      </c>
      <c r="E639" s="29">
        <v>21.385237859678227</v>
      </c>
      <c r="I639" s="12"/>
    </row>
    <row r="640" spans="1:9" x14ac:dyDescent="0.25">
      <c r="A640" s="10"/>
      <c r="C640" s="142">
        <v>160</v>
      </c>
      <c r="D640" s="143">
        <v>886.61</v>
      </c>
      <c r="E640" s="29">
        <v>21.617621839677895</v>
      </c>
      <c r="I640" s="12"/>
    </row>
    <row r="641" spans="1:9" x14ac:dyDescent="0.25">
      <c r="A641" s="10"/>
      <c r="C641" s="142">
        <v>161</v>
      </c>
      <c r="D641" s="143">
        <v>890.6</v>
      </c>
      <c r="E641" s="29">
        <v>24.835566729677339</v>
      </c>
      <c r="I641" s="12"/>
    </row>
    <row r="642" spans="1:9" x14ac:dyDescent="0.25">
      <c r="A642" s="10"/>
      <c r="C642" s="142">
        <v>162</v>
      </c>
      <c r="D642" s="143">
        <v>912.42</v>
      </c>
      <c r="E642" s="29">
        <v>29.211992649677768</v>
      </c>
      <c r="I642" s="12"/>
    </row>
    <row r="643" spans="1:9" x14ac:dyDescent="0.25">
      <c r="A643" s="10"/>
      <c r="C643" s="142">
        <v>163</v>
      </c>
      <c r="D643" s="143">
        <v>934.3</v>
      </c>
      <c r="E643" s="29">
        <v>28.755975709677614</v>
      </c>
      <c r="I643" s="12"/>
    </row>
    <row r="644" spans="1:9" x14ac:dyDescent="0.25">
      <c r="A644" s="10"/>
      <c r="C644" s="142">
        <v>164</v>
      </c>
      <c r="D644" s="143">
        <v>979.92</v>
      </c>
      <c r="E644" s="29">
        <v>34.269341689678413</v>
      </c>
      <c r="I644" s="12"/>
    </row>
    <row r="645" spans="1:9" x14ac:dyDescent="0.25">
      <c r="A645" s="10"/>
      <c r="C645" s="142">
        <v>165</v>
      </c>
      <c r="D645" s="143">
        <v>974.81</v>
      </c>
      <c r="E645" s="29">
        <v>36.51315486967701</v>
      </c>
      <c r="I645" s="12"/>
    </row>
    <row r="646" spans="1:9" x14ac:dyDescent="0.25">
      <c r="A646" s="10"/>
      <c r="C646" s="142">
        <v>166</v>
      </c>
      <c r="D646" s="143">
        <v>891.75</v>
      </c>
      <c r="E646" s="29">
        <v>32.60823975967719</v>
      </c>
      <c r="I646" s="12"/>
    </row>
    <row r="647" spans="1:9" x14ac:dyDescent="0.25">
      <c r="A647" s="10"/>
      <c r="C647" s="142">
        <v>167</v>
      </c>
      <c r="D647" s="143">
        <v>799.75</v>
      </c>
      <c r="E647" s="29">
        <v>29.727308669677541</v>
      </c>
      <c r="I647" s="12"/>
    </row>
    <row r="648" spans="1:9" x14ac:dyDescent="0.25">
      <c r="A648" s="10"/>
      <c r="C648" s="144">
        <v>168</v>
      </c>
      <c r="D648" s="143">
        <v>693.71</v>
      </c>
      <c r="E648" s="29">
        <v>23.352917789676439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368</v>
      </c>
      <c r="B650" s="192" t="s">
        <v>369</v>
      </c>
      <c r="C650" s="193"/>
      <c r="D650" s="193"/>
      <c r="E650" s="193"/>
      <c r="F650" s="193"/>
      <c r="G650" s="193"/>
      <c r="H650" s="193"/>
      <c r="I650" s="194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370</v>
      </c>
      <c r="D652" s="148" t="s">
        <v>371</v>
      </c>
      <c r="E652" s="149" t="s">
        <v>372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373</v>
      </c>
      <c r="B666" s="192" t="s">
        <v>374</v>
      </c>
      <c r="C666" s="193"/>
      <c r="D666" s="193"/>
      <c r="E666" s="193"/>
      <c r="F666" s="193"/>
      <c r="G666" s="193"/>
      <c r="H666" s="193"/>
      <c r="I666" s="194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262</v>
      </c>
      <c r="B668" s="181" t="s">
        <v>382</v>
      </c>
      <c r="C668" s="181" t="s">
        <v>383</v>
      </c>
      <c r="D668" s="181" t="s">
        <v>384</v>
      </c>
      <c r="E668" s="181" t="s">
        <v>385</v>
      </c>
      <c r="F668" s="181" t="s">
        <v>386</v>
      </c>
      <c r="G668" s="181" t="s">
        <v>387</v>
      </c>
      <c r="H668" s="181" t="s">
        <v>388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375</v>
      </c>
      <c r="B673" s="192" t="s">
        <v>376</v>
      </c>
      <c r="C673" s="193"/>
      <c r="D673" s="193"/>
      <c r="E673" s="193"/>
      <c r="F673" s="193"/>
      <c r="G673" s="193"/>
      <c r="H673" s="193"/>
      <c r="I673" s="194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377</v>
      </c>
      <c r="E675" s="148" t="s">
        <v>270</v>
      </c>
      <c r="F675" s="149" t="s">
        <v>281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378</v>
      </c>
      <c r="B678" s="192" t="s">
        <v>379</v>
      </c>
      <c r="C678" s="193"/>
      <c r="D678" s="193"/>
      <c r="E678" s="193"/>
      <c r="F678" s="193"/>
      <c r="G678" s="193"/>
      <c r="H678" s="193"/>
      <c r="I678" s="194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377</v>
      </c>
      <c r="E680" s="148" t="s">
        <v>270</v>
      </c>
      <c r="F680" s="149" t="s">
        <v>281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5" t="s">
        <v>380</v>
      </c>
      <c r="B683" s="196"/>
      <c r="C683" s="196"/>
      <c r="D683" s="196"/>
      <c r="E683" s="196"/>
      <c r="F683" s="196"/>
      <c r="G683" s="196"/>
      <c r="I683" s="37"/>
    </row>
    <row r="684" spans="1:9" ht="16.5" customHeight="1" thickBot="1" x14ac:dyDescent="0.3">
      <c r="A684" s="197" t="s">
        <v>381</v>
      </c>
      <c r="B684" s="198"/>
      <c r="C684" s="198"/>
      <c r="D684" s="198"/>
      <c r="E684" s="198"/>
      <c r="F684" s="198"/>
      <c r="G684" s="198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2023-09-19T08:25:29Z</dcterms:modified>
</cp:coreProperties>
</file>