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"/>
    </mc:Choice>
  </mc:AlternateContent>
  <xr:revisionPtr revIDLastSave="0" documentId="13_ncr:1_{E9CA69FD-FEDD-484B-A368-E0B4D2040B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<sst xmlns="http://schemas.openxmlformats.org/spreadsheetml/2006/main" count="1264" uniqueCount="389">
  <si>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</si>
  <si>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</si>
  <si>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</si>
  <si>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</si>
  <si>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</si>
  <si>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</si>
  <si>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</si>
  <si>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</si>
  <si>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</si>
  <si>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</si>
  <si>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</si>
  <si>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</si>
  <si>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</si>
  <si>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</si>
  <si>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</si>
  <si>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</si>
  <si>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</si>
  <si>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</si>
  <si>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</si>
  <si>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</si>
  <si>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</si>
  <si>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</si>
  <si>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</si>
  <si>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</si>
  <si>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</si>
  <si>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</si>
  <si>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</si>
  <si>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</si>
  <si>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</si>
  <si>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</si>
  <si>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</si>
  <si>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</si>
  <si>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</si>
  <si>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</si>
  <si>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</si>
  <si>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</si>
  <si>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</si>
  <si>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</si>
  <si>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</si>
  <si>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</si>
  <si>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</si>
  <si>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</si>
  <si>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</si>
  <si>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</si>
  <si>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</si>
  <si>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</si>
  <si>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</si>
  <si>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</si>
  <si>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</si>
  <si>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</si>
  <si>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</si>
  <si>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</si>
  <si>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</si>
  <si>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</si>
  <si>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</si>
  <si>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</si>
  <si>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</si>
  <si>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</si>
  <si>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</si>
  <si>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</si>
  <si>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</si>
  <si>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</si>
  <si>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</si>
  <si>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</si>
  <si>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</si>
  <si>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</si>
  <si>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</si>
  <si>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</si>
  <si>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</si>
  <si>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</si>
  <si>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</si>
  <si>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</si>
  <si>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</si>
  <si>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</si>
  <si>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</si>
  <si>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</si>
  <si>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</si>
  <si>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</si>
  <si>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</si>
  <si>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</si>
  <si>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</si>
  <si>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</si>
  <si>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</si>
  <si>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</si>
  <si>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</si>
  <si>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</si>
  <si>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</si>
  <si>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</si>
  <si>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</si>
  <si>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</si>
  <si>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</si>
  <si>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</si>
  <si>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</si>
  <si>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</si>
  <si>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</si>
  <si>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</si>
  <si>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</si>
  <si>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</si>
  <si>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</si>
  <si>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</si>
  <si>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</si>
  <si>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</si>
  <si>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</si>
  <si>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</si>
  <si>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</si>
  <si>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</si>
  <si>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</si>
  <si>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</si>
  <si>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</si>
  <si>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</si>
  <si>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</si>
  <si>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</si>
  <si>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</si>
  <si>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</si>
  <si>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</si>
  <si>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</si>
  <si>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</si>
  <si>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</si>
  <si>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</si>
  <si>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</si>
  <si>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</si>
  <si>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</si>
  <si>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</si>
  <si>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</si>
  <si>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</si>
  <si>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</si>
  <si>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</si>
  <si>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</si>
  <si>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</si>
  <si>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</si>
  <si>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</si>
  <si>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</si>
  <si>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</si>
  <si>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</si>
  <si>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</si>
  <si>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</si>
  <si>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</si>
  <si>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</si>
  <si>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</si>
  <si>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</si>
  <si>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</si>
  <si>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</si>
  <si>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</si>
  <si>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</si>
  <si>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</si>
  <si>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</si>
  <si>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</si>
  <si>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</si>
  <si>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</si>
  <si>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</si>
  <si>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</si>
  <si>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</si>
  <si>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</si>
  <si>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</si>
  <si>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</si>
  <si>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</si>
  <si>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</si>
  <si>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</si>
  <si>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</si>
  <si>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</si>
  <si>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</si>
  <si>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</si>
  <si>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</si>
  <si>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</si>
  <si>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</si>
  <si>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</si>
  <si>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</si>
  <si>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</si>
  <si>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</si>
  <si>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</si>
  <si>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</si>
  <si>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</si>
  <si>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</si>
  <si>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</si>
  <si>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</si>
  <si>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</si>
  <si>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</si>
  <si>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</si>
  <si>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</si>
  <si>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</si>
  <si>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</si>
  <si>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</si>
  <si>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</si>
  <si>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</si>
  <si>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</si>
  <si>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</si>
  <si>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</si>
  <si>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</si>
  <si>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</si>
  <si>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</si>
  <si>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</si>
  <si>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</si>
  <si>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</si>
  <si>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</si>
  <si>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</si>
  <si>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</si>
  <si>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</si>
  <si>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</si>
  <si>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</si>
  <si>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</si>
  <si>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</si>
  <si>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</si>
  <si>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</si>
  <si>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</si>
  <si>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</si>
  <si>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</si>
  <si>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</si>
  <si>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</si>
  <si>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</si>
  <si>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</si>
  <si>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</si>
  <si>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</si>
  <si>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</si>
  <si>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</si>
  <si>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</si>
  <si>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</si>
  <si>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</si>
  <si>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</si>
  <si>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</si>
  <si>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</si>
  <si>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</si>
  <si>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</si>
  <si>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</si>
  <si>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</si>
  <si>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</si>
  <si>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</si>
  <si>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</si>
  <si>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</si>
  <si>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</si>
  <si>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</si>
  <si>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</si>
  <si>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</si>
  <si>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</si>
  <si>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</si>
  <si>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</si>
  <si>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</si>
  <si>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</si>
  <si>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</si>
  <si>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</si>
  <si>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</si>
  <si>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</si>
  <si>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</si>
  <si>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</si>
  <si>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</si>
  <si>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</si>
  <si>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</si>
  <si>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</si>
  <si>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</si>
  <si>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</si>
  <si>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</si>
  <si>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</si>
  <si>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</si>
  <si>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</si>
  <si>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</si>
  <si>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</si>
  <si>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</si>
  <si>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</si>
  <si>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</si>
  <si>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</si>
  <si>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</si>
  <si>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</si>
  <si>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</si>
  <si>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</si>
  <si>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</si>
  <si>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</si>
  <si>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</si>
  <si>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</si>
  <si>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</si>
  <si>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</si>
  <si>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</si>
  <si>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</si>
  <si>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</si>
  <si>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</si>
  <si>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</si>
  <si>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</si>
  <si>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</si>
  <si>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</si>
  <si>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</si>
  <si>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</si>
  <si>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</si>
  <si>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</si>
  <si>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</si>
  <si>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</si>
  <si>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</si>
  <si>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</si>
  <si>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</si>
  <si>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</si>
  <si>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</si>
  <si>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</si>
  <si>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</si>
  <si>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</si>
  <si>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</si>
  <si>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</si>
  <si>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</si>
  <si>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</si>
  <si>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</si>
  <si>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</si>
  <si>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</si>
  <si>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</si>
  <si>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</si>
  <si>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</si>
  <si>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</si>
  <si>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</si>
  <si>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</si>
  <si>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</si>
  <si>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</si>
  <si>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</si>
  <si>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</si>
  <si>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</si>
  <si>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</si>
  <si>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</si>
  <si>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</si>
  <si>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</si>
  <si>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</si>
  <si>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</si>
  <si>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</si>
  <si>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</si>
  <si>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</si>
  <si>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</si>
  <si>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</si>
  <si>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</si>
  <si>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</si>
  <si>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</si>
  <si>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</si>
  <si>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</si>
  <si>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</si>
  <si>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</si>
  <si>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</si>
  <si>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</si>
  <si>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</si>
  <si>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</si>
  <si>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</si>
  <si>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</si>
  <si>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</si>
  <si>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</si>
  <si>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</si>
  <si>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</si>
  <si>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</si>
  <si>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</si>
  <si>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</si>
  <si>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</si>
  <si>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</si>
  <si>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</si>
  <si>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</si>
  <si>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</si>
  <si>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</si>
  <si>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</si>
  <si>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</si>
  <si>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</si>
  <si>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</si>
  <si>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</si>
  <si>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</si>
  <si>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</si>
  <si>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</si>
  <si>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</si>
  <si>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</si>
  <si>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</si>
  <si>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</si>
  <si>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</si>
  <si>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</si>
  <si>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</si>
  <si>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</si>
  <si>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</si>
  <si>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</si>
  <si>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</si>
  <si>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</si>
  <si>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</si>
  <si>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</si>
  <si>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</si>
  <si>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</si>
  <si>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</si>
  <si>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</si>
  <si>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</si>
  <si>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</si>
  <si>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</si>
  <si>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</si>
  <si>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</si>
  <si>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</si>
  <si>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</si>
  <si>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</si>
  <si>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</si>
  <si>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</si>
  <si>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18/09/2023</t>
  </si>
  <si>
    <t>19/09/2023</t>
  </si>
  <si>
    <t>20/09/2023</t>
  </si>
  <si>
    <t>21/09/2023</t>
  </si>
  <si>
    <t>22/09/2023</t>
  </si>
  <si>
    <t>23/09/2023</t>
  </si>
  <si>
    <t>24/09/2023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</si>
</sst>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0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0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0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0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0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0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0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0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0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0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0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0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0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0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0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0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0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0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0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0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0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0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0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0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51" Type="http://schemas.openxmlformats.org/officeDocument/2006/relationships/chart" Target="../charts/chart148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72" Type="http://schemas.openxmlformats.org/officeDocument/2006/relationships/chart" Target="../charts/chart169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Publikimi%20te%20dhenave%2019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9" xr:uid="{5F7DD813-BDFD-4DD8-B8EA-F987ADF97B8D}" name="Table3" displayName="Table3" ref="C41:G43" headerRowCount="0" totalsRowShown="0" headerRowDxfId="333" dataDxfId="332" headerRowBorderDxfId="330" tableBorderDxfId="331" totalsRowBorderDxfId="329">
  <tableColumns count="5">
    <tableColumn id="1" xr3:uid="{F5EE0B87-904F-4AF2-96C1-FC2144F503C1}" name="Java" headerRowDxfId="328" dataDxfId="327"/>
    <tableColumn id="2" xr3:uid="{B6C7F007-C8EF-44BD-9042-B2AECE8703EA}" name="0" headerRowDxfId="326" dataDxfId="325"/>
    <tableColumn id="3" xr3:uid="{91527352-BDE9-4FCB-8616-15F114B171D0}" name="Java 43" headerRowDxfId="324" dataDxfId="323"/>
    <tableColumn id="4" xr3:uid="{BCFF172D-F397-441F-A934-8E6BEE34426B}" name="Java 44" headerRowDxfId="322" dataDxfId="321"/>
    <tableColumn id="5" xr3:uid="{72295367-55E7-4C44-88FE-4B14D0E7DA77}" name="Java 45" headerRowDxfId="320" dataDxfId="319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8" xr:uid="{6EA7354F-7F87-451C-AF59-0023931F223D}" name="Table14" displayName="Table14" ref="C267:E273" totalsRowShown="0" headerRowDxfId="240" dataDxfId="239" headerRowBorderDxfId="237" tableBorderDxfId="238" totalsRowBorderDxfId="236">
  <autoFilter ref="C267:E273" xr:uid="{6EA7354F-7F87-451C-AF59-0023931F223D}"/>
  <tableColumns count="3">
    <tableColumn id="1" xr3:uid="{31772419-FB3D-4D11-847A-9D314FA9ADEB}" name="Zona 1" dataDxfId="235"/>
    <tableColumn id="2" xr3:uid="{49184C6C-F2DF-413B-B547-32506F8F8231}" name="Zona 2" dataDxfId="234"/>
    <tableColumn id="3" xr3:uid="{396FAC92-627E-47AD-8DC0-545C14809201}" name="NTC(MW)" dataDxfId="233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9" xr:uid="{EFC2642D-77D3-4156-9A91-7AAEB5ACA034}" name="Table1316" displayName="Table1316" ref="C287:E293" totalsRowShown="0" headerRowDxfId="232" dataDxfId="231" headerRowBorderDxfId="229" tableBorderDxfId="230" totalsRowBorderDxfId="228">
  <tableColumns count="3">
    <tableColumn id="1" xr3:uid="{00FBFE94-7CF5-48EA-82D4-C0983923E8D5}" name="Zona 1" dataDxfId="227"/>
    <tableColumn id="2" xr3:uid="{E418DC19-A661-4135-9551-5C749DA6836A}" name="Zona 2" dataDxfId="226"/>
    <tableColumn id="3" xr3:uid="{912FA7B7-90A5-4458-87D7-A054CACE2775}" name="NTC(MW) " dataDxfId="225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0" xr:uid="{24AC0BF7-CCB7-4EEC-8043-534CA6B32AD3}" name="Table1417" displayName="Table1417" ref="C297:E303" totalsRowShown="0" headerRowDxfId="224" dataDxfId="223" headerRowBorderDxfId="221" tableBorderDxfId="222" totalsRowBorderDxfId="220">
  <autoFilter ref="C297:E303" xr:uid="{24AC0BF7-CCB7-4EEC-8043-534CA6B32AD3}"/>
  <tableColumns count="3">
    <tableColumn id="1" xr3:uid="{72DFD8EA-034D-4902-8617-2E10333F2EF7}" name="Zona 1" dataDxfId="219"/>
    <tableColumn id="2" xr3:uid="{ED85DC42-6341-44DB-97ED-F34AA67BB4A7}" name="Zona 2" dataDxfId="218"/>
    <tableColumn id="3" xr3:uid="{2636094F-DD15-4890-9C43-349EED1827A3}" name="NTC(MW)" dataDxfId="217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1" xr:uid="{2053742C-4D24-4188-9D33-637BFBFEAAE1}" name="Table141718" displayName="Table141718" ref="C318:E324" totalsRowShown="0" headerRowDxfId="216" dataDxfId="215" headerRowBorderDxfId="213" tableBorderDxfId="214" totalsRowBorderDxfId="212">
  <autoFilter ref="C318:E324" xr:uid="{2053742C-4D24-4188-9D33-637BFBFEAAE1}"/>
  <tableColumns count="3">
    <tableColumn id="1" xr3:uid="{5229620D-D688-4D83-B334-6A0B83E4AC31}" name="Zona 1" dataDxfId="211"/>
    <tableColumn id="2" xr3:uid="{A59E9810-F218-4A57-85BE-C7E56E0A740A}" name="Zona 2" dataDxfId="210"/>
    <tableColumn id="3" xr3:uid="{CD4BB0E4-D4E8-4196-8BF4-AD669B3A2753}" name="NTC(MW)" dataDxfId="209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2" xr:uid="{1B7953BA-C407-46F7-9531-E4E480D80E39}" name="Table14171819" displayName="Table14171819" ref="C328:E334" totalsRowShown="0" headerRowDxfId="208" dataDxfId="207" headerRowBorderDxfId="205" tableBorderDxfId="206" totalsRowBorderDxfId="204">
  <autoFilter ref="C328:E334" xr:uid="{1B7953BA-C407-46F7-9531-E4E480D80E39}"/>
  <tableColumns count="3">
    <tableColumn id="1" xr3:uid="{45A82334-7AAD-4A0A-9674-B2F456522F3C}" name="Zona 1" dataDxfId="203"/>
    <tableColumn id="2" xr3:uid="{3FAAA906-8EDC-48CB-B9DF-EC65334023EE}" name="Zona 2" dataDxfId="202"/>
    <tableColumn id="3" xr3:uid="{063090DE-B7D4-4FB0-A87B-CB5482A7039C}" name="NTC(MW)" dataDxfId="201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3" xr:uid="{C55777EE-C960-471F-842E-88AEE653FF2B}" name="Table1417181920" displayName="Table1417181920" ref="C342:E348" totalsRowShown="0" headerRowDxfId="200" dataDxfId="199" headerRowBorderDxfId="197" tableBorderDxfId="198" totalsRowBorderDxfId="196">
  <autoFilter ref="C342:E348" xr:uid="{C55777EE-C960-471F-842E-88AEE653FF2B}"/>
  <tableColumns count="3">
    <tableColumn id="1" xr3:uid="{3023701A-5C25-4D96-A387-9D4648E803B7}" name="Zona 1" dataDxfId="195"/>
    <tableColumn id="2" xr3:uid="{96E37480-CCD6-4B88-9CE2-863672C4A25F}" name="Zona 2" dataDxfId="194"/>
    <tableColumn id="3" xr3:uid="{EB85FD52-8C17-483A-828E-FDB4A05E0166}" name="NTC(MW)" dataDxfId="193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4" xr:uid="{EBDBE3C8-13E0-4DBB-AB18-19654827C143}" name="Table20" displayName="Table20" ref="C399:G438" totalsRowShown="0" headerRowDxfId="192" dataDxfId="191" headerRowBorderDxfId="189" tableBorderDxfId="190" totalsRowBorderDxfId="188">
  <autoFilter ref="C399:G438" xr:uid="{EBDBE3C8-13E0-4DBB-AB18-19654827C143}"/>
  <tableColumns count="5">
    <tableColumn id="1" xr3:uid="{C0AA19EA-11C1-48E0-B68B-4915BE9E0182}" name="Centrali" dataDxfId="187"/>
    <tableColumn id="2" xr3:uid="{E6BA3167-D1FD-4F18-AB13-8F3C74F50934}" name="Kapaciteti instaluar MW" dataDxfId="186"/>
    <tableColumn id="3" xr3:uid="{58C8B660-9484-4ADD-8EB2-76A8CA37C078}" name="Tensioni" dataDxfId="185"/>
    <tableColumn id="5" xr3:uid="{B7F95E7E-3C7F-452C-ACB0-C51EB5229F4F}" name="Lloji gjenerimit" dataDxfId="184"/>
    <tableColumn id="4" xr3:uid="{42977C45-638E-4C61-A03F-58FFEBF373E3}" name="Zona e ofertimit" dataDxfId="183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5" xr:uid="{03833AB2-AE64-4A40-B32B-3F7F48B275CE}" name="Table21" displayName="Table21" ref="D443:E467" totalsRowShown="0" headerRowDxfId="182" dataDxfId="181" headerRowBorderDxfId="179" tableBorderDxfId="180" totalsRowBorderDxfId="178">
  <autoFilter ref="D443:E467" xr:uid="{03833AB2-AE64-4A40-B32B-3F7F48B275CE}"/>
  <tableColumns count="2">
    <tableColumn id="1" xr3:uid="{8B18C6D5-2488-4077-9369-18053B06BC11}" name="Ora" dataDxfId="177"/>
    <tableColumn id="2" xr3:uid="{468345FB-D832-420B-A8FD-E2527A5B2B19}" name="Skedulimi MW" dataDxfId="176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6" xr:uid="{D4BB39F9-C41F-4838-A93C-0D5C3B415081}" name="Table2024" displayName="Table2024" ref="B497:G505" totalsRowShown="0" headerRowDxfId="175" dataDxfId="174" headerRowBorderDxfId="172" tableBorderDxfId="173" totalsRowBorderDxfId="171">
  <autoFilter ref="B497:G505" xr:uid="{D4BB39F9-C41F-4838-A93C-0D5C3B415081}"/>
  <tableColumns count="6">
    <tableColumn id="1" xr3:uid="{B024C377-C23B-49AF-A865-09052AA1FB5D}" name="Centrali" dataDxfId="170"/>
    <tableColumn id="6" xr3:uid="{4ED557C4-49A8-46FC-9064-F082F56EA2CF}" name="Njesia" dataDxfId="169"/>
    <tableColumn id="2" xr3:uid="{9597E134-C4DA-4665-9F5F-4F5C5BB55368}" name="Kapaciteti instaluar MW" dataDxfId="168"/>
    <tableColumn id="3" xr3:uid="{C2B167FE-96EC-4247-9F51-AE4DCA6382EF}" name="Tensioni" dataDxfId="167"/>
    <tableColumn id="4" xr3:uid="{6B798036-65F7-4A4A-8679-DEC54EC54C4D}" name="Vendndodhja" dataDxfId="166"/>
    <tableColumn id="5" xr3:uid="{BE2DCE87-C9C2-4157-8B7B-7CF83E983A47}" name="Lloji gjenerimit" dataDxfId="165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7" xr:uid="{0D58AC12-38EE-4378-BCBB-3C9319A3650D}" name="Table24" displayName="Table24" ref="C384:E389" totalsRowShown="0" headerRowDxfId="164" dataDxfId="163" headerRowBorderDxfId="161" tableBorderDxfId="162" totalsRowBorderDxfId="160">
  <autoFilter ref="C384:E389" xr:uid="{0D58AC12-38EE-4378-BCBB-3C9319A3650D}"/>
  <tableColumns count="3">
    <tableColumn id="1" xr3:uid="{EC34BF4E-D722-4F8E-BB0C-63FD3FB92FE0}" name="Elementi" dataDxfId="159"/>
    <tableColumn id="2" xr3:uid="{49B11363-EDC0-48B3-9A51-5F055CB09E57}" name="Tipi" dataDxfId="158"/>
    <tableColumn id="3" xr3:uid="{65A182C4-66CD-4749-91AB-81F8147CD9D3}" name="Tensioni" dataDxfId="157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0" xr:uid="{00A053E8-4ADB-4C33-8F99-7D10E192FF5E}" name="Table4" displayName="Table4" ref="C71:E123" totalsRowShown="0" headerRowDxfId="318" dataDxfId="317" headerRowBorderDxfId="315" tableBorderDxfId="316" totalsRowBorderDxfId="314">
  <autoFilter ref="C71:E123" xr:uid="{00A053E8-4ADB-4C33-8F99-7D10E192FF5E}"/>
  <tableColumns count="3">
    <tableColumn id="1" xr3:uid="{77730197-17D3-46AE-B610-89D147CC0BA4}" name="Java" dataDxfId="313"/>
    <tableColumn id="2" xr3:uid="{2897B3D4-AD49-4789-A217-895DB9AB96E9}" name="Min (MW)" dataDxfId="312"/>
    <tableColumn id="3" xr3:uid="{1AF579BB-0DF3-461E-9301-22FFD6F1F959}" name="Max (MW)" dataDxfId="311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8" xr:uid="{FBDE5DE0-7582-4974-A91D-B82F9610F1EE}" name="Table2" displayName="Table2" ref="A552:H577" totalsRowShown="0" headerRowDxfId="156" dataDxfId="155" headerRowBorderDxfId="153" tableBorderDxfId="154" totalsRowBorderDxfId="152">
  <autoFilter ref="A552:H577" xr:uid="{FBDE5DE0-7582-4974-A91D-B82F9610F1EE}"/>
  <tableColumns count="8">
    <tableColumn id="1" xr3:uid="{7F57C5BC-6FBE-46C6-B8CE-F3816C64E9ED}" name="Ora" dataDxfId="151"/>
    <tableColumn id="2" xr3:uid="{D5753B19-0490-431E-B7DC-F7505F8A5870}" name="aFRR+" dataDxfId="150"/>
    <tableColumn id="3" xr3:uid="{06974654-96C2-4E80-91DC-DA80D05D706F}" name="aFRR-" dataDxfId="149"/>
    <tableColumn id="4" xr3:uid="{1D665E27-D845-44BF-ADF0-409BB65CE005}" name="mFRR+" dataDxfId="148"/>
    <tableColumn id="5" xr3:uid="{A3E48CC4-B6D4-447E-B587-41CA62D055EA}" name="mFRR-" dataDxfId="147"/>
    <tableColumn id="6" xr3:uid="{A5D55996-1EFA-40DA-88F7-638B0EFDFEDE}" name="RR+" dataDxfId="146"/>
    <tableColumn id="7" xr3:uid="{5102F3FC-403D-4A9D-B48F-AE6FF614F104}" name="RR-" dataDxfId="145"/>
    <tableColumn id="8" xr3:uid="{93232C7A-639A-4CB7-A34E-2B57F8716523}" name="Total-" dataDxfId="144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9" xr:uid="{6AFAE661-71A0-4585-BDF2-5DA86C466FC6}" name="Table5" displayName="Table5" ref="C607:E775" totalsRowShown="0" headerRowDxfId="143" headerRowBorderDxfId="141" tableBorderDxfId="142" totalsRowBorderDxfId="140">
  <autoFilter ref="C607:E775" xr:uid="{6AFAE661-71A0-4585-BDF2-5DA86C466FC6}"/>
  <tableColumns count="3">
    <tableColumn id="1" xr3:uid="{F2CE7F6B-3BC0-430D-8138-3AFAFA435A98}" name="Ora" dataDxfId="139"/>
    <tableColumn id="2" xr3:uid="{31B62D19-BBC9-4C56-B90E-85C91B584445}" name="Ngarkesa (MWh)" dataDxfId="138"/>
    <tableColumn id="3" xr3:uid="{C8BCE9BB-2A3C-4763-9327-1B174FA79185}" name="Humbje (MWh)" dataDxfId="137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0" xr:uid="{36D2DE7F-B8B3-49C1-87F4-50428D438095}" name="Table6" displayName="Table6" ref="C807:E819" totalsRowShown="0" headerRowDxfId="136" dataDxfId="135" headerRowBorderDxfId="133" tableBorderDxfId="134" totalsRowBorderDxfId="132">
  <autoFilter ref="C807:E819" xr:uid="{36D2DE7F-B8B3-49C1-87F4-50428D438095}"/>
  <tableColumns count="3">
    <tableColumn id="1" xr3:uid="{33108A0D-BB9B-4AF7-B746-0E2172662EF6}" name="Muaji" dataDxfId="131"/>
    <tableColumn id="2" xr3:uid="{05E91D1D-3763-414A-BA40-A991AD9816B4}" name="Ngarkesa Mes." dataDxfId="130"/>
    <tableColumn id="3" xr3:uid="{6FF84A4D-0809-48DE-88DA-66E158C3BA20}" name="Ngarkesa Max" dataDxfId="129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1" xr:uid="{3A3597F8-D35B-4353-9478-23285BAD303E}" name="Table127" displayName="Table127" ref="A849:H851" headerRowCount="0" totalsRowShown="0" headerRowDxfId="128" dataDxfId="127" headerRowBorderDxfId="125" tableBorderDxfId="126" totalsRowBorderDxfId="124">
  <tableColumns count="8">
    <tableColumn id="1" xr3:uid="{C2EE1B26-69BF-43D2-A32A-2EEF6D5F0A25}" name="Data" headerRowDxfId="123" dataDxfId="122"/>
    <tableColumn id="2" xr3:uid="{028F53DC-8442-4873-947B-8D491D955913}" name="10-26-2020" headerRowDxfId="121" dataDxfId="120"/>
    <tableColumn id="3" xr3:uid="{A9B8185F-139E-447D-9B3D-2293829C6415}" name="10-27-2020" headerRowDxfId="119" dataDxfId="118"/>
    <tableColumn id="4" xr3:uid="{EDDFCC4D-B383-4146-9F40-07AA828C4EF6}" name="10-28-2020" headerRowDxfId="117" dataDxfId="116"/>
    <tableColumn id="5" xr3:uid="{FE2F8E8B-B25A-45A6-85EC-B17E2B759D46}" name="10-29-2020" headerRowDxfId="115" dataDxfId="114"/>
    <tableColumn id="6" xr3:uid="{DCE2625A-4751-4123-87E5-E78C64FF1F09}" name="10-30-2020" headerRowDxfId="113" dataDxfId="112"/>
    <tableColumn id="7" xr3:uid="{34A665DC-CEF6-4C5C-89BA-72FB745C1E51}" name="10-31-2020" headerRowDxfId="111" dataDxfId="110"/>
    <tableColumn id="8" xr3:uid="{23509A02-C1AF-4C97-8797-CC43BA2C8BF9}" name="11-1-2020" headerRowDxfId="109" dataDxfId="108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2" xr:uid="{DB573A14-AE50-497A-90DF-90E8335BFD4D}" name="Table27" displayName="Table27" ref="C876:F877" headerRowDxfId="107" headerRowBorderDxfId="105" tableBorderDxfId="106" totalsRowBorderDxfId="104">
  <autoFilter ref="C876:F877" xr:uid="{DB573A14-AE50-497A-90DF-90E8335BFD4D}"/>
  <tableColumns count="4">
    <tableColumn id="1" xr3:uid="{CF28D5D1-B46B-4DB8-BD52-537C8EA1C51A}" name="Nr." totalsRowLabel="Total" dataDxfId="102" totalsRowDxfId="103"/>
    <tableColumn id="2" xr3:uid="{A54B852A-B28C-45D7-B8F0-C88D0C3435FC}" name="Nenstacioni" dataDxfId="100" totalsRowDxfId="101"/>
    <tableColumn id="3" xr3:uid="{CAE8AA97-8361-4B3C-BB1F-3FD8B8260EB9}" name="Ora" dataDxfId="98" totalsRowDxfId="99"/>
    <tableColumn id="4" xr3:uid="{D97BBD04-BE8A-4BA4-A506-EC970AB05E6B}" name="Arsyeja" totalsRowFunction="count" dataDxfId="96" totalsRowDxfId="97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3" xr:uid="{20784186-13AE-46DB-B492-57BCC1D67D41}" name="Table2729" displayName="Table2729" ref="C881:F882" headerRowDxfId="95" headerRowBorderDxfId="93" tableBorderDxfId="94" totalsRowBorderDxfId="92">
  <autoFilter ref="C881:F882" xr:uid="{20784186-13AE-46DB-B492-57BCC1D67D41}"/>
  <tableColumns count="4">
    <tableColumn id="1" xr3:uid="{B524F037-387C-416E-9A9B-F57D508B6CD5}" name="Nr." totalsRowLabel="Total" dataDxfId="90" totalsRowDxfId="91"/>
    <tableColumn id="2" xr3:uid="{82DBAD9F-8BF6-4D55-ACEC-2947DCB62952}" name="Nenstacioni" dataDxfId="88" totalsRowDxfId="89"/>
    <tableColumn id="3" xr3:uid="{E9244104-69A1-4EFF-B43E-C1C953490E55}" name="Ora" dataDxfId="86" totalsRowDxfId="87"/>
    <tableColumn id="4" xr3:uid="{8E39E4A5-7E0C-4420-B054-6A305D274722}" name="Arsyeja" totalsRowFunction="count" dataDxfId="84" totalsRowDxfId="85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4" xr:uid="{83E259D1-B2C6-48D9-93AB-E1186AFF1FA3}" name="Table29" displayName="Table29" ref="C159:F183" totalsRowShown="0" headerRowDxfId="83" dataDxfId="82" headerRowBorderDxfId="80" tableBorderDxfId="81" totalsRowBorderDxfId="79">
  <autoFilter ref="C159:F183" xr:uid="{83E259D1-B2C6-48D9-93AB-E1186AFF1FA3}"/>
  <tableColumns count="4">
    <tableColumn id="1" xr3:uid="{6247F8FD-9D30-48F8-A050-60364E2CBD2F}" name="Ora" dataDxfId="78"/>
    <tableColumn id="2" xr3:uid="{7FA9DEE3-DCE8-4A10-9B80-D63703349858}" name="Prodhimi" dataDxfId="77"/>
    <tableColumn id="3" xr3:uid="{FE3C0E93-3BB1-4549-98FE-C6EE8ECB8E9B}" name="Shkembimi" dataDxfId="76"/>
    <tableColumn id="4" xr3:uid="{419B1AB5-B1C2-437C-9DD9-66C8C5D9D536}" name="Ngarkesa" dataDxfId="75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5" xr:uid="{A16376FA-6C1F-49F9-84E1-4380368C229F}" name="Table1426" displayName="Table1426" ref="C277:E283" totalsRowShown="0" headerRowDxfId="74" dataDxfId="73" headerRowBorderDxfId="71" tableBorderDxfId="72" totalsRowBorderDxfId="70">
  <autoFilter ref="C277:E283" xr:uid="{A16376FA-6C1F-49F9-84E1-4380368C229F}"/>
  <tableColumns count="3">
    <tableColumn id="1" xr3:uid="{BD6E9C52-E9B4-42CA-B414-584E2BE03104}" name="Zona 1" dataDxfId="69"/>
    <tableColumn id="2" xr3:uid="{FF0FE08C-876B-4530-8AD5-D3970BCC0FEC}" name="Zona 2" dataDxfId="68"/>
    <tableColumn id="3" xr3:uid="{19CD4E03-0888-4117-AD79-5637C47DFA50}" name="NTC(MW)" dataDxfId="67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6" xr:uid="{E33C5D0A-B613-4E4C-BED3-86ACE24404DE}" name="Table141731" displayName="Table141731" ref="C307:E313" totalsRowShown="0" headerRowDxfId="66" dataDxfId="65" headerRowBorderDxfId="63" tableBorderDxfId="64" totalsRowBorderDxfId="62">
  <autoFilter ref="C307:E313" xr:uid="{E33C5D0A-B613-4E4C-BED3-86ACE24404DE}"/>
  <tableColumns count="3">
    <tableColumn id="1" xr3:uid="{71979243-AC92-40F7-9E03-9E783DEB32A8}" name="Zona 1" dataDxfId="61"/>
    <tableColumn id="2" xr3:uid="{B29E9F20-361D-4AA0-AB01-AF6FC595C129}" name="Zona 2" dataDxfId="60"/>
    <tableColumn id="3" xr3:uid="{E7CD0387-AD89-4DE6-825D-74B68832CA0A}" name="NTC(MW)" dataDxfId="59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7" xr:uid="{30825059-BA37-4658-9844-44FF4ED0B5BC}" name="Table1" displayName="Table1" ref="A11:H13" headerRowCount="0" totalsRowShown="0" headerRowDxfId="58" dataDxfId="57" headerRowBorderDxfId="55" tableBorderDxfId="56" totalsRowBorderDxfId="54">
  <tableColumns count="8">
    <tableColumn id="1" xr3:uid="{BFE08F62-060F-4EC0-9B61-A70CA53986C3}" name="Data" headerRowDxfId="53" dataDxfId="52"/>
    <tableColumn id="2" xr3:uid="{50B627C4-4503-4174-817D-4946B9E5F14B}" name="0.1.1900" headerRowDxfId="51" dataDxfId="50"/>
    <tableColumn id="3" xr3:uid="{C46B9183-61A9-4AE8-B549-6D8EEFD6445F}" name="10-27-2020" headerRowDxfId="49" dataDxfId="48"/>
    <tableColumn id="4" xr3:uid="{98F2FEAE-5721-40C9-99E1-6790A402BCA8}" name="10-28-2020" headerRowDxfId="47" dataDxfId="46"/>
    <tableColumn id="5" xr3:uid="{1BEDD35C-D97B-476B-AD69-050B42743D96}" name="10-29-2020" headerRowDxfId="45" dataDxfId="44"/>
    <tableColumn id="6" xr3:uid="{D4B6D8F7-315E-4B5A-A0E2-CC25492F0A87}" name="10-30-2020" headerRowDxfId="43" dataDxfId="42"/>
    <tableColumn id="7" xr3:uid="{5994A812-DC86-470A-8D50-9E0E38A4E313}" name="10-31-2020" headerRowDxfId="41" dataDxfId="40"/>
    <tableColumn id="8" xr3:uid="{32AE7158-DBA5-4494-A300-EC8E66D3DBB2}" name="11-1-2020" headerRowDxfId="39" dataDxfId="3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1" xr:uid="{A9F4D635-86CB-4E21-A47E-43B89BBFA04C}" name="Table7" displayName="Table7" ref="B215:G223" totalsRowShown="0" headerRowDxfId="310" headerRowBorderDxfId="308" tableBorderDxfId="309" totalsRowBorderDxfId="307" dataCellStyle="Normal">
  <autoFilter ref="B215:G223" xr:uid="{A9F4D635-86CB-4E21-A47E-43B89BBFA04C}"/>
  <tableColumns count="6">
    <tableColumn id="1" xr3:uid="{C7A9D980-C110-4B8C-B30D-69B61F57A319}" name="Elementi" dataDxfId="306" dataCellStyle="Normal"/>
    <tableColumn id="2" xr3:uid="{4E0D0A70-F47F-4A9E-BD34-87449666B674}" name="Fillimi" dataDxfId="305" dataCellStyle="Normal"/>
    <tableColumn id="3" xr3:uid="{95480B4B-C890-44BB-BEC9-DFAACC2B3368}" name="Perfundimi" dataDxfId="304" dataCellStyle="Normal"/>
    <tableColumn id="4" xr3:uid="{52BEDF25-AA68-4BA7-BAFF-1DFA3A8B10EB}" name="Vendndodhja" dataCellStyle="Normal"/>
    <tableColumn id="5" xr3:uid="{62A7D7CE-C6AF-4FDE-ADF8-D7AE46176949}" name="Impakti ne kapacitetin kufitar" dataCellStyle="Normal"/>
    <tableColumn id="6" xr3:uid="{24E79DA0-12F9-4644-AAF1-2DFE519D0B1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8" xr:uid="{4DD715CD-3D72-44AB-AAA3-D9A5657E2546}" name="Table36" displayName="Table36" ref="A354:G378" totalsRowShown="0" headerRowDxfId="37" headerRowBorderDxfId="35" tableBorderDxfId="36" totalsRowBorderDxfId="34" headerRowCellStyle="Normal" dataCellStyle="Normal">
  <tableColumns count="7">
    <tableColumn id="1" xr3:uid="{A2F3FD71-B8D0-425E-800B-94FD9837BA69}" name="Ora" dataDxfId="33" dataCellStyle="Normal"/>
    <tableColumn id="2" xr3:uid="{7AB9C17C-BCFC-4A80-AA27-6C60A4ACF9DD}" name=" Bistrice-Myrtos" dataDxfId="32" dataCellStyle="Normal"/>
    <tableColumn id="3" xr3:uid="{456C00FD-2B51-4AC5-9F4B-AA52F1E01C26}" name=" FIERZE-PRIZREN" dataDxfId="31" dataCellStyle="Normal"/>
    <tableColumn id="4" xr3:uid="{9DAFD946-1FDB-400A-B2A0-BF2B250B4D94}" name="KOPLIK-PODGORICA" dataDxfId="30" dataCellStyle="Normal"/>
    <tableColumn id="5" xr3:uid="{D960BD10-8862-4981-A5EA-62C8A877E0B3}" name="KOMAN-KOSOVA" dataDxfId="29" dataCellStyle="Normal"/>
    <tableColumn id="6" xr3:uid="{FEA2A16C-859A-4E26-8BA9-1562C7D267AE}" name="TIRANA2-PODGORICE" dataDxfId="28" dataCellStyle="Normal"/>
    <tableColumn id="7" xr3:uid="{925AC838-0987-413F-92A8-222C2EA89275}" name="ZEMBLAK-KARDIA" dataDxfId="27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9" xr:uid="{2AF742B8-3CE3-487A-90C0-830BC1698FF3}" name="Table37" displayName="Table37" ref="A511:I535" totalsRowShown="0" headerRowDxfId="26" headerRowBorderDxfId="24" tableBorderDxfId="25" totalsRowBorderDxfId="23">
  <tableColumns count="9">
    <tableColumn id="1" xr3:uid="{7E080BEA-9605-4130-87CE-2C6E038031E8}" name="Ora" dataDxfId="22"/>
    <tableColumn id="2" xr3:uid="{A79A2794-DDE1-4BE5-9DBF-EA6A95F9C30D}" name="Fierze 1" dataDxfId="21"/>
    <tableColumn id="3" xr3:uid="{4DCB3A1F-3EBF-4EF8-A6A7-C13CE963172E}" name="Fierze 2" dataDxfId="20"/>
    <tableColumn id="4" xr3:uid="{B9C26E98-B283-43B6-B201-210AD5990ADA}" name="Fierze 3" dataDxfId="19"/>
    <tableColumn id="5" xr3:uid="{F864A153-3ECF-47CE-8AD8-B70D46BA84D2}" name="Fierze 4" dataDxfId="18"/>
    <tableColumn id="6" xr3:uid="{BA087129-B6E8-4967-9E7D-7413749BFEB1}" name="Koman 1" dataDxfId="17"/>
    <tableColumn id="7" xr3:uid="{1F77851F-7948-4B12-BCCB-5F681D503D44}" name="Koman 2" dataDxfId="16"/>
    <tableColumn id="8" xr3:uid="{084CF9D9-E2C3-4F59-961B-B2A731AF6A2F}" name="Koman 3" dataDxfId="15"/>
    <tableColumn id="9" xr3:uid="{EAF14AA9-AA86-45C2-94FA-0A1D8BDE2AB9}" name="Koman 4" dataDxfId="14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0" xr:uid="{8A533BA9-3CC6-4CEC-9287-048555BBF751}" name="Table41" displayName="Table41" ref="A539:I540" totalsRowShown="0" headerRowDxfId="13" dataDxfId="12" headerRowBorderDxfId="10" tableBorderDxfId="11" totalsRowBorderDxfId="9">
  <tableColumns count="9">
    <tableColumn id="1" xr3:uid="{EFEFF6B2-F868-4DD8-95F2-9DC7654E4EDD}" name=" " dataDxfId="8"/>
    <tableColumn id="2" xr3:uid="{CBB92023-3C54-44D4-88D0-75DABB8ED671}" name="Fierze 1" dataDxfId="7"/>
    <tableColumn id="3" xr3:uid="{F11B93DD-F63C-42C6-A312-70E892635C60}" name="Fierze 2" dataDxfId="6"/>
    <tableColumn id="4" xr3:uid="{A1264FCF-EE19-4EE6-A12B-A0304B9D301B}" name="Fierze 3" dataDxfId="5"/>
    <tableColumn id="5" xr3:uid="{F83DE3B5-B83B-4EC1-918C-70BCF11F65FD}" name="Fierze 4" dataDxfId="4"/>
    <tableColumn id="6" xr3:uid="{FA452E55-CF95-4FBE-9BC3-F10F819FE27E}" name="Koman 1" dataDxfId="3"/>
    <tableColumn id="7" xr3:uid="{AA62946A-DF96-476F-AFF9-A42C1F82ADDD}" name="Koman 2" dataDxfId="2"/>
    <tableColumn id="8" xr3:uid="{5535257D-8FB7-4500-87DE-E29608417583}" name="Koman 3" dataDxfId="1"/>
    <tableColumn id="9" xr3:uid="{7CB5542B-4BCB-4EEC-B0ED-8A7C4C65F102}" name="Koman 4" dataDxfId="0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7" xr:uid="{ED6AF34D-BBB2-4ED8-BAD8-E5BC75E10702}" name="Table12662578" displayName="Table12662578" ref="A11:H13" headerRowCount="0" totalsRowShown="0" headerRowDxfId="672" dataDxfId="671" headerRowBorderDxfId="669" tableBorderDxfId="670" totalsRowBorderDxfId="668">
  <tableColumns count="8">
    <tableColumn id="1" xr3:uid="{2F6A50A5-0FF8-4C7C-BBFE-A24F6CA46550}" name="Data" headerRowDxfId="667" dataDxfId="666"/>
    <tableColumn id="2" xr3:uid="{2E8426DD-D081-48F0-BA6B-328BDB7CE851}" name="0.1.1900" headerRowDxfId="665" dataDxfId="664"/>
    <tableColumn id="3" xr3:uid="{9DA72613-1EE5-4920-B814-A93EE0752DA4}" name="10-27-2020" headerRowDxfId="663" dataDxfId="662"/>
    <tableColumn id="4" xr3:uid="{E7F008FF-2EFD-4D2E-9D38-6D3B7D8D3DE5}" name="10-28-2020" headerRowDxfId="661" dataDxfId="660"/>
    <tableColumn id="5" xr3:uid="{EE4C9C64-09EE-434E-9A0D-6BA5967289C5}" name="10-29-2020" headerRowDxfId="659" dataDxfId="658"/>
    <tableColumn id="6" xr3:uid="{667EE327-6FD3-4FF9-B1CC-FFA3BAEDBD7F}" name="10-30-2020" headerRowDxfId="657" dataDxfId="656"/>
    <tableColumn id="7" xr3:uid="{98460ECE-B404-4339-8D3E-55C782067A57}" name="10-31-2020" headerRowDxfId="655" dataDxfId="654"/>
    <tableColumn id="8" xr3:uid="{8DA34F07-1128-43EF-B65D-B636D4E27B69}" name="11-1-2020" headerRowDxfId="653" dataDxfId="652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8" xr:uid="{A8C2B28F-6C6C-4103-9B80-B508DACC7E38}" name="Table33163579" displayName="Table33163579" ref="C18:G20" headerRowCount="0" totalsRowShown="0" headerRowDxfId="651" dataDxfId="650" headerRowBorderDxfId="648" tableBorderDxfId="649" totalsRowBorderDxfId="647">
  <tableColumns count="5">
    <tableColumn id="1" xr3:uid="{B20DC0D7-E850-4705-8819-2727EB2890EB}" name="Java" headerRowDxfId="646" dataDxfId="645"/>
    <tableColumn id="2" xr3:uid="{ADCAF0DE-9F23-4EEA-A537-23073DEC59F3}" name="0" headerRowDxfId="644" dataDxfId="643"/>
    <tableColumn id="3" xr3:uid="{D7515FFC-17AE-48B6-BE82-AE3E09C61472}" name="Java 43" headerRowDxfId="642" dataDxfId="641"/>
    <tableColumn id="4" xr3:uid="{307BB4EB-9297-4D9F-8B86-15129AF04F82}" name="Java 44" headerRowDxfId="640" dataDxfId="639"/>
    <tableColumn id="5" xr3:uid="{2B044177-CC49-433B-9019-1E30670D2570}" name="Java 45" headerRowDxfId="638" dataDxfId="637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9" xr:uid="{A5F34F5E-F4FF-4782-9B58-013E1313FAEB}" name="Table43364580" displayName="Table43364580" ref="C25:E77" totalsRowShown="0" headerRowDxfId="636" dataDxfId="635" headerRowBorderDxfId="633" tableBorderDxfId="634" totalsRowBorderDxfId="632">
  <autoFilter ref="C25:E77" xr:uid="{A5F34F5E-F4FF-4782-9B58-013E1313FAEB}"/>
  <tableColumns count="3">
    <tableColumn id="1" xr3:uid="{CD951797-CC13-475D-BFDD-EB6D703621F2}" name="Week" dataDxfId="631"/>
    <tableColumn id="2" xr3:uid="{30F99ABF-E0E8-4302-AD4E-0914C53C961D}" name="Min (MW)" dataDxfId="630"/>
    <tableColumn id="3" xr3:uid="{0000810D-4D68-4C70-8BB1-5D09493C515A}" name="Max (MW)" dataDxfId="629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0" xr:uid="{4E734328-53D0-42CD-9B02-BBBEEB398A25}" name="Table73465581" displayName="Table73465581" ref="B112:G120" totalsRowShown="0" headerRowDxfId="628" dataDxfId="627" headerRowBorderDxfId="625" tableBorderDxfId="626" totalsRowBorderDxfId="624">
  <autoFilter ref="B112:G120" xr:uid="{4E734328-53D0-42CD-9B02-BBBEEB398A25}"/>
  <tableColumns count="6">
    <tableColumn id="1" xr3:uid="{7989937F-1492-4FD4-9EDA-0E3931C03957}" name="Element" dataDxfId="623"/>
    <tableColumn id="2" xr3:uid="{E67A2AB5-06C1-42B8-A607-39D931E70529}" name="Start" dataDxfId="622"/>
    <tableColumn id="3" xr3:uid="{C8207AA7-EA52-4E18-AE2F-19C2B9FC6D18}" name="End" dataDxfId="621"/>
    <tableColumn id="4" xr3:uid="{E350E8E2-C71B-445E-B296-E26BC47061F9}" name="Location" dataDxfId="620"/>
    <tableColumn id="5" xr3:uid="{8D035429-10B7-4278-89C8-12B209B1BA92}" name="NTC impact" dataDxfId="619"/>
    <tableColumn id="6" xr3:uid="{65022E7D-BAF9-4A24-AEA2-69CD463EC9DC}" name="Reason" dataDxfId="618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1" xr:uid="{6100058A-E7D1-4191-85C1-D8BF5204E2A1}" name="Table793566582" displayName="Table793566582" ref="B125:G126" totalsRowShown="0" headerRowDxfId="617" dataDxfId="616" headerRowBorderDxfId="614" tableBorderDxfId="615" totalsRowBorderDxfId="613">
  <autoFilter ref="B125:G126" xr:uid="{6100058A-E7D1-4191-85C1-D8BF5204E2A1}"/>
  <tableColumns count="6">
    <tableColumn id="1" xr3:uid="{F51DD1BA-8C64-4696-9DDF-5882026865F8}" name="Element" dataDxfId="612"/>
    <tableColumn id="2" xr3:uid="{9A51B137-9F06-4200-874D-3554412F6858}" name="Start" dataDxfId="611"/>
    <tableColumn id="3" xr3:uid="{82AD2D2D-BC4E-4CF5-A732-94679418ECFE}" name="End" dataDxfId="610"/>
    <tableColumn id="4" xr3:uid="{3902EE5B-4062-4002-B256-744C2ABA99E2}" name="Location" dataDxfId="609"/>
    <tableColumn id="5" xr3:uid="{2B23D963-463B-4141-8D75-B80CDEFB8959}" name="NTC impact" dataDxfId="608"/>
    <tableColumn id="6" xr3:uid="{BCF9A330-AA03-4569-9662-A21E9CE50882}" name="Reason" dataDxfId="607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2" xr:uid="{6AF72E54-E7A8-4BBE-95F9-13BCDCDAF131}" name="Table93667583" displayName="Table93667583" ref="B134:G135" totalsRowShown="0" headerRowDxfId="606" dataDxfId="605" headerRowBorderDxfId="603" tableBorderDxfId="604" totalsRowBorderDxfId="602">
  <autoFilter ref="B134:G135" xr:uid="{6AF72E54-E7A8-4BBE-95F9-13BCDCDAF131}"/>
  <tableColumns count="6">
    <tableColumn id="1" xr3:uid="{0C03E022-3322-43EF-B5F7-586DC9D2E526}" name="Element" dataDxfId="601"/>
    <tableColumn id="2" xr3:uid="{F1EEDC4C-D406-4BB5-9B2E-291B19B2AD53}" name="Location" dataDxfId="600"/>
    <tableColumn id="3" xr3:uid="{D48C0DF7-362B-482D-BE1D-71E85969F3DE}" name="Installed capacity (MWh)" dataDxfId="599"/>
    <tableColumn id="4" xr3:uid="{0F265ADA-C8E7-4395-ACD4-D2C45718974D}" name="Generation Type" dataDxfId="598"/>
    <tableColumn id="5" xr3:uid="{EFC7DB9D-2555-400D-B278-9B2B2869E854}" name="Reason" dataDxfId="597"/>
    <tableColumn id="6" xr3:uid="{26AED40B-C53A-489C-A6BD-279F0920619C}" name="Period" dataDxfId="596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3" xr:uid="{754B27E2-67C4-4817-B82D-66125DFD306F}" name="Table9113768584" displayName="Table9113768584" ref="B139:G140" totalsRowShown="0" headerRowDxfId="595" dataDxfId="594" headerRowBorderDxfId="592" tableBorderDxfId="593" totalsRowBorderDxfId="591">
  <autoFilter ref="B139:G140" xr:uid="{754B27E2-67C4-4817-B82D-66125DFD306F}"/>
  <tableColumns count="6">
    <tableColumn id="1" xr3:uid="{18D21366-DCB8-4A61-A330-57AF881E03B8}" name="Elementi" dataDxfId="590"/>
    <tableColumn id="2" xr3:uid="{15F3D2D6-A2FB-45FD-A5FA-D54FFF09F909}" name="Vendndodhja" dataDxfId="589"/>
    <tableColumn id="3" xr3:uid="{09523DA4-21B0-47A8-8EB8-7895BF7631BB}" name="Kapaciteti I instaluar(MWh)" dataDxfId="588"/>
    <tableColumn id="4" xr3:uid="{2692801C-3C0A-4439-B964-30C4F6BE117F}" name="Lloji gjenerimit" dataDxfId="587"/>
    <tableColumn id="5" xr3:uid="{4AB9254B-489C-479F-8414-F639E87DBA53}" name="Arsyeja" dataDxfId="586"/>
    <tableColumn id="6" xr3:uid="{B449F002-6FFA-44CA-BB06-790837DAAD79}" name="Periudha" dataDxfId="585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2" xr:uid="{3F019BDC-B119-4F37-B27A-3C62ACDEEAF2}" name="Table79" displayName="Table79" ref="B228:G229" totalsRowShown="0" headerRowDxfId="303" dataDxfId="302" headerRowBorderDxfId="300" tableBorderDxfId="301" totalsRowBorderDxfId="299">
  <autoFilter ref="B228:G229" xr:uid="{3F019BDC-B119-4F37-B27A-3C62ACDEEAF2}"/>
  <tableColumns count="6">
    <tableColumn id="1" xr3:uid="{77E30D48-E05B-410E-B3EA-26C2396E602A}" name="Elementi" dataDxfId="298"/>
    <tableColumn id="2" xr3:uid="{267AEF69-5FE2-4041-974D-F27419F10C65}" name="Fillimi" dataDxfId="297"/>
    <tableColumn id="3" xr3:uid="{6CFDDB8F-A64A-48DD-BD6B-063C0EA2F48A}" name="Perfundimi" dataDxfId="296"/>
    <tableColumn id="4" xr3:uid="{0CA775A4-A59D-4471-9123-7E350A295C92}" name="Vendndoshja" dataDxfId="295"/>
    <tableColumn id="5" xr3:uid="{8098A549-897E-4EF5-9EEE-F020B110425A}" name="Impakti ne kapacitetin kufitar" dataDxfId="294"/>
    <tableColumn id="6" xr3:uid="{F0DD0D62-9D57-4810-A6EF-27E405D4EE7A}" name="Arsyeja" dataDxfId="293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4" xr:uid="{F4824DD5-AF16-467F-986E-2AED88992026}" name="Table911123869585" displayName="Table911123869585" ref="B144:G145" totalsRowShown="0" headerRowDxfId="584" dataDxfId="583" headerRowBorderDxfId="581" tableBorderDxfId="582" totalsRowBorderDxfId="580">
  <autoFilter ref="B144:G145" xr:uid="{F4824DD5-AF16-467F-986E-2AED88992026}"/>
  <tableColumns count="6">
    <tableColumn id="1" xr3:uid="{DDFF0C9A-9D93-403B-8715-7F1DC75BF9BF}" name="Element" dataDxfId="579"/>
    <tableColumn id="2" xr3:uid="{CAF17302-5E14-42E2-8D70-539C936558FD}" name="Location" dataDxfId="578"/>
    <tableColumn id="3" xr3:uid="{91A1A533-6557-4EB9-A2C7-DAD334DA2E67}" name="Installed capacity (MWh)" dataDxfId="577"/>
    <tableColumn id="4" xr3:uid="{8157780F-F7C6-478B-9947-BA48B9F59EB9}" name="Generation Type" dataDxfId="576"/>
    <tableColumn id="5" xr3:uid="{8A438058-34DB-4D99-8199-B8E4289E45FB}" name="Reason" dataDxfId="575"/>
    <tableColumn id="6" xr3:uid="{7D16FDBB-4574-4D07-AF68-845262C086ED}" name="Period" dataDxfId="574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5" xr:uid="{E1201681-B9B9-418D-B7CE-E834F7F6FD2A}" name="Table91112133970586" displayName="Table91112133970586" ref="B149:G150" totalsRowShown="0" headerRowDxfId="573" dataDxfId="572" headerRowBorderDxfId="570" tableBorderDxfId="571" totalsRowBorderDxfId="569">
  <autoFilter ref="B149:G150" xr:uid="{E1201681-B9B9-418D-B7CE-E834F7F6FD2A}"/>
  <tableColumns count="6">
    <tableColumn id="1" xr3:uid="{E8077F93-8DA6-4996-8D47-82A783034F62}" name="Element" dataDxfId="568"/>
    <tableColumn id="2" xr3:uid="{7DB08D37-17A7-493E-9973-92709EDD3860}" name="Location" dataDxfId="567"/>
    <tableColumn id="3" xr3:uid="{9E78EA50-80EE-4BC9-8892-68F8D1E0FB5E}" name="Installed capacity (MWh)" dataDxfId="566"/>
    <tableColumn id="4" xr3:uid="{C9FB969B-71F9-426E-B9EE-A2EE31F051F8}" name="Generation Type" dataDxfId="565"/>
    <tableColumn id="5" xr3:uid="{74EFC263-75B4-40B3-9FA0-25F2517A2357}" name="Reason" dataDxfId="564"/>
    <tableColumn id="6" xr3:uid="{C945EA37-7EF6-4E19-A3CA-0BD1C2972304}" name="Period" dataDxfId="563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6" xr:uid="{EC58E289-F1C3-42E8-9E6F-9B2BF05E1E74}" name="Table134071587" displayName="Table134071587" ref="C154:E160" totalsRowShown="0" headerRowDxfId="562" dataDxfId="561" headerRowBorderDxfId="559" tableBorderDxfId="560" totalsRowBorderDxfId="558">
  <autoFilter ref="C154:E160" xr:uid="{EC58E289-F1C3-42E8-9E6F-9B2BF05E1E74}"/>
  <tableColumns count="3">
    <tableColumn id="1" xr3:uid="{634BDCAA-2991-4AFA-8D8A-3DAA3EF2F578}" name="Area 1" dataDxfId="557"/>
    <tableColumn id="2" xr3:uid="{12F35B4E-C37F-4184-BB83-12FB9F7EEC3B}" name="Area 2" dataDxfId="556"/>
    <tableColumn id="3" xr3:uid="{5CE16107-AC3F-4951-BE00-D45A1FAFB0E1}" name="NTC(MW) " dataDxfId="555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7" xr:uid="{757D2F9E-B2D2-4680-A7EA-B4F655E297F2}" name="Table144172588" displayName="Table144172588" ref="C164:E170" totalsRowShown="0" headerRowDxfId="554" dataDxfId="553" headerRowBorderDxfId="551" tableBorderDxfId="552" totalsRowBorderDxfId="550">
  <autoFilter ref="C164:E170" xr:uid="{757D2F9E-B2D2-4680-A7EA-B4F655E297F2}"/>
  <tableColumns count="3">
    <tableColumn id="1" xr3:uid="{8C23635E-3F65-48DC-9A35-7872B9523A2A}" name="Area 1" dataDxfId="549"/>
    <tableColumn id="2" xr3:uid="{C2B422D9-E47C-4BF8-A30D-2F8DC2F11E09}" name="Area 2" dataDxfId="548"/>
    <tableColumn id="3" xr3:uid="{BD755914-9C55-48EF-A432-1CF6C5DBA285}" name="NTC(MW)" dataDxfId="547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8" xr:uid="{68A1A999-6C05-41FC-894A-C382E376B8C8}" name="Table13164273589" displayName="Table13164273589" ref="C184:E190" totalsRowShown="0" headerRowDxfId="546" dataDxfId="545" headerRowBorderDxfId="543" tableBorderDxfId="544" totalsRowBorderDxfId="542">
  <autoFilter ref="C184:E190" xr:uid="{68A1A999-6C05-41FC-894A-C382E376B8C8}"/>
  <tableColumns count="3">
    <tableColumn id="1" xr3:uid="{39C49D2D-E9AB-432F-9B3B-3B97D172F6ED}" name="Area 1" dataDxfId="541"/>
    <tableColumn id="2" xr3:uid="{8B7018F4-588E-457C-9146-39B7202ADFC4}" name="Area 2" dataDxfId="540"/>
    <tableColumn id="3" xr3:uid="{703D2B2D-EA6D-4E24-987A-E75CD8EA16A2}" name="NTC(MW) " dataDxfId="539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9" xr:uid="{A7809292-8F6D-4BF6-AA64-E0F02A6EED75}" name="Table14174374590" displayName="Table14174374590" ref="C194:E200" totalsRowShown="0" headerRowDxfId="538" dataDxfId="537" headerRowBorderDxfId="535" tableBorderDxfId="536" totalsRowBorderDxfId="534">
  <autoFilter ref="C194:E200" xr:uid="{A7809292-8F6D-4BF6-AA64-E0F02A6EED75}"/>
  <tableColumns count="3">
    <tableColumn id="1" xr3:uid="{8626A472-40C4-4150-8E4C-1394EB1B2C43}" name="Area 1" dataDxfId="533"/>
    <tableColumn id="2" xr3:uid="{D4DE3393-E158-4683-BB91-1F96B91051FB}" name="Area 2" dataDxfId="532"/>
    <tableColumn id="3" xr3:uid="{7F6BCB2B-A5C6-41A7-9314-4F09DE468B7B}" name="NTC(MW)" dataDxfId="531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0" xr:uid="{8E2DCF37-5412-4946-874E-9240B08DABA9}" name="Table1417184475591" displayName="Table1417184475591" ref="C215:E221" totalsRowShown="0" headerRowDxfId="530" dataDxfId="529" headerRowBorderDxfId="527" tableBorderDxfId="528" totalsRowBorderDxfId="526">
  <autoFilter ref="C215:E221" xr:uid="{8E2DCF37-5412-4946-874E-9240B08DABA9}"/>
  <tableColumns count="3">
    <tableColumn id="1" xr3:uid="{FEAA04C8-4150-431B-96D2-C428CA640EB4}" name="Area 1" dataDxfId="525"/>
    <tableColumn id="2" xr3:uid="{8C610E94-DF22-4864-A9E3-C8540B2A5BA3}" name="Area 2" dataDxfId="524"/>
    <tableColumn id="3" xr3:uid="{70102FE1-0613-4647-94B9-8457F1E1E8DC}" name="NTC(MW)" dataDxfId="523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1" xr:uid="{6D02E5DF-B1E2-43F0-ACE5-5D642B3922F8}" name="Table141718194676592" displayName="Table141718194676592" ref="C225:E231" totalsRowShown="0" headerRowDxfId="522" dataDxfId="521" headerRowBorderDxfId="519" tableBorderDxfId="520" totalsRowBorderDxfId="518">
  <autoFilter ref="C225:E231" xr:uid="{6D02E5DF-B1E2-43F0-ACE5-5D642B3922F8}"/>
  <tableColumns count="3">
    <tableColumn id="1" xr3:uid="{054DADE3-F975-4618-82BA-0CC4CD427307}" name="Area 1" dataDxfId="517"/>
    <tableColumn id="2" xr3:uid="{AFA07B79-4917-4CD6-9F9E-CF5AC8921DBA}" name="Area 2" dataDxfId="516"/>
    <tableColumn id="3" xr3:uid="{85FA5E7C-24B4-477B-B86B-A8094FE474D1}" name="NTC(MW)" dataDxfId="515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2" xr:uid="{619D2FC1-E124-4291-AAE0-C1E08E3809B1}" name="Table14171819204777593" displayName="Table14171819204777593" ref="C239:E245" totalsRowShown="0" headerRowDxfId="514" dataDxfId="513" headerRowBorderDxfId="511" tableBorderDxfId="512" totalsRowBorderDxfId="510">
  <autoFilter ref="C239:E245" xr:uid="{619D2FC1-E124-4291-AAE0-C1E08E3809B1}"/>
  <tableColumns count="3">
    <tableColumn id="1" xr3:uid="{1FC5AD29-6531-4CD9-BF15-9F835BDBB98B}" name="Area 1" dataDxfId="509"/>
    <tableColumn id="2" xr3:uid="{77012AEC-261C-42D1-A53D-CC71FF4C621E}" name="Area 2" dataDxfId="508"/>
    <tableColumn id="3" xr3:uid="{24776B53-FE80-48B6-ACB7-DDC18C2AC593}" name="NTC(MW)" dataDxfId="507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3" xr:uid="{2F6B568A-4292-4EFC-85C9-97085AB58C95}" name="Table204878594" displayName="Table204878594" ref="C296:G335" totalsRowShown="0" headerRowDxfId="506" dataDxfId="505" headerRowBorderDxfId="503" tableBorderDxfId="504" totalsRowBorderDxfId="502">
  <autoFilter ref="C296:G335" xr:uid="{2F6B568A-4292-4EFC-85C9-97085AB58C95}"/>
  <tableColumns count="5">
    <tableColumn id="1" xr3:uid="{4127691F-C558-460A-83E2-2B9BF204EB33}" name="Power Plant" dataDxfId="501"/>
    <tableColumn id="2" xr3:uid="{4B52A88F-A306-4D69-9458-2F14242A9474}" name="Installed Capacity" dataDxfId="500"/>
    <tableColumn id="3" xr3:uid="{D38B0507-5E73-46AC-B2A4-DD767201946A}" name="Voltage" dataDxfId="499"/>
    <tableColumn id="5" xr3:uid="{A88D58A5-04CC-4D62-B73C-F363FA6A9BA7}" name="Generation type" dataDxfId="498"/>
    <tableColumn id="4" xr3:uid="{7EFF9EEF-F7BE-4136-817B-AA8389E75F38}" name="Area" dataDxfId="497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3" xr:uid="{763A1654-7AB4-408A-A522-E7A688744E71}" name="Table9" displayName="Table9" ref="B237:G238" totalsRowShown="0" headerRowDxfId="292" dataDxfId="291" headerRowBorderDxfId="289" tableBorderDxfId="290" totalsRowBorderDxfId="288">
  <autoFilter ref="B237:G238" xr:uid="{763A1654-7AB4-408A-A522-E7A688744E71}"/>
  <tableColumns count="6">
    <tableColumn id="1" xr3:uid="{5C74B526-B5A9-446D-B2B9-95A2FAB550FF}" name="Elementi" dataDxfId="287"/>
    <tableColumn id="2" xr3:uid="{E10AE7BA-11E2-46FC-B795-A44DD23751B8}" name="Vendndodhja" dataDxfId="286"/>
    <tableColumn id="3" xr3:uid="{BB7E66C3-C97D-4954-B142-1952BE4197EB}" name="Kapaciteti I instaluar(MWh)" dataDxfId="285"/>
    <tableColumn id="4" xr3:uid="{72B6FEA9-F008-4F9F-94D8-AD575C3746EA}" name="Lloji gjenerimit" dataDxfId="284"/>
    <tableColumn id="5" xr3:uid="{BBF10131-933E-44F2-AD5C-7664612A5CAC}" name="Arsyeja" dataDxfId="283"/>
    <tableColumn id="6" xr3:uid="{1CDE1406-634F-4CA7-94ED-2C05BC6454A4}" name="Periudha" dataDxfId="282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4" xr:uid="{CA8CDB62-73CD-43DB-9AF2-80AB1B05B0C5}" name="Table214979595" displayName="Table214979595" ref="D340:E364" totalsRowShown="0" headerRowDxfId="496" dataDxfId="495" headerRowBorderDxfId="493" tableBorderDxfId="494" totalsRowBorderDxfId="492">
  <autoFilter ref="D340:E364" xr:uid="{CA8CDB62-73CD-43DB-9AF2-80AB1B05B0C5}"/>
  <tableColumns count="2">
    <tableColumn id="1" xr3:uid="{10C5008F-7ADB-4C75-9433-97A6537E9B30}" name="Hour" dataDxfId="491"/>
    <tableColumn id="2" xr3:uid="{321C1914-4445-4EA7-9B35-D9305149837F}" name="Schedule MW" dataDxfId="490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5" xr:uid="{68EDBAAF-659E-4CEF-94D7-64F9B2FA3107}" name="Table20245280596" displayName="Table20245280596" ref="B368:G376" totalsRowShown="0" headerRowDxfId="489" dataDxfId="488" headerRowBorderDxfId="486" tableBorderDxfId="487" totalsRowBorderDxfId="485">
  <autoFilter ref="B368:G376" xr:uid="{68EDBAAF-659E-4CEF-94D7-64F9B2FA3107}"/>
  <tableColumns count="6">
    <tableColumn id="1" xr3:uid="{DF2C5B1C-0F58-42C1-969F-500929EF36D7}" name="Power Plant" dataDxfId="484"/>
    <tableColumn id="6" xr3:uid="{508CCC5A-3E10-4622-8D5D-59D3364D1D7B}" name="Unit" dataDxfId="483"/>
    <tableColumn id="2" xr3:uid="{0E7F8E4D-1078-456C-BF53-34381111CE43}" name="Installed capacity" dataDxfId="482"/>
    <tableColumn id="3" xr3:uid="{663B3D89-D9FC-4CF2-BCAF-0ED3A97E3DE6}" name="Voltage" dataDxfId="481"/>
    <tableColumn id="4" xr3:uid="{88C37D64-2FB4-4B0F-AA1E-582B199E971C}" name="Location" dataDxfId="480"/>
    <tableColumn id="5" xr3:uid="{AD852578-1B50-44B4-A180-D11FBD6D40F8}" name="Generation Type" dataDxfId="479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6" xr:uid="{3AF8716B-7D58-4712-BCBE-BA154F585848}" name="Table245481597" displayName="Table245481597" ref="C281:E286" totalsRowShown="0" headerRowDxfId="478" dataDxfId="477" headerRowBorderDxfId="475" tableBorderDxfId="476" totalsRowBorderDxfId="474">
  <autoFilter ref="C281:E286" xr:uid="{3AF8716B-7D58-4712-BCBE-BA154F585848}"/>
  <tableColumns count="3">
    <tableColumn id="1" xr3:uid="{139455C0-094A-4867-9B6F-98430B8554A8}" name="Element" dataDxfId="473"/>
    <tableColumn id="2" xr3:uid="{0047C026-06C7-46EC-9727-C737F5BDD65E}" name="Type" dataDxfId="472"/>
    <tableColumn id="3" xr3:uid="{C89A5695-3750-4098-B1D6-983C8738D716}" name="Voltage" dataDxfId="471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7" xr:uid="{C7A9F574-FB68-42C6-B7F5-59D183294843}" name="Table25582598" displayName="Table25582598" ref="A425:H450" totalsRowShown="0" headerRowDxfId="470" dataDxfId="469" headerRowBorderDxfId="467" tableBorderDxfId="468" totalsRowBorderDxfId="466">
  <autoFilter ref="A425:H450" xr:uid="{C7A9F574-FB68-42C6-B7F5-59D183294843}"/>
  <tableColumns count="8">
    <tableColumn id="1" xr3:uid="{72D1EE1D-BC05-4AC0-850F-9BEB4819FD43}" name="Hour" dataDxfId="465"/>
    <tableColumn id="2" xr3:uid="{E2FDEA7A-1A8D-460C-AF8A-CC9F158291AE}" name="aFRR+" dataDxfId="464"/>
    <tableColumn id="3" xr3:uid="{B5B2E539-A696-4BD3-B380-CAE4B6CEBC9D}" name="aFRR-" dataDxfId="463"/>
    <tableColumn id="4" xr3:uid="{F970C83C-A2FB-4779-90E0-4A22B8B3B3C6}" name="mFRR+" dataDxfId="462"/>
    <tableColumn id="5" xr3:uid="{89918C44-4408-49AF-9E15-B0CE5FD5AB9D}" name="mFRR-" dataDxfId="461"/>
    <tableColumn id="6" xr3:uid="{731C590A-F2D2-4FD1-A447-3DC8CFCBE2BF}" name="RR+" dataDxfId="460"/>
    <tableColumn id="7" xr3:uid="{5DABB5E7-A5BD-4631-A0A0-8887E55AE5AF}" name="RR-" dataDxfId="459"/>
    <tableColumn id="8" xr3:uid="{76AE5B50-8470-463E-A75D-9CDA0804E396}" name="Total" dataDxfId="458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8" xr:uid="{87AAE4DF-2241-446A-B08F-6D4EA898CDA2}" name="Table55683599" displayName="Table55683599" ref="C480:E648" totalsRowShown="0" headerRowDxfId="457" headerRowBorderDxfId="455" tableBorderDxfId="456" totalsRowBorderDxfId="454">
  <autoFilter ref="C480:E648" xr:uid="{87AAE4DF-2241-446A-B08F-6D4EA898CDA2}"/>
  <tableColumns count="3">
    <tableColumn id="1" xr3:uid="{49DA3761-FDBD-48F0-BD23-06819AB2081B}" name="hour" dataDxfId="453"/>
    <tableColumn id="2" xr3:uid="{E4DADA44-E2C6-4791-8C7B-8E7E59C7D01A}" name="Load (MWh)" dataDxfId="452"/>
    <tableColumn id="3" xr3:uid="{F58E0B2C-A95E-4E69-8D37-25BC2C0901E6}" name="Losses (MWh)" dataDxfId="451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9" xr:uid="{B25BE0CC-D8AD-4BE5-A4F1-B863564B74EA}" name="Table65784600" displayName="Table65784600" ref="C652:E664" totalsRowShown="0" headerRowDxfId="450" dataDxfId="449" headerRowBorderDxfId="447" tableBorderDxfId="448" totalsRowBorderDxfId="446">
  <autoFilter ref="C652:E664" xr:uid="{B25BE0CC-D8AD-4BE5-A4F1-B863564B74EA}"/>
  <tableColumns count="3">
    <tableColumn id="1" xr3:uid="{84BED71F-31AE-46F8-9D19-235C5BC62D57}" name="Month" dataDxfId="445"/>
    <tableColumn id="2" xr3:uid="{107B3E99-4AEA-4EB2-814A-BEF60B840988}" name="Average Load" dataDxfId="444"/>
    <tableColumn id="3" xr3:uid="{62A00C56-4EF6-44FC-B6C1-AB4AED701779}" name="Max Load" dataDxfId="443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0" xr:uid="{C10B739E-9E6D-4F82-A650-4D74CE723479}" name="Table1275885601" displayName="Table1275885601" ref="A669:H671" headerRowCount="0" totalsRowShown="0" headerRowDxfId="442" dataDxfId="441" headerRowBorderDxfId="439" tableBorderDxfId="440" totalsRowBorderDxfId="438">
  <tableColumns count="8">
    <tableColumn id="1" xr3:uid="{51AF0172-1446-4A71-A8F0-743BDA327412}" name="Data" headerRowDxfId="437" dataDxfId="436"/>
    <tableColumn id="2" xr3:uid="{E40C7187-CE87-4E44-97F5-C03B1EB87738}" name="10-26-2020" headerRowDxfId="435" dataDxfId="434"/>
    <tableColumn id="3" xr3:uid="{A8D2BC50-B31B-4A30-99ED-BB32AEF6A566}" name="10-27-2020" headerRowDxfId="433" dataDxfId="432"/>
    <tableColumn id="4" xr3:uid="{AB6CCC28-EF1D-4E6A-9B52-EA411F66D2DE}" name="10-28-2020" headerRowDxfId="431" dataDxfId="430"/>
    <tableColumn id="5" xr3:uid="{15CF1D82-14B6-4206-B4AF-6BE639AE7404}" name="10-29-2020" headerRowDxfId="429" dataDxfId="428"/>
    <tableColumn id="6" xr3:uid="{FDF1B6FA-CAE7-4990-B4F0-096FCD8B0C10}" name="10-30-2020" headerRowDxfId="427" dataDxfId="426"/>
    <tableColumn id="7" xr3:uid="{5FCA0B38-787D-4E38-8C7D-9CE31BC0851D}" name="10-31-2020" headerRowDxfId="425" dataDxfId="424"/>
    <tableColumn id="8" xr3:uid="{DA50EE54-924C-4B6D-8D06-BCB4BAFD255B}" name="11-1-2020" headerRowDxfId="423" dataDxfId="422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1" xr:uid="{F882853A-CDBF-4212-8BE3-5C2EC42BC296}" name="Table275986602" displayName="Table275986602" ref="C675:F676" headerRowDxfId="421" headerRowBorderDxfId="419" tableBorderDxfId="420" totalsRowBorderDxfId="418">
  <autoFilter ref="C675:F676" xr:uid="{F882853A-CDBF-4212-8BE3-5C2EC42BC296}"/>
  <tableColumns count="4">
    <tableColumn id="1" xr3:uid="{5B3CC0AA-A36F-4F63-AB3A-BBA27526F32E}" name="Nr." totalsRowLabel="Total" dataDxfId="416" totalsRowDxfId="417"/>
    <tableColumn id="2" xr3:uid="{93BD6EB2-67C2-47AE-8C5B-DE7B9192588D}" name="Substation" dataDxfId="414" totalsRowDxfId="415"/>
    <tableColumn id="3" xr3:uid="{DA77FCBB-5780-4B73-8DC4-F0FF07E2307E}" name="Hour" dataDxfId="412" totalsRowDxfId="413"/>
    <tableColumn id="4" xr3:uid="{03851FE3-8C1D-4F8E-882F-1DC7E55D69A2}" name="Reason" totalsRowFunction="count" dataDxfId="410" totalsRowDxfId="411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2" xr:uid="{09711FE1-AABD-4EB9-8A71-8B30C437CB2F}" name="Table27296087603" displayName="Table27296087603" ref="C680:F681" headerRowDxfId="409" headerRowBorderDxfId="407" tableBorderDxfId="408" totalsRowBorderDxfId="406">
  <autoFilter ref="C680:F681" xr:uid="{09711FE1-AABD-4EB9-8A71-8B30C437CB2F}"/>
  <tableColumns count="4">
    <tableColumn id="1" xr3:uid="{C82D1292-2778-4061-A58D-D9E652FA12FE}" name="Nr." totalsRowLabel="Total" dataDxfId="404" totalsRowDxfId="405"/>
    <tableColumn id="2" xr3:uid="{8AFC3873-6C89-4220-91ED-0495E56666AE}" name="Substation" dataDxfId="402" totalsRowDxfId="403"/>
    <tableColumn id="3" xr3:uid="{1E45AEA4-62E2-4D88-A932-DDADA4493692}" name="Hour" dataDxfId="400" totalsRowDxfId="401"/>
    <tableColumn id="4" xr3:uid="{2E3DAC95-954B-4C7A-B6A2-CC4916F760AA}" name="Reason" totalsRowFunction="count" dataDxfId="398" totalsRowDxfId="399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3" xr:uid="{E07A6940-3061-4E09-B55E-1D37923C81F1}" name="Table296188604" displayName="Table296188604" ref="C84:F108" totalsRowShown="0" headerRowDxfId="397" dataDxfId="396" headerRowBorderDxfId="394" tableBorderDxfId="395" totalsRowBorderDxfId="393">
  <autoFilter ref="C84:F108" xr:uid="{E07A6940-3061-4E09-B55E-1D37923C81F1}"/>
  <tableColumns count="4">
    <tableColumn id="1" xr3:uid="{CA7B75BB-E3B9-43D4-A7E4-7749C1D96C54}" name="Hour" dataDxfId="392"/>
    <tableColumn id="2" xr3:uid="{1ADCE2F9-83D7-470D-8EB7-1B384AC9D5F7}" name="Production" dataDxfId="391"/>
    <tableColumn id="3" xr3:uid="{8DB37F3C-6FD9-47E5-B21D-197828379CA3}" name="Exchange" dataDxfId="390"/>
    <tableColumn id="4" xr3:uid="{42B82110-BE03-4C06-A907-48B754B547AC}" name="Consumption" dataDxfId="389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4" xr:uid="{C81607E4-AC87-451A-B6CD-0FE3E2959291}" name="Table911" displayName="Table911" ref="B242:G243" totalsRowShown="0" headerRowDxfId="281" dataDxfId="280" headerRowBorderDxfId="278" tableBorderDxfId="279" totalsRowBorderDxfId="277">
  <autoFilter ref="B242:G243" xr:uid="{C81607E4-AC87-451A-B6CD-0FE3E2959291}"/>
  <tableColumns count="6">
    <tableColumn id="1" xr3:uid="{8EBA4758-657B-44C3-8D71-D6016BE4270B}" name="Elementi" dataDxfId="276"/>
    <tableColumn id="2" xr3:uid="{615765F6-C83C-4D5F-899D-8B0226CF6E60}" name="Vendndodhja" dataDxfId="275"/>
    <tableColumn id="3" xr3:uid="{E7A75AF9-B3BC-42F5-81CD-B16A26EA8621}" name="Kapaciteti I instaluar(MWh)" dataDxfId="274"/>
    <tableColumn id="4" xr3:uid="{39D73CB7-E8F7-46D3-AC9C-39B2A691777A}" name="Lloji gjenerimit" dataDxfId="273"/>
    <tableColumn id="5" xr3:uid="{60BF0DAF-1C5A-4FA9-9B2D-977973DFAEFC}" name="Arsyeja" dataDxfId="272"/>
    <tableColumn id="6" xr3:uid="{E21C7125-1ED3-4885-BF03-C52B276785B2}" name="Periudha" dataDxfId="271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4" xr:uid="{600FE065-AE6C-4413-8551-16228D362DFF}" name="Table14417234605" displayName="Table14417234605" ref="C174:E180" totalsRowShown="0" headerRowDxfId="388" dataDxfId="387" headerRowBorderDxfId="385" tableBorderDxfId="386" totalsRowBorderDxfId="384">
  <autoFilter ref="C174:E180" xr:uid="{600FE065-AE6C-4413-8551-16228D362DFF}"/>
  <tableColumns count="3">
    <tableColumn id="1" xr3:uid="{A3FCFB60-BA93-430F-A021-FF5AB258559B}" name="Area 1" dataDxfId="383"/>
    <tableColumn id="2" xr3:uid="{E79448AA-144A-4690-B681-7223B1CF2C93}" name="Area 2" dataDxfId="382"/>
    <tableColumn id="3" xr3:uid="{8E938626-A0D0-40B7-BF37-664B7F35967A}" name="NTC(MW)" dataDxfId="381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5" xr:uid="{44F2A618-30E3-424D-905E-40D9A44A28B9}" name="Table1417437435606" displayName="Table1417437435606" ref="C204:E210" totalsRowShown="0" headerRowDxfId="380" dataDxfId="379" headerRowBorderDxfId="377" tableBorderDxfId="378" totalsRowBorderDxfId="376">
  <autoFilter ref="C204:E210" xr:uid="{44F2A618-30E3-424D-905E-40D9A44A28B9}"/>
  <tableColumns count="3">
    <tableColumn id="1" xr3:uid="{E59A60BE-6AD8-421E-AC45-FD5F95D81DEA}" name="Area 1" dataDxfId="375"/>
    <tableColumn id="2" xr3:uid="{C04FE09D-26C8-4CF9-B39F-53A11819D5BF}" name="Area 2" dataDxfId="374"/>
    <tableColumn id="3" xr3:uid="{8720BBB3-4EB9-477A-9B9A-4553F4B655DF}" name="NTC(MW)" dataDxfId="373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6" xr:uid="{721E4C3B-9095-4172-A703-616AC4D17817}" name="Table38607" displayName="Table38607" ref="A383:I407" totalsRowShown="0" headerRowDxfId="372" dataDxfId="371" headerRowBorderDxfId="369" tableBorderDxfId="370" totalsRowBorderDxfId="368">
  <tableColumns count="9">
    <tableColumn id="1" xr3:uid="{877F4F94-4A3F-4310-A899-D479F0D79F1A}" name="Hour" dataDxfId="367"/>
    <tableColumn id="2" xr3:uid="{7A8557A1-ADA5-41DE-B4EE-66771690B023}" name="Fierze 1" dataDxfId="366"/>
    <tableColumn id="3" xr3:uid="{94E7BE70-AA66-4C1D-85DD-17AD2679ACF3}" name="Fierze 2" dataDxfId="365"/>
    <tableColumn id="4" xr3:uid="{1EA1A54C-5BD2-40D6-82FB-920D7B3463C8}" name="Fierze 3" dataDxfId="364"/>
    <tableColumn id="5" xr3:uid="{72747CBE-51F9-41E8-AE83-DF9649F13104}" name="Fierze 4" dataDxfId="363"/>
    <tableColumn id="6" xr3:uid="{091CBB09-8041-4044-AA0F-8477B1ABBA69}" name="Koman 1" dataDxfId="362"/>
    <tableColumn id="7" xr3:uid="{0A564A55-7BF6-4C77-8EA8-685DF09B9CE7}" name="Koman 2" dataDxfId="361"/>
    <tableColumn id="8" xr3:uid="{D980D8E6-3901-40CC-A6BF-437B25850530}" name="Koman 3" dataDxfId="360"/>
    <tableColumn id="9" xr3:uid="{5697338A-5715-4C26-B542-E7900CF4A47A}" name="Koman 4" dataDxfId="359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7" xr:uid="{E111F2B7-A8D7-4D60-B738-30B74288F815}" name="Table40608" displayName="Table40608" ref="A251:G275" totalsRowShown="0" headerRowDxfId="358" headerRowBorderDxfId="356" tableBorderDxfId="357" totalsRowBorderDxfId="355">
  <tableColumns count="7">
    <tableColumn id="1" xr3:uid="{153049F2-365F-4414-B99C-799F7423EFCE}" name="Hour" dataDxfId="354"/>
    <tableColumn id="2" xr3:uid="{C31586B7-2EB9-4801-986D-DCF93FBA3DBC}" name=" Bistrice-Myrtos" dataDxfId="353"/>
    <tableColumn id="3" xr3:uid="{0EBD62CC-5546-4666-927C-409106AC1D55}" name=" FIERZE-PRIZREN" dataDxfId="352"/>
    <tableColumn id="4" xr3:uid="{501580F5-671C-4B81-87AB-67CCC23B48C7}" name="KOPLIK-PODGORICA" dataDxfId="351"/>
    <tableColumn id="5" xr3:uid="{CC92311F-3169-477C-A1A6-43C8DBB4E7D7}" name="KOMAN-KOSOVA" dataDxfId="350"/>
    <tableColumn id="6" xr3:uid="{F9B22422-DD95-490B-9B5B-68F527760610}" name="TIRANA2-PODGORICE" dataDxfId="349"/>
    <tableColumn id="7" xr3:uid="{432F4241-FE56-4BAF-9E27-13CB34044E8A}" name="ZEMBLAK-KARDIA" dataDxfId="348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8" xr:uid="{ABE31027-B8DC-4864-9005-6F6EEF06DD49}" name="Table4143609" displayName="Table4143609" ref="A412:I413" totalsRowShown="0" headerRowDxfId="347" dataDxfId="346" headerRowBorderDxfId="344" tableBorderDxfId="345" totalsRowBorderDxfId="343">
  <tableColumns count="9">
    <tableColumn id="1" xr3:uid="{BE56024D-83D9-426D-918A-C9ECC4CCFB07}" name=" " dataDxfId="342"/>
    <tableColumn id="2" xr3:uid="{FC6EBE2F-5F03-4B6C-83D0-577CD714721C}" name="Fierze 1" dataDxfId="341"/>
    <tableColumn id="3" xr3:uid="{2FD4C88E-3BD5-4D7F-AE95-C545F37C6B00}" name="Fierze 2" dataDxfId="340"/>
    <tableColumn id="4" xr3:uid="{7537EF8A-D49B-40DD-9E39-53FE0BD70E29}" name="Fierze 3" dataDxfId="339"/>
    <tableColumn id="5" xr3:uid="{F0B19053-B036-4967-A8DA-FB13EDB34325}" name="Fierze 4" dataDxfId="338"/>
    <tableColumn id="6" xr3:uid="{D4306BA2-DB0D-4C11-8BDE-C7D038B6EE63}" name="Koman 1" dataDxfId="337"/>
    <tableColumn id="7" xr3:uid="{C5E3053F-55E8-45F2-84FB-5394335D37A1}" name="Koman 2" dataDxfId="336"/>
    <tableColumn id="8" xr3:uid="{8DF85C78-8408-43AB-BA6D-EB48C1C46B7F}" name="Koman 3" dataDxfId="335"/>
    <tableColumn id="9" xr3:uid="{B66F74CF-E9A5-4293-8705-A415E795806A}" name="Koman 4" dataDxfId="334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5" xr:uid="{358105DC-69DF-4FDB-A2E8-5D782AF3813C}" name="Table91112" displayName="Table91112" ref="B247:G248" totalsRowShown="0" headerRowDxfId="270" dataDxfId="269" headerRowBorderDxfId="267" tableBorderDxfId="268" totalsRowBorderDxfId="266">
  <autoFilter ref="B247:G248" xr:uid="{358105DC-69DF-4FDB-A2E8-5D782AF3813C}"/>
  <tableColumns count="6">
    <tableColumn id="1" xr3:uid="{C5E2BB6E-CD4F-4B20-BA16-0D9C2D8AC154}" name="Elementi" dataDxfId="265"/>
    <tableColumn id="2" xr3:uid="{3B7D18A3-C768-4652-B197-B9FC0378E500}" name="Vendndodhja" dataDxfId="264"/>
    <tableColumn id="3" xr3:uid="{248276CD-BA13-4875-988B-06A930E02F2C}" name="Kapaciteti I instaluar(MWh)" dataDxfId="263"/>
    <tableColumn id="4" xr3:uid="{E85C4D98-C5E7-4113-BC86-808466A1B950}" name="Lloji gjenerimit" dataDxfId="262"/>
    <tableColumn id="5" xr3:uid="{F0ECA1B1-5014-484F-9A33-BEC01AA136E1}" name="Arsyeja" dataDxfId="261"/>
    <tableColumn id="6" xr3:uid="{95FDDF72-2BFA-432E-88F9-A364E69EB91C}" name="Periudha" dataDxfId="260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6" xr:uid="{FCF96150-980D-4C6E-A137-03BEFA089C71}" name="Table9111213" displayName="Table9111213" ref="B252:G253" totalsRowShown="0" headerRowDxfId="259" dataDxfId="258" headerRowBorderDxfId="256" tableBorderDxfId="257" totalsRowBorderDxfId="255">
  <autoFilter ref="B252:G253" xr:uid="{FCF96150-980D-4C6E-A137-03BEFA089C71}"/>
  <tableColumns count="6">
    <tableColumn id="1" xr3:uid="{31BCE98F-F4C8-414C-A514-CA5021F6CA31}" name="Elementi" dataDxfId="254"/>
    <tableColumn id="2" xr3:uid="{DC8F2C77-8325-4BC0-BB8A-10794884799C}" name="Vendndodhja" dataDxfId="253"/>
    <tableColumn id="3" xr3:uid="{2731D52E-B900-47E9-98E5-FFE04A1B8D43}" name="Kapaciteti I instaluar(MWh)" dataDxfId="252"/>
    <tableColumn id="4" xr3:uid="{2A50A0F4-E781-4A22-9893-D2B81AF76201}" name="Lloji gjenerimit" dataDxfId="251"/>
    <tableColumn id="5" xr3:uid="{85272D37-A4AF-4B12-809E-6FA1521C7FEF}" name="Arsyeja" dataDxfId="250"/>
    <tableColumn id="6" xr3:uid="{D6DC1326-03B0-4EF4-B876-63AD38E23E64}" name="Periudha" dataDxfId="249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7" xr:uid="{C15137CA-18E6-4CB5-A5CE-75D8C462CCDC}" name="Table13" displayName="Table13" ref="C257:E263" totalsRowShown="0" headerRowDxfId="248" dataDxfId="247" headerRowBorderDxfId="245" tableBorderDxfId="246" totalsRowBorderDxfId="244">
  <tableColumns count="3">
    <tableColumn id="1" xr3:uid="{65EBD1EC-208B-4923-B730-AF1AA0A361A3}" name="Zona 1" dataDxfId="243"/>
    <tableColumn id="2" xr3:uid="{C5023A40-0432-42D1-BD21-6A30192E0A9C}" name="Zona 2" dataDxfId="242"/>
    <tableColumn id="3" xr3:uid="{B0F8B799-17B7-4FCE-8821-8E3E147D6337}" name="NTC(MW) " dataDxfId="24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45188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18444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45186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504.68628994999995</v>
      </c>
      <c r="E160" s="48">
        <v>-80.767999999999972</v>
      </c>
      <c r="F160" s="48">
        <v>585.45428994999997</v>
      </c>
      <c r="G160" s="39"/>
      <c r="I160" s="12"/>
    </row>
    <row r="161" spans="1:9" x14ac:dyDescent="0.25">
      <c r="A161" s="10"/>
      <c r="B161" s="39"/>
      <c r="C161" s="47">
        <v>2</v>
      </c>
      <c r="D161" s="48">
        <v>455.18147329999994</v>
      </c>
      <c r="E161" s="48">
        <v>-93.127000000000066</v>
      </c>
      <c r="F161" s="48">
        <v>548.30847330000006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428.19144468000002</v>
      </c>
      <c r="E162" s="48">
        <v>-99.904000000000025</v>
      </c>
      <c r="F162" s="48">
        <v>528.09544468000001</v>
      </c>
      <c r="G162" s="39"/>
      <c r="I162" s="12"/>
    </row>
    <row r="163" spans="1:9" x14ac:dyDescent="0.25">
      <c r="A163" s="10"/>
      <c r="B163" s="39"/>
      <c r="C163" s="47">
        <v>4</v>
      </c>
      <c r="D163" s="48">
        <v>394.62187523</v>
      </c>
      <c r="E163" s="48">
        <v>-123.864</v>
      </c>
      <c r="F163" s="48">
        <v>518.48587523000003</v>
      </c>
      <c r="G163" s="39"/>
      <c r="I163" s="12"/>
    </row>
    <row r="164" spans="1:9" x14ac:dyDescent="0.25">
      <c r="A164" s="10"/>
      <c r="B164" s="39"/>
      <c r="C164" s="47">
        <v>5</v>
      </c>
      <c r="D164" s="48">
        <v>402.20180573000005</v>
      </c>
      <c r="E164" s="48">
        <v>-122.85700000000003</v>
      </c>
      <c r="F164" s="48">
        <v>525.05880573000013</v>
      </c>
      <c r="G164" s="39"/>
      <c r="I164" s="12"/>
    </row>
    <row r="165" spans="1:9" x14ac:dyDescent="0.25">
      <c r="A165" s="10"/>
      <c r="B165" s="39"/>
      <c r="C165" s="47">
        <v>6</v>
      </c>
      <c r="D165" s="48">
        <v>418.42265821999996</v>
      </c>
      <c r="E165" s="48">
        <v>-132.11599999999996</v>
      </c>
      <c r="F165" s="48">
        <v>550.53865821999989</v>
      </c>
      <c r="G165" s="39"/>
      <c r="I165" s="12"/>
    </row>
    <row r="166" spans="1:9" x14ac:dyDescent="0.25">
      <c r="A166" s="10"/>
      <c r="B166" s="39"/>
      <c r="C166" s="47">
        <v>7</v>
      </c>
      <c r="D166" s="48">
        <v>527.05600495999977</v>
      </c>
      <c r="E166" s="48">
        <v>-83.745000000000033</v>
      </c>
      <c r="F166" s="48">
        <v>610.80100495999977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621.46122489999982</v>
      </c>
      <c r="E167" s="48">
        <v>-78.722000000000037</v>
      </c>
      <c r="F167" s="48">
        <v>700.18322489999991</v>
      </c>
      <c r="G167" s="39"/>
      <c r="I167" s="12"/>
    </row>
    <row r="168" spans="1:9" x14ac:dyDescent="0.25">
      <c r="A168" s="10"/>
      <c r="B168" s="39"/>
      <c r="C168" s="47">
        <v>9</v>
      </c>
      <c r="D168" s="48">
        <v>728.03151053000011</v>
      </c>
      <c r="E168" s="48">
        <v>-27.560000000000059</v>
      </c>
      <c r="F168" s="48">
        <v>755.59151053000016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751.40200302000028</v>
      </c>
      <c r="E169" s="48">
        <v>-32.23599999999999</v>
      </c>
      <c r="F169" s="48">
        <v>783.63800302000027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777.37367183000003</v>
      </c>
      <c r="E170" s="48">
        <v>-15.403999999999996</v>
      </c>
      <c r="F170" s="48">
        <v>792.77767183000003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783.35155781999981</v>
      </c>
      <c r="E171" s="48">
        <v>-17.255999999999972</v>
      </c>
      <c r="F171" s="48">
        <v>800.60755781999978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789.73509918000002</v>
      </c>
      <c r="E172" s="48">
        <v>-28.396000000000015</v>
      </c>
      <c r="F172" s="48">
        <v>818.13109918000009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795.44319836999989</v>
      </c>
      <c r="E173" s="48">
        <v>-14.620999999999981</v>
      </c>
      <c r="F173" s="48">
        <v>810.06419836999987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745.29068184999994</v>
      </c>
      <c r="E174" s="48">
        <v>-30.209000000000003</v>
      </c>
      <c r="F174" s="48">
        <v>775.49968184999989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734.48909714000001</v>
      </c>
      <c r="E175" s="48">
        <v>-31.478000000000009</v>
      </c>
      <c r="F175" s="48">
        <v>765.96709714000008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761.72647211000003</v>
      </c>
      <c r="E176" s="48">
        <v>-41.977000000000004</v>
      </c>
      <c r="F176" s="48">
        <v>803.70347211000001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842.74671598999987</v>
      </c>
      <c r="E177" s="48">
        <v>-7.5189999999999912</v>
      </c>
      <c r="F177" s="48">
        <v>850.26571598999988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1087.6941296599994</v>
      </c>
      <c r="E178" s="48">
        <v>172.99600000000004</v>
      </c>
      <c r="F178" s="48">
        <v>914.69812965999927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1174.51841416</v>
      </c>
      <c r="E179" s="48">
        <v>184.351</v>
      </c>
      <c r="F179" s="48">
        <v>990.16741416000002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1141.5824258999996</v>
      </c>
      <c r="E180" s="48">
        <v>186.68099999999998</v>
      </c>
      <c r="F180" s="48">
        <v>954.90142589999959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1044.3512454199999</v>
      </c>
      <c r="E181" s="48">
        <v>173.548</v>
      </c>
      <c r="F181" s="48">
        <v>870.80324541999994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779.94989804999977</v>
      </c>
      <c r="E182" s="48">
        <v>25.588999999999999</v>
      </c>
      <c r="F182" s="48">
        <v>754.36089804999983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628.57571939999991</v>
      </c>
      <c r="E183" s="48">
        <v>-21.808999999999969</v>
      </c>
      <c r="F183" s="48">
        <v>650.38471939999988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-31.876830479999999</v>
      </c>
      <c r="C355" s="79">
        <v>-15.683577249999999</v>
      </c>
      <c r="D355" s="79">
        <v>71.608612219999998</v>
      </c>
      <c r="E355" s="79">
        <v>-135.63003291000001</v>
      </c>
      <c r="F355" s="79">
        <v>239.69433599999999</v>
      </c>
      <c r="G355" s="80">
        <v>-412.28199624000001</v>
      </c>
      <c r="I355" s="12"/>
    </row>
    <row r="356" spans="1:12" x14ac:dyDescent="0.25">
      <c r="A356" s="78">
        <v>2</v>
      </c>
      <c r="B356" s="79">
        <v>-28.886457390000004</v>
      </c>
      <c r="C356" s="79">
        <v>-30.493597490000003</v>
      </c>
      <c r="D356" s="79">
        <v>72.079807880000004</v>
      </c>
      <c r="E356" s="79">
        <v>-151.23548618000001</v>
      </c>
      <c r="F356" s="79">
        <v>237.28857600000001</v>
      </c>
      <c r="G356" s="80">
        <v>-385.09922012000004</v>
      </c>
      <c r="I356" s="12"/>
    </row>
    <row r="357" spans="1:12" x14ac:dyDescent="0.25">
      <c r="A357" s="78">
        <v>3</v>
      </c>
      <c r="B357" s="79">
        <v>-16.75223411</v>
      </c>
      <c r="C357" s="79">
        <v>-42.125175920000004</v>
      </c>
      <c r="D357" s="79">
        <v>47.414063350000006</v>
      </c>
      <c r="E357" s="79">
        <v>-167.87313148000001</v>
      </c>
      <c r="F357" s="79">
        <v>188.345472</v>
      </c>
      <c r="G357" s="80">
        <v>-307.09518103000005</v>
      </c>
      <c r="I357" s="12"/>
    </row>
    <row r="358" spans="1:12" x14ac:dyDescent="0.25">
      <c r="A358" s="78">
        <v>4</v>
      </c>
      <c r="B358" s="79">
        <v>-10.206846639999998</v>
      </c>
      <c r="C358" s="79">
        <v>-46.840680679999998</v>
      </c>
      <c r="D358" s="79">
        <v>29.347541779999997</v>
      </c>
      <c r="E358" s="79">
        <v>-172.99215885000001</v>
      </c>
      <c r="F358" s="79">
        <v>150.812928</v>
      </c>
      <c r="G358" s="80">
        <v>-253.70763072999998</v>
      </c>
      <c r="I358" s="12"/>
    </row>
    <row r="359" spans="1:12" x14ac:dyDescent="0.25">
      <c r="A359" s="78">
        <v>5</v>
      </c>
      <c r="B359" s="79">
        <v>-6.8098060199999999</v>
      </c>
      <c r="C359" s="79">
        <v>-46.694496489999999</v>
      </c>
      <c r="D359" s="79">
        <v>24.489400970000002</v>
      </c>
      <c r="E359" s="79">
        <v>-176.62095894999999</v>
      </c>
      <c r="F359" s="79">
        <v>139.19001599999999</v>
      </c>
      <c r="G359" s="80">
        <v>-235.74232909999998</v>
      </c>
      <c r="I359" s="12"/>
    </row>
    <row r="360" spans="1:12" x14ac:dyDescent="0.25">
      <c r="A360" s="78">
        <v>6</v>
      </c>
      <c r="B360" s="79">
        <v>-4.3255295799999995</v>
      </c>
      <c r="C360" s="79">
        <v>-36.650364889999999</v>
      </c>
      <c r="D360" s="79">
        <v>12.222347090000001</v>
      </c>
      <c r="E360" s="79">
        <v>-154.80299989</v>
      </c>
      <c r="F360" s="79">
        <v>102.711168</v>
      </c>
      <c r="G360" s="80">
        <v>-211.33485919999998</v>
      </c>
      <c r="I360" s="12"/>
      <c r="L360"/>
    </row>
    <row r="361" spans="1:12" x14ac:dyDescent="0.25">
      <c r="A361" s="78">
        <v>7</v>
      </c>
      <c r="B361" s="79">
        <v>-27.41122923</v>
      </c>
      <c r="C361" s="79">
        <v>10.09167695</v>
      </c>
      <c r="D361" s="79">
        <v>57.240337929999995</v>
      </c>
      <c r="E361" s="79">
        <v>-82.368924090000007</v>
      </c>
      <c r="F361" s="79">
        <v>196.95782399999999</v>
      </c>
      <c r="G361" s="80">
        <v>-371.21236711</v>
      </c>
      <c r="I361" s="12"/>
    </row>
    <row r="362" spans="1:12" x14ac:dyDescent="0.25">
      <c r="A362" s="78">
        <v>8</v>
      </c>
      <c r="B362" s="79">
        <v>-29.01854569</v>
      </c>
      <c r="C362" s="79">
        <v>26.815574739999999</v>
      </c>
      <c r="D362" s="79">
        <v>65.889687790000011</v>
      </c>
      <c r="E362" s="79">
        <v>-80.488399240000007</v>
      </c>
      <c r="F362" s="79">
        <v>213.09926400000001</v>
      </c>
      <c r="G362" s="80">
        <v>-400.76660432999995</v>
      </c>
      <c r="I362" s="12"/>
    </row>
    <row r="363" spans="1:12" x14ac:dyDescent="0.25">
      <c r="A363" s="78">
        <v>9</v>
      </c>
      <c r="B363" s="79">
        <v>-15.704962440000003</v>
      </c>
      <c r="C363" s="79">
        <v>37.118012380000003</v>
      </c>
      <c r="D363" s="79">
        <v>63.027387029999993</v>
      </c>
      <c r="E363" s="79">
        <v>-119.93103723</v>
      </c>
      <c r="F363" s="79">
        <v>168.64511999999999</v>
      </c>
      <c r="G363" s="80">
        <v>-331.98907141000001</v>
      </c>
      <c r="I363" s="12"/>
    </row>
    <row r="364" spans="1:12" x14ac:dyDescent="0.25">
      <c r="A364" s="78">
        <v>10</v>
      </c>
      <c r="B364" s="79">
        <v>7.6354790000000001</v>
      </c>
      <c r="C364" s="79">
        <v>-1.1183800800000001</v>
      </c>
      <c r="D364" s="79">
        <v>37.868803070000006</v>
      </c>
      <c r="E364" s="79">
        <v>-274.1114963</v>
      </c>
      <c r="F364" s="79">
        <v>67.958016000000001</v>
      </c>
      <c r="G364" s="80">
        <v>-39.427153619999999</v>
      </c>
      <c r="I364" s="12"/>
    </row>
    <row r="365" spans="1:12" x14ac:dyDescent="0.25">
      <c r="A365" s="78">
        <v>11</v>
      </c>
      <c r="B365" s="79">
        <v>5.1069311600000002</v>
      </c>
      <c r="C365" s="79">
        <v>-19.578037779999999</v>
      </c>
      <c r="D365" s="79">
        <v>32.301739869999999</v>
      </c>
      <c r="E365" s="79">
        <v>-310.91559340999999</v>
      </c>
      <c r="F365" s="79">
        <v>74.006016000000002</v>
      </c>
      <c r="G365" s="80">
        <v>-34.4868247</v>
      </c>
      <c r="I365" s="12"/>
    </row>
    <row r="366" spans="1:12" ht="15.75" customHeight="1" x14ac:dyDescent="0.25">
      <c r="A366" s="78">
        <v>12</v>
      </c>
      <c r="B366" s="79">
        <v>5.1833778800000001</v>
      </c>
      <c r="C366" s="79">
        <v>-25.11884457</v>
      </c>
      <c r="D366" s="79">
        <v>32.610429809999999</v>
      </c>
      <c r="E366" s="79">
        <v>-313.73799349999996</v>
      </c>
      <c r="F366" s="79">
        <v>75.742463999999998</v>
      </c>
      <c r="G366" s="80">
        <v>-33.27786983</v>
      </c>
      <c r="I366" s="12"/>
    </row>
    <row r="367" spans="1:12" x14ac:dyDescent="0.25">
      <c r="A367" s="78">
        <v>13</v>
      </c>
      <c r="B367" s="79">
        <v>5.3778815599999996</v>
      </c>
      <c r="C367" s="79">
        <v>-26.657326789999999</v>
      </c>
      <c r="D367" s="79">
        <v>28.604202230000002</v>
      </c>
      <c r="E367" s="79">
        <v>-306.7965021</v>
      </c>
      <c r="F367" s="79">
        <v>64.253951999999998</v>
      </c>
      <c r="G367" s="80">
        <v>-34.75648486</v>
      </c>
      <c r="I367" s="12"/>
    </row>
    <row r="368" spans="1:12" ht="15" customHeight="1" x14ac:dyDescent="0.25">
      <c r="A368" s="78">
        <v>14</v>
      </c>
      <c r="B368" s="79">
        <v>6.5678860399999994</v>
      </c>
      <c r="C368" s="79">
        <v>-16.35772768</v>
      </c>
      <c r="D368" s="79">
        <v>23.609457270000004</v>
      </c>
      <c r="E368" s="79">
        <v>-277.73707080000003</v>
      </c>
      <c r="F368" s="79">
        <v>40.790399999999998</v>
      </c>
      <c r="G368" s="80">
        <v>-37.562756829999998</v>
      </c>
      <c r="I368" s="12"/>
    </row>
    <row r="369" spans="1:9" ht="15" customHeight="1" x14ac:dyDescent="0.25">
      <c r="A369" s="78">
        <v>15</v>
      </c>
      <c r="B369" s="79">
        <v>7.4467813999999999</v>
      </c>
      <c r="C369" s="79">
        <v>-14.937754</v>
      </c>
      <c r="D369" s="79">
        <v>20.567619629999999</v>
      </c>
      <c r="E369" s="79">
        <v>-268.36992813000001</v>
      </c>
      <c r="F369" s="79">
        <v>30.030336000000002</v>
      </c>
      <c r="G369" s="80">
        <v>-39.249100509999998</v>
      </c>
      <c r="I369" s="12"/>
    </row>
    <row r="370" spans="1:9" ht="15" customHeight="1" x14ac:dyDescent="0.25">
      <c r="A370" s="78">
        <v>16</v>
      </c>
      <c r="B370" s="79">
        <v>-8.465264580000003</v>
      </c>
      <c r="C370" s="79">
        <v>29.586687779999998</v>
      </c>
      <c r="D370" s="79">
        <v>37.807065080000001</v>
      </c>
      <c r="E370" s="79">
        <v>-134.07851926999999</v>
      </c>
      <c r="F370" s="79">
        <v>103.208448</v>
      </c>
      <c r="G370" s="80">
        <v>-284.05407529999997</v>
      </c>
      <c r="I370" s="12"/>
    </row>
    <row r="371" spans="1:9" ht="15" customHeight="1" x14ac:dyDescent="0.25">
      <c r="A371" s="78">
        <v>17</v>
      </c>
      <c r="B371" s="79">
        <v>-17.589761150000001</v>
      </c>
      <c r="C371" s="79">
        <v>47.634758919999996</v>
      </c>
      <c r="D371" s="79">
        <v>33.756840319999995</v>
      </c>
      <c r="E371" s="79">
        <v>-78.001461559999996</v>
      </c>
      <c r="F371" s="79">
        <v>96.063744</v>
      </c>
      <c r="G371" s="80">
        <v>-338.93056255999994</v>
      </c>
      <c r="I371" s="12"/>
    </row>
    <row r="372" spans="1:9" ht="15" customHeight="1" x14ac:dyDescent="0.25">
      <c r="A372" s="78">
        <v>18</v>
      </c>
      <c r="B372" s="79">
        <v>-8.1396402499999994</v>
      </c>
      <c r="C372" s="79">
        <v>58.652505650000002</v>
      </c>
      <c r="D372" s="79">
        <v>9.9359127199999993</v>
      </c>
      <c r="E372" s="79">
        <v>-56.56734891</v>
      </c>
      <c r="F372" s="79">
        <v>9.9644159999999999</v>
      </c>
      <c r="G372" s="80">
        <v>-241.74710600000003</v>
      </c>
      <c r="I372" s="12"/>
    </row>
    <row r="373" spans="1:9" ht="15" customHeight="1" x14ac:dyDescent="0.25">
      <c r="A373" s="78">
        <v>19</v>
      </c>
      <c r="B373" s="79">
        <v>-10.1954764</v>
      </c>
      <c r="C373" s="79">
        <v>85.058622700000015</v>
      </c>
      <c r="D373" s="79">
        <v>20.40369463</v>
      </c>
      <c r="E373" s="79">
        <v>-25.704807170000002</v>
      </c>
      <c r="F373" s="79">
        <v>35.704704</v>
      </c>
      <c r="G373" s="80">
        <v>-248.97761091000001</v>
      </c>
      <c r="I373" s="12"/>
    </row>
    <row r="374" spans="1:9" ht="15" customHeight="1" x14ac:dyDescent="0.25">
      <c r="A374" s="78">
        <v>20</v>
      </c>
      <c r="B374" s="79">
        <v>-15.65319156</v>
      </c>
      <c r="C374" s="79">
        <v>93.932571100000004</v>
      </c>
      <c r="D374" s="79">
        <v>31.345865539999998</v>
      </c>
      <c r="E374" s="79">
        <v>-21.21477183</v>
      </c>
      <c r="F374" s="79">
        <v>54.028800000000004</v>
      </c>
      <c r="G374" s="80">
        <v>-272.29998896999996</v>
      </c>
      <c r="I374" s="12"/>
    </row>
    <row r="375" spans="1:9" ht="15" customHeight="1" x14ac:dyDescent="0.25">
      <c r="A375" s="78">
        <v>21</v>
      </c>
      <c r="B375" s="79">
        <v>-12.681446310000002</v>
      </c>
      <c r="C375" s="79">
        <v>86.389892370000013</v>
      </c>
      <c r="D375" s="79">
        <v>36.835224029999999</v>
      </c>
      <c r="E375" s="79">
        <v>-28.22077526</v>
      </c>
      <c r="F375" s="79">
        <v>77.669759999999997</v>
      </c>
      <c r="G375" s="80">
        <v>-289.44985893000006</v>
      </c>
      <c r="I375" s="12"/>
    </row>
    <row r="376" spans="1:9" ht="15" customHeight="1" x14ac:dyDescent="0.25">
      <c r="A376" s="78">
        <v>22</v>
      </c>
      <c r="B376" s="79">
        <v>-13.482685339999998</v>
      </c>
      <c r="C376" s="79">
        <v>72.909722540000004</v>
      </c>
      <c r="D376" s="79">
        <v>31.878089560000003</v>
      </c>
      <c r="E376" s="79">
        <v>-43.316583709999996</v>
      </c>
      <c r="F376" s="79">
        <v>91.636607999999995</v>
      </c>
      <c r="G376" s="80">
        <v>-284.30825256999998</v>
      </c>
      <c r="I376" s="12"/>
    </row>
    <row r="377" spans="1:9" ht="15" customHeight="1" x14ac:dyDescent="0.25">
      <c r="A377" s="78">
        <v>23</v>
      </c>
      <c r="B377" s="79">
        <v>-15.686092690000001</v>
      </c>
      <c r="C377" s="79">
        <v>34.81454686</v>
      </c>
      <c r="D377" s="79">
        <v>11.53506848</v>
      </c>
      <c r="E377" s="79">
        <v>-85.400988179999985</v>
      </c>
      <c r="F377" s="79">
        <v>53.289599999999993</v>
      </c>
      <c r="G377" s="80">
        <v>-291.41360419</v>
      </c>
      <c r="I377" s="12"/>
    </row>
    <row r="378" spans="1:9" ht="15.75" customHeight="1" x14ac:dyDescent="0.25">
      <c r="A378" s="81">
        <v>24</v>
      </c>
      <c r="B378" s="79">
        <v>-14.901304209999999</v>
      </c>
      <c r="C378" s="79">
        <v>17.002073540000001</v>
      </c>
      <c r="D378" s="79">
        <v>14.174899569999999</v>
      </c>
      <c r="E378" s="79">
        <v>-92.865026810000003</v>
      </c>
      <c r="F378" s="79">
        <v>86.069760000000002</v>
      </c>
      <c r="G378" s="79">
        <v>-303.98828313999996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45188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276.76</v>
      </c>
      <c r="I444" s="12"/>
    </row>
    <row r="445" spans="1:9" ht="15.75" customHeight="1" x14ac:dyDescent="0.25">
      <c r="A445" s="10"/>
      <c r="D445" s="28" t="s">
        <v>156</v>
      </c>
      <c r="E445" s="103">
        <v>237.25</v>
      </c>
      <c r="I445" s="12"/>
    </row>
    <row r="446" spans="1:9" ht="15.75" customHeight="1" x14ac:dyDescent="0.25">
      <c r="A446" s="10"/>
      <c r="D446" s="28" t="s">
        <v>157</v>
      </c>
      <c r="E446" s="103">
        <v>218.2</v>
      </c>
      <c r="I446" s="12"/>
    </row>
    <row r="447" spans="1:9" ht="15.75" customHeight="1" x14ac:dyDescent="0.25">
      <c r="A447" s="10"/>
      <c r="D447" s="28" t="s">
        <v>158</v>
      </c>
      <c r="E447" s="103">
        <v>218.46</v>
      </c>
      <c r="I447" s="12"/>
    </row>
    <row r="448" spans="1:9" ht="15.75" customHeight="1" x14ac:dyDescent="0.25">
      <c r="A448" s="10"/>
      <c r="D448" s="28" t="s">
        <v>159</v>
      </c>
      <c r="E448" s="103">
        <v>219.99</v>
      </c>
      <c r="I448" s="12"/>
    </row>
    <row r="449" spans="1:9" ht="15.75" customHeight="1" x14ac:dyDescent="0.25">
      <c r="A449" s="10"/>
      <c r="D449" s="28" t="s">
        <v>160</v>
      </c>
      <c r="E449" s="103">
        <v>250.39</v>
      </c>
      <c r="I449" s="12"/>
    </row>
    <row r="450" spans="1:9" ht="15.75" customHeight="1" x14ac:dyDescent="0.25">
      <c r="A450" s="10"/>
      <c r="D450" s="28" t="s">
        <v>161</v>
      </c>
      <c r="E450" s="103">
        <v>429.46</v>
      </c>
      <c r="I450" s="12"/>
    </row>
    <row r="451" spans="1:9" x14ac:dyDescent="0.25">
      <c r="A451" s="10"/>
      <c r="D451" s="28" t="s">
        <v>162</v>
      </c>
      <c r="E451" s="103">
        <v>574.15</v>
      </c>
      <c r="I451" s="12"/>
    </row>
    <row r="452" spans="1:9" x14ac:dyDescent="0.25">
      <c r="A452" s="10"/>
      <c r="D452" s="28" t="s">
        <v>163</v>
      </c>
      <c r="E452" s="103">
        <v>617.91</v>
      </c>
      <c r="I452" s="12"/>
    </row>
    <row r="453" spans="1:9" x14ac:dyDescent="0.25">
      <c r="A453" s="10"/>
      <c r="D453" s="28" t="s">
        <v>164</v>
      </c>
      <c r="E453" s="103">
        <v>623.08000000000004</v>
      </c>
      <c r="I453" s="12"/>
    </row>
    <row r="454" spans="1:9" x14ac:dyDescent="0.25">
      <c r="A454" s="10"/>
      <c r="D454" s="28" t="s">
        <v>165</v>
      </c>
      <c r="E454" s="103">
        <v>613.36</v>
      </c>
      <c r="I454" s="12"/>
    </row>
    <row r="455" spans="1:9" x14ac:dyDescent="0.25">
      <c r="A455" s="10"/>
      <c r="D455" s="28" t="s">
        <v>166</v>
      </c>
      <c r="E455" s="103">
        <v>602.34</v>
      </c>
      <c r="I455" s="12"/>
    </row>
    <row r="456" spans="1:9" x14ac:dyDescent="0.25">
      <c r="A456" s="10"/>
      <c r="D456" s="28" t="s">
        <v>167</v>
      </c>
      <c r="E456" s="103">
        <v>616.61</v>
      </c>
      <c r="I456" s="12"/>
    </row>
    <row r="457" spans="1:9" x14ac:dyDescent="0.25">
      <c r="A457" s="10"/>
      <c r="D457" s="28" t="s">
        <v>168</v>
      </c>
      <c r="E457" s="103">
        <v>633.49</v>
      </c>
      <c r="I457" s="12"/>
    </row>
    <row r="458" spans="1:9" x14ac:dyDescent="0.25">
      <c r="A458" s="10"/>
      <c r="D458" s="28" t="s">
        <v>169</v>
      </c>
      <c r="E458" s="103">
        <v>636.49</v>
      </c>
      <c r="I458" s="12"/>
    </row>
    <row r="459" spans="1:9" x14ac:dyDescent="0.25">
      <c r="A459" s="10"/>
      <c r="D459" s="28" t="s">
        <v>170</v>
      </c>
      <c r="E459" s="103">
        <v>623.51</v>
      </c>
      <c r="I459" s="12"/>
    </row>
    <row r="460" spans="1:9" x14ac:dyDescent="0.25">
      <c r="A460" s="10"/>
      <c r="D460" s="28" t="s">
        <v>171</v>
      </c>
      <c r="E460" s="103">
        <v>617.54</v>
      </c>
      <c r="I460" s="12"/>
    </row>
    <row r="461" spans="1:9" x14ac:dyDescent="0.25">
      <c r="A461" s="10"/>
      <c r="D461" s="28" t="s">
        <v>172</v>
      </c>
      <c r="E461" s="103">
        <v>668.05</v>
      </c>
      <c r="I461" s="12"/>
    </row>
    <row r="462" spans="1:9" x14ac:dyDescent="0.25">
      <c r="A462" s="10"/>
      <c r="D462" s="28" t="s">
        <v>173</v>
      </c>
      <c r="E462" s="103">
        <v>780.05</v>
      </c>
      <c r="I462" s="12"/>
    </row>
    <row r="463" spans="1:9" x14ac:dyDescent="0.25">
      <c r="A463" s="10"/>
      <c r="D463" s="28" t="s">
        <v>174</v>
      </c>
      <c r="E463" s="103">
        <v>852.74</v>
      </c>
      <c r="I463" s="12"/>
    </row>
    <row r="464" spans="1:9" x14ac:dyDescent="0.25">
      <c r="A464" s="10"/>
      <c r="D464" s="28" t="s">
        <v>175</v>
      </c>
      <c r="E464" s="103">
        <v>809.16</v>
      </c>
      <c r="I464" s="12"/>
    </row>
    <row r="465" spans="1:9" x14ac:dyDescent="0.25">
      <c r="A465" s="10"/>
      <c r="D465" s="28" t="s">
        <v>176</v>
      </c>
      <c r="E465" s="103">
        <v>713.54</v>
      </c>
      <c r="I465" s="12"/>
    </row>
    <row r="466" spans="1:9" x14ac:dyDescent="0.25">
      <c r="A466" s="10"/>
      <c r="D466" s="28" t="s">
        <v>177</v>
      </c>
      <c r="E466" s="103">
        <v>463.37</v>
      </c>
      <c r="I466" s="12"/>
    </row>
    <row r="467" spans="1:9" x14ac:dyDescent="0.25">
      <c r="A467" s="10"/>
      <c r="D467" s="30" t="s">
        <v>178</v>
      </c>
      <c r="E467" s="103">
        <v>354.69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0.64765753000000004</v>
      </c>
      <c r="D512" s="79">
        <v>0.82553863999999999</v>
      </c>
      <c r="E512" s="79">
        <v>0</v>
      </c>
      <c r="F512" s="79">
        <v>0.34097819000000001</v>
      </c>
      <c r="G512" s="79">
        <v>59.399393330000002</v>
      </c>
      <c r="H512" s="79">
        <v>0</v>
      </c>
      <c r="I512" s="108">
        <v>101.00618306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109.01721893000001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96.126398480000006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89.781578599999989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93.913056220000001</v>
      </c>
    </row>
    <row r="517" spans="1:14" x14ac:dyDescent="0.25">
      <c r="A517" s="107">
        <v>6</v>
      </c>
      <c r="B517" s="79">
        <v>0</v>
      </c>
      <c r="C517" s="79">
        <v>0.89555566999999991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104.63772493</v>
      </c>
    </row>
    <row r="518" spans="1:14" x14ac:dyDescent="0.25">
      <c r="A518" s="107">
        <v>7</v>
      </c>
      <c r="B518" s="79">
        <v>0</v>
      </c>
      <c r="C518" s="79">
        <v>94.403063220000007</v>
      </c>
      <c r="D518" s="79">
        <v>0</v>
      </c>
      <c r="E518" s="79">
        <v>0</v>
      </c>
      <c r="F518" s="79">
        <v>1.8563973599999999</v>
      </c>
      <c r="G518" s="79">
        <v>0</v>
      </c>
      <c r="H518" s="79">
        <v>0</v>
      </c>
      <c r="I518" s="108">
        <v>116.81891333999999</v>
      </c>
    </row>
    <row r="519" spans="1:14" x14ac:dyDescent="0.25">
      <c r="A519" s="107">
        <v>8</v>
      </c>
      <c r="B519" s="79">
        <v>0</v>
      </c>
      <c r="C519" s="79">
        <v>94.952554960000015</v>
      </c>
      <c r="D519" s="79">
        <v>1.1869778999999998</v>
      </c>
      <c r="E519" s="79">
        <v>0</v>
      </c>
      <c r="F519" s="79">
        <v>123.58525463999999</v>
      </c>
      <c r="G519" s="79">
        <v>0</v>
      </c>
      <c r="H519" s="79">
        <v>0</v>
      </c>
      <c r="I519" s="108">
        <v>111.18478993000001</v>
      </c>
      <c r="N519" s="109"/>
    </row>
    <row r="520" spans="1:14" x14ac:dyDescent="0.25">
      <c r="A520" s="107">
        <v>9</v>
      </c>
      <c r="B520" s="79">
        <v>0</v>
      </c>
      <c r="C520" s="79">
        <v>94.963909090000001</v>
      </c>
      <c r="D520" s="79">
        <v>88.942681019999995</v>
      </c>
      <c r="E520" s="79">
        <v>0</v>
      </c>
      <c r="F520" s="79">
        <v>116.77314208</v>
      </c>
      <c r="G520" s="79">
        <v>0</v>
      </c>
      <c r="H520" s="79">
        <v>0</v>
      </c>
      <c r="I520" s="108">
        <v>109.19249804</v>
      </c>
    </row>
    <row r="521" spans="1:14" x14ac:dyDescent="0.25">
      <c r="A521" s="107">
        <v>10</v>
      </c>
      <c r="B521" s="79">
        <v>0</v>
      </c>
      <c r="C521" s="79">
        <v>96.774653569999998</v>
      </c>
      <c r="D521" s="79">
        <v>88.842622910000003</v>
      </c>
      <c r="E521" s="79">
        <v>0</v>
      </c>
      <c r="F521" s="79">
        <v>98.321290310000009</v>
      </c>
      <c r="G521" s="79">
        <v>0</v>
      </c>
      <c r="H521" s="79">
        <v>0</v>
      </c>
      <c r="I521" s="108">
        <v>108.39948424999999</v>
      </c>
    </row>
    <row r="522" spans="1:14" x14ac:dyDescent="0.25">
      <c r="A522" s="107">
        <v>11</v>
      </c>
      <c r="B522" s="79">
        <v>0</v>
      </c>
      <c r="C522" s="79">
        <v>97.341886150000008</v>
      </c>
      <c r="D522" s="79">
        <v>88.659301279999994</v>
      </c>
      <c r="E522" s="79">
        <v>0</v>
      </c>
      <c r="F522" s="79">
        <v>128.09780466000001</v>
      </c>
      <c r="G522" s="79">
        <v>0</v>
      </c>
      <c r="H522" s="79">
        <v>0</v>
      </c>
      <c r="I522" s="108">
        <v>91.204745619999997</v>
      </c>
    </row>
    <row r="523" spans="1:14" x14ac:dyDescent="0.25">
      <c r="A523" s="107">
        <v>12</v>
      </c>
      <c r="B523" s="79">
        <v>0</v>
      </c>
      <c r="C523" s="79">
        <v>97.354659519999998</v>
      </c>
      <c r="D523" s="79">
        <v>88.690998180000008</v>
      </c>
      <c r="E523" s="79">
        <v>0</v>
      </c>
      <c r="F523" s="79">
        <v>128.38485080999999</v>
      </c>
      <c r="G523" s="79">
        <v>0</v>
      </c>
      <c r="H523" s="79">
        <v>0</v>
      </c>
      <c r="I523" s="108">
        <v>92.52217745999998</v>
      </c>
    </row>
    <row r="524" spans="1:14" x14ac:dyDescent="0.25">
      <c r="A524" s="107">
        <v>13</v>
      </c>
      <c r="B524" s="79">
        <v>0</v>
      </c>
      <c r="C524" s="79">
        <v>97.361046200000004</v>
      </c>
      <c r="D524" s="79">
        <v>88.647947169999995</v>
      </c>
      <c r="E524" s="79">
        <v>0</v>
      </c>
      <c r="F524" s="79">
        <v>104.98792833000002</v>
      </c>
      <c r="G524" s="79">
        <v>0</v>
      </c>
      <c r="H524" s="79">
        <v>0</v>
      </c>
      <c r="I524" s="108">
        <v>106.01050805000001</v>
      </c>
    </row>
    <row r="525" spans="1:14" x14ac:dyDescent="0.25">
      <c r="A525" s="107">
        <v>14</v>
      </c>
      <c r="B525" s="79">
        <v>0</v>
      </c>
      <c r="C525" s="79">
        <v>97.230000810000007</v>
      </c>
      <c r="D525" s="79">
        <v>88.641797029999992</v>
      </c>
      <c r="E525" s="79">
        <v>0</v>
      </c>
      <c r="F525" s="79">
        <v>132.27079573</v>
      </c>
      <c r="G525" s="79">
        <v>0</v>
      </c>
      <c r="H525" s="79">
        <v>0</v>
      </c>
      <c r="I525" s="108">
        <v>109.40290391999999</v>
      </c>
    </row>
    <row r="526" spans="1:14" x14ac:dyDescent="0.25">
      <c r="A526" s="107">
        <v>15</v>
      </c>
      <c r="B526" s="79">
        <v>0</v>
      </c>
      <c r="C526" s="79">
        <v>96.083945029999995</v>
      </c>
      <c r="D526" s="79">
        <v>88.713233330000008</v>
      </c>
      <c r="E526" s="79">
        <v>0</v>
      </c>
      <c r="F526" s="79">
        <v>129.85840168999999</v>
      </c>
      <c r="G526" s="79">
        <v>0</v>
      </c>
      <c r="H526" s="79">
        <v>0</v>
      </c>
      <c r="I526" s="108">
        <v>109.2027877</v>
      </c>
    </row>
    <row r="527" spans="1:14" x14ac:dyDescent="0.25">
      <c r="A527" s="107">
        <v>16</v>
      </c>
      <c r="B527" s="79">
        <v>0</v>
      </c>
      <c r="C527" s="79">
        <v>96.081343050000001</v>
      </c>
      <c r="D527" s="79">
        <v>88.727425960000005</v>
      </c>
      <c r="E527" s="79">
        <v>0</v>
      </c>
      <c r="F527" s="79">
        <v>131.87340180999999</v>
      </c>
      <c r="G527" s="79">
        <v>0</v>
      </c>
      <c r="H527" s="79">
        <v>0</v>
      </c>
      <c r="I527" s="108">
        <v>110.19520807999999</v>
      </c>
    </row>
    <row r="528" spans="1:14" x14ac:dyDescent="0.25">
      <c r="A528" s="107">
        <v>17</v>
      </c>
      <c r="B528" s="79">
        <v>0</v>
      </c>
      <c r="C528" s="79">
        <v>96.092460610000003</v>
      </c>
      <c r="D528" s="79">
        <v>88.765036469999998</v>
      </c>
      <c r="E528" s="79">
        <v>0</v>
      </c>
      <c r="F528" s="79">
        <v>139.49343041999998</v>
      </c>
      <c r="G528" s="79">
        <v>0</v>
      </c>
      <c r="H528" s="79">
        <v>0</v>
      </c>
      <c r="I528" s="108">
        <v>114.91993806999999</v>
      </c>
    </row>
    <row r="529" spans="1:9" x14ac:dyDescent="0.25">
      <c r="A529" s="107">
        <v>18</v>
      </c>
      <c r="B529" s="79">
        <v>0</v>
      </c>
      <c r="C529" s="79">
        <v>95.666444839999997</v>
      </c>
      <c r="D529" s="79">
        <v>88.771186600000007</v>
      </c>
      <c r="E529" s="79">
        <v>2.1466370000000001</v>
      </c>
      <c r="F529" s="79">
        <v>141.80257302000001</v>
      </c>
      <c r="G529" s="79">
        <v>0</v>
      </c>
      <c r="H529" s="79">
        <v>0</v>
      </c>
      <c r="I529" s="108">
        <v>141.64751844</v>
      </c>
    </row>
    <row r="530" spans="1:9" x14ac:dyDescent="0.25">
      <c r="A530" s="107">
        <v>19</v>
      </c>
      <c r="B530" s="79">
        <v>0</v>
      </c>
      <c r="C530" s="79">
        <v>92.515205380000012</v>
      </c>
      <c r="D530" s="79">
        <v>87.77202466</v>
      </c>
      <c r="E530" s="79">
        <v>93.012893989999995</v>
      </c>
      <c r="F530" s="79">
        <v>97.474344500000001</v>
      </c>
      <c r="G530" s="79">
        <v>0</v>
      </c>
      <c r="H530" s="79">
        <v>0</v>
      </c>
      <c r="I530" s="108">
        <v>142.16909795999999</v>
      </c>
    </row>
    <row r="531" spans="1:9" x14ac:dyDescent="0.25">
      <c r="A531" s="107">
        <v>20</v>
      </c>
      <c r="B531" s="79">
        <v>0</v>
      </c>
      <c r="C531" s="79">
        <v>95.013819880000014</v>
      </c>
      <c r="D531" s="79">
        <v>84.738111029999999</v>
      </c>
      <c r="E531" s="79">
        <v>99.36457406000001</v>
      </c>
      <c r="F531" s="79">
        <v>141.58116783</v>
      </c>
      <c r="G531" s="79">
        <v>0</v>
      </c>
      <c r="H531" s="79">
        <v>0</v>
      </c>
      <c r="I531" s="108">
        <v>142.05945980999996</v>
      </c>
    </row>
    <row r="532" spans="1:9" x14ac:dyDescent="0.25">
      <c r="A532" s="107">
        <v>21</v>
      </c>
      <c r="B532" s="79">
        <v>0</v>
      </c>
      <c r="C532" s="79">
        <v>95.006013920000001</v>
      </c>
      <c r="D532" s="79">
        <v>84.663599680000004</v>
      </c>
      <c r="E532" s="79">
        <v>99.347306349999997</v>
      </c>
      <c r="F532" s="79">
        <v>124.99422901000001</v>
      </c>
      <c r="G532" s="79">
        <v>0</v>
      </c>
      <c r="H532" s="79">
        <v>0</v>
      </c>
      <c r="I532" s="108">
        <v>133.66273893999997</v>
      </c>
    </row>
    <row r="533" spans="1:9" x14ac:dyDescent="0.25">
      <c r="A533" s="107">
        <v>22</v>
      </c>
      <c r="B533" s="79">
        <v>0</v>
      </c>
      <c r="C533" s="79">
        <v>89.959110680000009</v>
      </c>
      <c r="D533" s="79">
        <v>84.696952370000005</v>
      </c>
      <c r="E533" s="79">
        <v>94.360012210000008</v>
      </c>
      <c r="F533" s="79">
        <v>106.16556265999999</v>
      </c>
      <c r="G533" s="79">
        <v>0</v>
      </c>
      <c r="H533" s="79">
        <v>0</v>
      </c>
      <c r="I533" s="108">
        <v>124.30553114</v>
      </c>
    </row>
    <row r="534" spans="1:9" x14ac:dyDescent="0.25">
      <c r="A534" s="107">
        <v>23</v>
      </c>
      <c r="B534" s="79">
        <v>0</v>
      </c>
      <c r="C534" s="79">
        <v>0.71791110999999996</v>
      </c>
      <c r="D534" s="79">
        <v>84.603517490000016</v>
      </c>
      <c r="E534" s="79">
        <v>94.323584420000003</v>
      </c>
      <c r="F534" s="79">
        <v>99.247714909999999</v>
      </c>
      <c r="G534" s="79">
        <v>0</v>
      </c>
      <c r="H534" s="79">
        <v>0</v>
      </c>
      <c r="I534" s="108">
        <v>121.96906772999999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0.76853153000000007</v>
      </c>
      <c r="E535" s="111">
        <v>89.310980049999998</v>
      </c>
      <c r="F535" s="111">
        <v>75.961849849999993</v>
      </c>
      <c r="G535" s="111">
        <v>0</v>
      </c>
      <c r="H535" s="111">
        <v>0</v>
      </c>
      <c r="I535" s="112">
        <v>122.42039369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0</v>
      </c>
      <c r="C540" s="114">
        <v>1529.0612412200001</v>
      </c>
      <c r="D540" s="114">
        <v>1316.65748325</v>
      </c>
      <c r="E540" s="114">
        <v>571.86598807999997</v>
      </c>
      <c r="F540" s="114">
        <v>2023.0711178099998</v>
      </c>
      <c r="G540" s="114">
        <v>59.399393330000002</v>
      </c>
      <c r="H540" s="114">
        <v>0</v>
      </c>
      <c r="I540" s="114">
        <v>2701.7699223899995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</v>
      </c>
      <c r="E608" s="29">
        <v>16.505102315913973</v>
      </c>
      <c r="I608" s="12"/>
    </row>
    <row r="609" spans="1:9" x14ac:dyDescent="0.25">
      <c r="A609" s="10"/>
      <c r="C609" s="142">
        <v>2</v>
      </c>
      <c r="D609" s="143">
        <v>544.22</v>
      </c>
      <c r="E609" s="29">
        <v>15.249458315913898</v>
      </c>
      <c r="I609" s="12"/>
    </row>
    <row r="610" spans="1:9" x14ac:dyDescent="0.25">
      <c r="A610" s="10"/>
      <c r="C610" s="142">
        <v>3</v>
      </c>
      <c r="D610" s="143">
        <v>521.79999999999995</v>
      </c>
      <c r="E610" s="29">
        <v>13.050296065914267</v>
      </c>
      <c r="I610" s="12"/>
    </row>
    <row r="611" spans="1:9" x14ac:dyDescent="0.25">
      <c r="A611" s="10"/>
      <c r="C611" s="142">
        <v>4</v>
      </c>
      <c r="D611" s="143">
        <v>513.04999999999995</v>
      </c>
      <c r="E611" s="29">
        <v>11.659785245914122</v>
      </c>
      <c r="I611" s="12"/>
    </row>
    <row r="612" spans="1:9" x14ac:dyDescent="0.25">
      <c r="A612" s="10"/>
      <c r="C612" s="142">
        <v>5</v>
      </c>
      <c r="D612" s="143">
        <v>518.1</v>
      </c>
      <c r="E612" s="29">
        <v>10.452677685913613</v>
      </c>
      <c r="I612" s="12"/>
    </row>
    <row r="613" spans="1:9" x14ac:dyDescent="0.25">
      <c r="A613" s="10"/>
      <c r="C613" s="142">
        <v>6</v>
      </c>
      <c r="D613" s="143">
        <v>557.70000000000005</v>
      </c>
      <c r="E613" s="29">
        <v>10.215493545914001</v>
      </c>
      <c r="I613" s="12"/>
    </row>
    <row r="614" spans="1:9" x14ac:dyDescent="0.25">
      <c r="A614" s="10"/>
      <c r="C614" s="142">
        <v>7</v>
      </c>
      <c r="D614" s="143">
        <v>675.82</v>
      </c>
      <c r="E614" s="29">
        <v>15.240147685913712</v>
      </c>
      <c r="I614" s="12"/>
    </row>
    <row r="615" spans="1:9" x14ac:dyDescent="0.25">
      <c r="A615" s="10"/>
      <c r="C615" s="142">
        <v>8</v>
      </c>
      <c r="D615" s="143">
        <v>808.73</v>
      </c>
      <c r="E615" s="29">
        <v>18.207036805914186</v>
      </c>
      <c r="I615" s="12"/>
    </row>
    <row r="616" spans="1:9" x14ac:dyDescent="0.25">
      <c r="A616" s="10"/>
      <c r="C616" s="142">
        <v>9</v>
      </c>
      <c r="D616" s="143">
        <v>853.6</v>
      </c>
      <c r="E616" s="29">
        <v>19.366244305914279</v>
      </c>
      <c r="I616" s="12"/>
    </row>
    <row r="617" spans="1:9" x14ac:dyDescent="0.25">
      <c r="A617" s="10"/>
      <c r="C617" s="142">
        <v>10</v>
      </c>
      <c r="D617" s="143">
        <v>872.93</v>
      </c>
      <c r="E617" s="29">
        <v>17.309063025914156</v>
      </c>
      <c r="I617" s="12"/>
    </row>
    <row r="618" spans="1:9" x14ac:dyDescent="0.25">
      <c r="A618" s="10"/>
      <c r="C618" s="142">
        <v>11</v>
      </c>
      <c r="D618" s="143">
        <v>861.8</v>
      </c>
      <c r="E618" s="29">
        <v>17.980038635913843</v>
      </c>
      <c r="I618" s="12"/>
    </row>
    <row r="619" spans="1:9" x14ac:dyDescent="0.25">
      <c r="A619" s="10"/>
      <c r="C619" s="142">
        <v>12</v>
      </c>
      <c r="D619" s="143">
        <v>864.25</v>
      </c>
      <c r="E619" s="29">
        <v>17.854809845914247</v>
      </c>
      <c r="I619" s="12"/>
    </row>
    <row r="620" spans="1:9" x14ac:dyDescent="0.25">
      <c r="A620" s="10"/>
      <c r="C620" s="142">
        <v>13</v>
      </c>
      <c r="D620" s="143">
        <v>862.07</v>
      </c>
      <c r="E620" s="29">
        <v>17.82801998591367</v>
      </c>
      <c r="I620" s="12"/>
    </row>
    <row r="621" spans="1:9" x14ac:dyDescent="0.25">
      <c r="A621" s="10"/>
      <c r="C621" s="142">
        <v>14</v>
      </c>
      <c r="D621" s="143">
        <v>865.04</v>
      </c>
      <c r="E621" s="29">
        <v>17.809302625914029</v>
      </c>
      <c r="I621" s="12"/>
    </row>
    <row r="622" spans="1:9" x14ac:dyDescent="0.25">
      <c r="A622" s="10"/>
      <c r="C622" s="142">
        <v>15</v>
      </c>
      <c r="D622" s="143">
        <v>854.82</v>
      </c>
      <c r="E622" s="29">
        <v>17.630869325914318</v>
      </c>
      <c r="I622" s="12"/>
    </row>
    <row r="623" spans="1:9" x14ac:dyDescent="0.25">
      <c r="A623" s="10"/>
      <c r="C623" s="142">
        <v>16</v>
      </c>
      <c r="D623" s="143">
        <v>847.91</v>
      </c>
      <c r="E623" s="29">
        <v>16.639791125913689</v>
      </c>
      <c r="I623" s="12"/>
    </row>
    <row r="624" spans="1:9" x14ac:dyDescent="0.25">
      <c r="A624" s="10"/>
      <c r="C624" s="142">
        <v>17</v>
      </c>
      <c r="D624" s="143">
        <v>852.99</v>
      </c>
      <c r="E624" s="29">
        <v>16.299212785913937</v>
      </c>
      <c r="I624" s="12"/>
    </row>
    <row r="625" spans="1:9" x14ac:dyDescent="0.25">
      <c r="A625" s="10"/>
      <c r="C625" s="142">
        <v>18</v>
      </c>
      <c r="D625" s="143">
        <v>885.23</v>
      </c>
      <c r="E625" s="29">
        <v>15.591012665913809</v>
      </c>
      <c r="I625" s="12"/>
    </row>
    <row r="626" spans="1:9" x14ac:dyDescent="0.25">
      <c r="A626" s="10"/>
      <c r="C626" s="142">
        <v>19</v>
      </c>
      <c r="D626" s="143">
        <v>923.59</v>
      </c>
      <c r="E626" s="29">
        <v>17.130587455914792</v>
      </c>
      <c r="I626" s="12"/>
    </row>
    <row r="627" spans="1:9" x14ac:dyDescent="0.25">
      <c r="A627" s="10"/>
      <c r="C627" s="142">
        <v>20</v>
      </c>
      <c r="D627" s="143">
        <v>990.05</v>
      </c>
      <c r="E627" s="29">
        <v>19.858790435913761</v>
      </c>
      <c r="I627" s="12"/>
    </row>
    <row r="628" spans="1:9" x14ac:dyDescent="0.25">
      <c r="A628" s="10"/>
      <c r="C628" s="142">
        <v>21</v>
      </c>
      <c r="D628" s="143">
        <v>960.88</v>
      </c>
      <c r="E628" s="29">
        <v>19.494458845913414</v>
      </c>
      <c r="I628" s="12"/>
    </row>
    <row r="629" spans="1:9" x14ac:dyDescent="0.25">
      <c r="A629" s="10"/>
      <c r="C629" s="142">
        <v>22</v>
      </c>
      <c r="D629" s="143">
        <v>869.85</v>
      </c>
      <c r="E629" s="29">
        <v>17.662316495913956</v>
      </c>
      <c r="I629" s="12"/>
    </row>
    <row r="630" spans="1:9" x14ac:dyDescent="0.25">
      <c r="A630" s="10"/>
      <c r="C630" s="142">
        <v>23</v>
      </c>
      <c r="D630" s="143">
        <v>764.01</v>
      </c>
      <c r="E630" s="29">
        <v>15.237795625914259</v>
      </c>
      <c r="I630" s="12"/>
    </row>
    <row r="631" spans="1:9" x14ac:dyDescent="0.25">
      <c r="A631" s="10"/>
      <c r="C631" s="142">
        <v>24</v>
      </c>
      <c r="D631" s="143">
        <v>651.58000000000004</v>
      </c>
      <c r="E631" s="29">
        <v>12.799635605913977</v>
      </c>
      <c r="I631" s="12"/>
    </row>
    <row r="632" spans="1:9" x14ac:dyDescent="0.25">
      <c r="A632" s="10"/>
      <c r="C632" s="142">
        <v>25</v>
      </c>
      <c r="D632" s="143">
        <v>583.76</v>
      </c>
      <c r="E632" s="29">
        <v>10.057880075914113</v>
      </c>
      <c r="I632" s="12"/>
    </row>
    <row r="633" spans="1:9" x14ac:dyDescent="0.25">
      <c r="A633" s="10"/>
      <c r="C633" s="142">
        <v>26</v>
      </c>
      <c r="D633" s="143">
        <v>544.25</v>
      </c>
      <c r="E633" s="29">
        <v>10.129729225914275</v>
      </c>
      <c r="I633" s="12"/>
    </row>
    <row r="634" spans="1:9" x14ac:dyDescent="0.25">
      <c r="A634" s="10"/>
      <c r="C634" s="142">
        <v>27</v>
      </c>
      <c r="D634" s="143">
        <v>525.20000000000005</v>
      </c>
      <c r="E634" s="29">
        <v>9.4610463859137326</v>
      </c>
      <c r="I634" s="12"/>
    </row>
    <row r="635" spans="1:9" x14ac:dyDescent="0.25">
      <c r="A635" s="10"/>
      <c r="C635" s="142">
        <v>28</v>
      </c>
      <c r="D635" s="143">
        <v>525.46</v>
      </c>
      <c r="E635" s="29">
        <v>9.5014206759141189</v>
      </c>
      <c r="I635" s="12"/>
    </row>
    <row r="636" spans="1:9" x14ac:dyDescent="0.25">
      <c r="A636" s="10"/>
      <c r="C636" s="142">
        <v>29</v>
      </c>
      <c r="D636" s="143">
        <v>526.99</v>
      </c>
      <c r="E636" s="29">
        <v>9.8664021259143055</v>
      </c>
      <c r="I636" s="12"/>
    </row>
    <row r="637" spans="1:9" x14ac:dyDescent="0.25">
      <c r="A637" s="10"/>
      <c r="C637" s="142">
        <v>30</v>
      </c>
      <c r="D637" s="143">
        <v>557.39</v>
      </c>
      <c r="E637" s="29">
        <v>10.024895015913899</v>
      </c>
      <c r="I637" s="12"/>
    </row>
    <row r="638" spans="1:9" x14ac:dyDescent="0.25">
      <c r="A638" s="10"/>
      <c r="C638" s="142">
        <v>31</v>
      </c>
      <c r="D638" s="143">
        <v>671.46</v>
      </c>
      <c r="E638" s="29">
        <v>11.153134065913605</v>
      </c>
      <c r="I638" s="12"/>
    </row>
    <row r="639" spans="1:9" x14ac:dyDescent="0.25">
      <c r="A639" s="10"/>
      <c r="C639" s="142">
        <v>32</v>
      </c>
      <c r="D639" s="143">
        <v>804.15</v>
      </c>
      <c r="E639" s="29">
        <v>12.987564355914174</v>
      </c>
      <c r="I639" s="12"/>
    </row>
    <row r="640" spans="1:9" x14ac:dyDescent="0.25">
      <c r="A640" s="10"/>
      <c r="C640" s="142">
        <v>33</v>
      </c>
      <c r="D640" s="143">
        <v>843.91</v>
      </c>
      <c r="E640" s="29">
        <v>13.980990995914112</v>
      </c>
      <c r="I640" s="12"/>
    </row>
    <row r="641" spans="1:9" x14ac:dyDescent="0.25">
      <c r="A641" s="10"/>
      <c r="C641" s="142">
        <v>34</v>
      </c>
      <c r="D641" s="143">
        <v>847.08</v>
      </c>
      <c r="E641" s="29">
        <v>16.207489545913745</v>
      </c>
      <c r="I641" s="12"/>
    </row>
    <row r="642" spans="1:9" x14ac:dyDescent="0.25">
      <c r="A642" s="10"/>
      <c r="C642" s="142">
        <v>35</v>
      </c>
      <c r="D642" s="143">
        <v>836.36</v>
      </c>
      <c r="E642" s="29">
        <v>17.430470195913813</v>
      </c>
      <c r="I642" s="12"/>
    </row>
    <row r="643" spans="1:9" x14ac:dyDescent="0.25">
      <c r="A643" s="10"/>
      <c r="C643" s="142">
        <v>36</v>
      </c>
      <c r="D643" s="143">
        <v>828.34</v>
      </c>
      <c r="E643" s="29">
        <v>18.66094405591366</v>
      </c>
      <c r="I643" s="12"/>
    </row>
    <row r="644" spans="1:9" x14ac:dyDescent="0.25">
      <c r="A644" s="10"/>
      <c r="C644" s="142">
        <v>37</v>
      </c>
      <c r="D644" s="143">
        <v>841.61</v>
      </c>
      <c r="E644" s="29">
        <v>17.874596245913381</v>
      </c>
      <c r="I644" s="12"/>
    </row>
    <row r="645" spans="1:9" x14ac:dyDescent="0.25">
      <c r="A645" s="10"/>
      <c r="C645" s="142">
        <v>38</v>
      </c>
      <c r="D645" s="143">
        <v>858.49</v>
      </c>
      <c r="E645" s="29">
        <v>18.021797695913733</v>
      </c>
      <c r="I645" s="12"/>
    </row>
    <row r="646" spans="1:9" x14ac:dyDescent="0.25">
      <c r="A646" s="10"/>
      <c r="C646" s="142">
        <v>39</v>
      </c>
      <c r="D646" s="143">
        <v>861.49</v>
      </c>
      <c r="E646" s="29">
        <v>18.25937765591425</v>
      </c>
      <c r="I646" s="12"/>
    </row>
    <row r="647" spans="1:9" x14ac:dyDescent="0.25">
      <c r="A647" s="10"/>
      <c r="C647" s="142">
        <v>40</v>
      </c>
      <c r="D647" s="143">
        <v>846.51</v>
      </c>
      <c r="E647" s="29">
        <v>15.767591865914142</v>
      </c>
      <c r="I647" s="12"/>
    </row>
    <row r="648" spans="1:9" x14ac:dyDescent="0.25">
      <c r="A648" s="10"/>
      <c r="C648" s="142">
        <v>41</v>
      </c>
      <c r="D648" s="143">
        <v>848.54</v>
      </c>
      <c r="E648" s="29">
        <v>15.718115185913803</v>
      </c>
      <c r="I648" s="12"/>
    </row>
    <row r="649" spans="1:9" x14ac:dyDescent="0.25">
      <c r="A649" s="10"/>
      <c r="C649" s="142">
        <v>42</v>
      </c>
      <c r="D649" s="143">
        <v>901.05</v>
      </c>
      <c r="E649" s="29">
        <v>16.766421715913907</v>
      </c>
      <c r="I649" s="12"/>
    </row>
    <row r="650" spans="1:9" x14ac:dyDescent="0.25">
      <c r="A650" s="10"/>
      <c r="C650" s="142">
        <v>43</v>
      </c>
      <c r="D650" s="143">
        <v>937.05</v>
      </c>
      <c r="E650" s="29">
        <v>17.549394685913626</v>
      </c>
      <c r="I650" s="12"/>
    </row>
    <row r="651" spans="1:9" x14ac:dyDescent="0.25">
      <c r="A651" s="10"/>
      <c r="C651" s="142">
        <v>44</v>
      </c>
      <c r="D651" s="143">
        <v>996.74</v>
      </c>
      <c r="E651" s="29">
        <v>20.557340095914242</v>
      </c>
      <c r="I651" s="12"/>
    </row>
    <row r="652" spans="1:9" x14ac:dyDescent="0.25">
      <c r="A652" s="10"/>
      <c r="C652" s="142">
        <v>45</v>
      </c>
      <c r="D652" s="143">
        <v>958.16</v>
      </c>
      <c r="E652" s="29">
        <v>19.34797734591416</v>
      </c>
      <c r="I652" s="12"/>
    </row>
    <row r="653" spans="1:9" x14ac:dyDescent="0.25">
      <c r="A653" s="10"/>
      <c r="C653" s="142">
        <v>46</v>
      </c>
      <c r="D653" s="143">
        <v>867.54</v>
      </c>
      <c r="E653" s="29">
        <v>16.565233765913831</v>
      </c>
      <c r="I653" s="12"/>
    </row>
    <row r="654" spans="1:9" x14ac:dyDescent="0.25">
      <c r="A654" s="10"/>
      <c r="C654" s="142">
        <v>47</v>
      </c>
      <c r="D654" s="143">
        <v>770.37</v>
      </c>
      <c r="E654" s="29">
        <v>15.859883685914269</v>
      </c>
      <c r="I654" s="12"/>
    </row>
    <row r="655" spans="1:9" x14ac:dyDescent="0.25">
      <c r="A655" s="10"/>
      <c r="C655" s="142">
        <v>48</v>
      </c>
      <c r="D655" s="143">
        <v>661.69</v>
      </c>
      <c r="E655" s="29">
        <v>13.426120915913998</v>
      </c>
      <c r="I655" s="12"/>
    </row>
    <row r="656" spans="1:9" x14ac:dyDescent="0.25">
      <c r="A656" s="10"/>
      <c r="C656" s="142">
        <v>49</v>
      </c>
      <c r="D656" s="143">
        <v>601.37</v>
      </c>
      <c r="E656" s="29">
        <v>13.959360225913542</v>
      </c>
      <c r="I656" s="12"/>
    </row>
    <row r="657" spans="1:9" x14ac:dyDescent="0.25">
      <c r="A657" s="10"/>
      <c r="C657" s="142">
        <v>50</v>
      </c>
      <c r="D657" s="143">
        <v>551.04</v>
      </c>
      <c r="E657" s="29">
        <v>12.669432485913603</v>
      </c>
      <c r="I657" s="12"/>
    </row>
    <row r="658" spans="1:9" x14ac:dyDescent="0.25">
      <c r="A658" s="10"/>
      <c r="C658" s="142">
        <v>51</v>
      </c>
      <c r="D658" s="143">
        <v>526.79</v>
      </c>
      <c r="E658" s="29">
        <v>13.425868145914023</v>
      </c>
      <c r="I658" s="12"/>
    </row>
    <row r="659" spans="1:9" x14ac:dyDescent="0.25">
      <c r="A659" s="10"/>
      <c r="C659" s="142">
        <v>52</v>
      </c>
      <c r="D659" s="143">
        <v>518.19000000000005</v>
      </c>
      <c r="E659" s="29">
        <v>14.006028805913957</v>
      </c>
      <c r="I659" s="12"/>
    </row>
    <row r="660" spans="1:9" x14ac:dyDescent="0.25">
      <c r="A660" s="10"/>
      <c r="C660" s="142">
        <v>53</v>
      </c>
      <c r="D660" s="143">
        <v>524.39</v>
      </c>
      <c r="E660" s="29">
        <v>13.367548035914069</v>
      </c>
      <c r="I660" s="12"/>
    </row>
    <row r="661" spans="1:9" x14ac:dyDescent="0.25">
      <c r="A661" s="10"/>
      <c r="C661" s="142">
        <v>54</v>
      </c>
      <c r="D661" s="143">
        <v>561.6</v>
      </c>
      <c r="E661" s="29">
        <v>14.838878435914125</v>
      </c>
      <c r="I661" s="12"/>
    </row>
    <row r="662" spans="1:9" x14ac:dyDescent="0.25">
      <c r="A662" s="10"/>
      <c r="C662" s="142">
        <v>55</v>
      </c>
      <c r="D662" s="143">
        <v>676.16</v>
      </c>
      <c r="E662" s="29">
        <v>13.869442445914046</v>
      </c>
      <c r="I662" s="12"/>
    </row>
    <row r="663" spans="1:9" x14ac:dyDescent="0.25">
      <c r="A663" s="10"/>
      <c r="C663" s="142">
        <v>56</v>
      </c>
      <c r="D663" s="143">
        <v>814.11</v>
      </c>
      <c r="E663" s="29">
        <v>19.087545275914636</v>
      </c>
      <c r="I663" s="12"/>
    </row>
    <row r="664" spans="1:9" x14ac:dyDescent="0.25">
      <c r="A664" s="10"/>
      <c r="C664" s="142">
        <v>57</v>
      </c>
      <c r="D664" s="143">
        <v>866.01</v>
      </c>
      <c r="E664" s="29">
        <v>21.930429145914786</v>
      </c>
      <c r="I664" s="12"/>
    </row>
    <row r="665" spans="1:9" x14ac:dyDescent="0.25">
      <c r="A665" s="10"/>
      <c r="C665" s="142">
        <v>58</v>
      </c>
      <c r="D665" s="143">
        <v>863.49</v>
      </c>
      <c r="E665" s="29">
        <v>29.325717155914163</v>
      </c>
      <c r="I665" s="12"/>
    </row>
    <row r="666" spans="1:9" x14ac:dyDescent="0.25">
      <c r="A666" s="10"/>
      <c r="C666" s="142">
        <v>59</v>
      </c>
      <c r="D666" s="143">
        <v>858.96</v>
      </c>
      <c r="E666" s="29">
        <v>31.984078055914097</v>
      </c>
      <c r="I666" s="12"/>
    </row>
    <row r="667" spans="1:9" x14ac:dyDescent="0.25">
      <c r="A667" s="10"/>
      <c r="C667" s="142">
        <v>60</v>
      </c>
      <c r="D667" s="143">
        <v>866.35</v>
      </c>
      <c r="E667" s="29">
        <v>33.126599395913672</v>
      </c>
      <c r="I667" s="12"/>
    </row>
    <row r="668" spans="1:9" x14ac:dyDescent="0.25">
      <c r="A668" s="10"/>
      <c r="C668" s="142">
        <v>61</v>
      </c>
      <c r="D668" s="143">
        <v>863.24</v>
      </c>
      <c r="E668" s="29">
        <v>32.921044025914625</v>
      </c>
      <c r="I668" s="12"/>
    </row>
    <row r="669" spans="1:9" x14ac:dyDescent="0.25">
      <c r="A669" s="10"/>
      <c r="C669" s="142">
        <v>62</v>
      </c>
      <c r="D669" s="143">
        <v>871.43</v>
      </c>
      <c r="E669" s="29">
        <v>34.137667315914086</v>
      </c>
      <c r="I669" s="12"/>
    </row>
    <row r="670" spans="1:9" x14ac:dyDescent="0.25">
      <c r="A670" s="10"/>
      <c r="C670" s="142">
        <v>63</v>
      </c>
      <c r="D670" s="143">
        <v>866.65</v>
      </c>
      <c r="E670" s="29">
        <v>30.857925205914853</v>
      </c>
      <c r="I670" s="12"/>
    </row>
    <row r="671" spans="1:9" x14ac:dyDescent="0.25">
      <c r="A671" s="10"/>
      <c r="C671" s="142">
        <v>64</v>
      </c>
      <c r="D671" s="143">
        <v>859.96</v>
      </c>
      <c r="E671" s="29">
        <v>30.313271305913531</v>
      </c>
      <c r="I671" s="12"/>
    </row>
    <row r="672" spans="1:9" x14ac:dyDescent="0.25">
      <c r="A672" s="10"/>
      <c r="C672" s="142">
        <v>65</v>
      </c>
      <c r="D672" s="143">
        <v>879.14</v>
      </c>
      <c r="E672" s="29">
        <v>25.799684575914398</v>
      </c>
      <c r="I672" s="12"/>
    </row>
    <row r="673" spans="1:9" x14ac:dyDescent="0.25">
      <c r="A673" s="10"/>
      <c r="C673" s="142">
        <v>66</v>
      </c>
      <c r="D673" s="143">
        <v>904.59</v>
      </c>
      <c r="E673" s="29">
        <v>26.12829244591353</v>
      </c>
      <c r="I673" s="12"/>
    </row>
    <row r="674" spans="1:9" x14ac:dyDescent="0.25">
      <c r="A674" s="10"/>
      <c r="C674" s="142">
        <v>67</v>
      </c>
      <c r="D674" s="143">
        <v>938.51</v>
      </c>
      <c r="E674" s="29">
        <v>21.232620935913701</v>
      </c>
      <c r="I674" s="12"/>
    </row>
    <row r="675" spans="1:9" x14ac:dyDescent="0.25">
      <c r="A675" s="10"/>
      <c r="C675" s="142">
        <v>68</v>
      </c>
      <c r="D675" s="143">
        <v>995.66</v>
      </c>
      <c r="E675" s="29">
        <v>25.918043535914421</v>
      </c>
      <c r="I675" s="12"/>
    </row>
    <row r="676" spans="1:9" x14ac:dyDescent="0.25">
      <c r="A676" s="10"/>
      <c r="C676" s="142">
        <v>69</v>
      </c>
      <c r="D676" s="143">
        <v>976.28</v>
      </c>
      <c r="E676" s="29">
        <v>23.516541575913834</v>
      </c>
      <c r="I676" s="12"/>
    </row>
    <row r="677" spans="1:9" x14ac:dyDescent="0.25">
      <c r="A677" s="10"/>
      <c r="C677" s="142">
        <v>70</v>
      </c>
      <c r="D677" s="143">
        <v>885.29</v>
      </c>
      <c r="E677" s="29">
        <v>18.24992214591407</v>
      </c>
      <c r="I677" s="12"/>
    </row>
    <row r="678" spans="1:9" x14ac:dyDescent="0.25">
      <c r="A678" s="10"/>
      <c r="C678" s="142">
        <v>71</v>
      </c>
      <c r="D678" s="143">
        <v>784.37</v>
      </c>
      <c r="E678" s="29">
        <v>15.169992355914019</v>
      </c>
      <c r="I678" s="12"/>
    </row>
    <row r="679" spans="1:9" x14ac:dyDescent="0.25">
      <c r="A679" s="10"/>
      <c r="C679" s="142">
        <v>72</v>
      </c>
      <c r="D679" s="143">
        <v>676.44</v>
      </c>
      <c r="E679" s="29">
        <v>12.79303689591427</v>
      </c>
      <c r="I679" s="12"/>
    </row>
    <row r="680" spans="1:9" x14ac:dyDescent="0.25">
      <c r="A680" s="10"/>
      <c r="C680" s="142">
        <v>73</v>
      </c>
      <c r="D680" s="143">
        <v>607.20000000000005</v>
      </c>
      <c r="E680" s="29">
        <v>12.333973445914125</v>
      </c>
      <c r="I680" s="12"/>
    </row>
    <row r="681" spans="1:9" x14ac:dyDescent="0.25">
      <c r="A681" s="10"/>
      <c r="C681" s="142">
        <v>74</v>
      </c>
      <c r="D681" s="143">
        <v>559.77</v>
      </c>
      <c r="E681" s="29">
        <v>11.544872125914139</v>
      </c>
      <c r="I681" s="12"/>
    </row>
    <row r="682" spans="1:9" x14ac:dyDescent="0.25">
      <c r="A682" s="10"/>
      <c r="C682" s="142">
        <v>75</v>
      </c>
      <c r="D682" s="143">
        <v>541.66999999999996</v>
      </c>
      <c r="E682" s="29">
        <v>11.320028685914053</v>
      </c>
      <c r="I682" s="12"/>
    </row>
    <row r="683" spans="1:9" ht="17.25" customHeight="1" x14ac:dyDescent="0.25">
      <c r="A683" s="10"/>
      <c r="C683" s="142">
        <v>76</v>
      </c>
      <c r="D683" s="143">
        <v>532.07000000000005</v>
      </c>
      <c r="E683" s="29">
        <v>10.779331525914245</v>
      </c>
      <c r="I683" s="12"/>
    </row>
    <row r="684" spans="1:9" ht="16.5" customHeight="1" x14ac:dyDescent="0.25">
      <c r="A684" s="10"/>
      <c r="C684" s="142">
        <v>77</v>
      </c>
      <c r="D684" s="143">
        <v>535.66999999999996</v>
      </c>
      <c r="E684" s="29">
        <v>10.409655195913842</v>
      </c>
      <c r="I684" s="12"/>
    </row>
    <row r="685" spans="1:9" x14ac:dyDescent="0.25">
      <c r="A685" s="10"/>
      <c r="C685" s="142">
        <v>78</v>
      </c>
      <c r="D685" s="143">
        <v>575.47</v>
      </c>
      <c r="E685" s="29">
        <v>10.33827458591395</v>
      </c>
      <c r="I685" s="12"/>
    </row>
    <row r="686" spans="1:9" x14ac:dyDescent="0.25">
      <c r="A686" s="10"/>
      <c r="C686" s="142">
        <v>79</v>
      </c>
      <c r="D686" s="143">
        <v>684.72</v>
      </c>
      <c r="E686" s="29">
        <v>15.494466705914192</v>
      </c>
      <c r="I686" s="12"/>
    </row>
    <row r="687" spans="1:9" x14ac:dyDescent="0.25">
      <c r="A687" s="10"/>
      <c r="C687" s="142">
        <v>80</v>
      </c>
      <c r="D687" s="143">
        <v>814.33</v>
      </c>
      <c r="E687" s="29">
        <v>20.517457955913869</v>
      </c>
      <c r="I687" s="12"/>
    </row>
    <row r="688" spans="1:9" x14ac:dyDescent="0.25">
      <c r="A688" s="10"/>
      <c r="C688" s="142">
        <v>81</v>
      </c>
      <c r="D688" s="143">
        <v>856.04</v>
      </c>
      <c r="E688" s="29">
        <v>24.306716695913792</v>
      </c>
      <c r="I688" s="12"/>
    </row>
    <row r="689" spans="1:9" x14ac:dyDescent="0.25">
      <c r="A689" s="10"/>
      <c r="C689" s="142">
        <v>82</v>
      </c>
      <c r="D689" s="143">
        <v>865.02</v>
      </c>
      <c r="E689" s="29">
        <v>28.149936115913533</v>
      </c>
      <c r="I689" s="12"/>
    </row>
    <row r="690" spans="1:9" x14ac:dyDescent="0.25">
      <c r="A690" s="10"/>
      <c r="C690" s="142">
        <v>83</v>
      </c>
      <c r="D690" s="143">
        <v>862.4</v>
      </c>
      <c r="E690" s="29">
        <v>25.249704045913631</v>
      </c>
      <c r="I690" s="12"/>
    </row>
    <row r="691" spans="1:9" x14ac:dyDescent="0.25">
      <c r="A691" s="10"/>
      <c r="C691" s="142">
        <v>84</v>
      </c>
      <c r="D691" s="143">
        <v>868.41</v>
      </c>
      <c r="E691" s="29">
        <v>25.74982060591401</v>
      </c>
      <c r="I691" s="12"/>
    </row>
    <row r="692" spans="1:9" x14ac:dyDescent="0.25">
      <c r="A692" s="10"/>
      <c r="C692" s="142">
        <v>85</v>
      </c>
      <c r="D692" s="143">
        <v>857.51</v>
      </c>
      <c r="E692" s="29">
        <v>29.364587185913251</v>
      </c>
      <c r="I692" s="12"/>
    </row>
    <row r="693" spans="1:9" x14ac:dyDescent="0.25">
      <c r="A693" s="10"/>
      <c r="C693" s="142">
        <v>86</v>
      </c>
      <c r="D693" s="143">
        <v>872.3</v>
      </c>
      <c r="E693" s="29">
        <v>34.525644055914199</v>
      </c>
      <c r="I693" s="12"/>
    </row>
    <row r="694" spans="1:9" x14ac:dyDescent="0.25">
      <c r="A694" s="10"/>
      <c r="C694" s="142">
        <v>87</v>
      </c>
      <c r="D694" s="143">
        <v>872.69</v>
      </c>
      <c r="E694" s="29">
        <v>27.258639715913432</v>
      </c>
      <c r="I694" s="12"/>
    </row>
    <row r="695" spans="1:9" x14ac:dyDescent="0.25">
      <c r="A695" s="10"/>
      <c r="C695" s="142">
        <v>88</v>
      </c>
      <c r="D695" s="143">
        <v>869.38</v>
      </c>
      <c r="E695" s="29">
        <v>23.342222095913485</v>
      </c>
      <c r="I695" s="12"/>
    </row>
    <row r="696" spans="1:9" x14ac:dyDescent="0.25">
      <c r="A696" s="10"/>
      <c r="C696" s="142">
        <v>89</v>
      </c>
      <c r="D696" s="143">
        <v>887.37</v>
      </c>
      <c r="E696" s="29">
        <v>20.009597485914355</v>
      </c>
      <c r="I696" s="12"/>
    </row>
    <row r="697" spans="1:9" x14ac:dyDescent="0.25">
      <c r="A697" s="10"/>
      <c r="C697" s="142">
        <v>90</v>
      </c>
      <c r="D697" s="143">
        <v>919.89</v>
      </c>
      <c r="E697" s="29">
        <v>19.519504925914362</v>
      </c>
      <c r="I697" s="12"/>
    </row>
    <row r="698" spans="1:9" x14ac:dyDescent="0.25">
      <c r="A698" s="10"/>
      <c r="C698" s="142">
        <v>91</v>
      </c>
      <c r="D698" s="143">
        <v>956.01</v>
      </c>
      <c r="E698" s="29">
        <v>20.130368655914708</v>
      </c>
      <c r="I698" s="12"/>
    </row>
    <row r="699" spans="1:9" x14ac:dyDescent="0.25">
      <c r="A699" s="10"/>
      <c r="C699" s="142">
        <v>92</v>
      </c>
      <c r="D699" s="143">
        <v>1017.48</v>
      </c>
      <c r="E699" s="29">
        <v>21.392060115913409</v>
      </c>
      <c r="I699" s="12"/>
    </row>
    <row r="700" spans="1:9" x14ac:dyDescent="0.25">
      <c r="A700" s="10"/>
      <c r="C700" s="142">
        <v>93</v>
      </c>
      <c r="D700" s="143">
        <v>990.88</v>
      </c>
      <c r="E700" s="29">
        <v>21.308929725913913</v>
      </c>
      <c r="I700" s="12"/>
    </row>
    <row r="701" spans="1:9" x14ac:dyDescent="0.25">
      <c r="A701" s="10"/>
      <c r="C701" s="142">
        <v>94</v>
      </c>
      <c r="D701" s="143">
        <v>897.86</v>
      </c>
      <c r="E701" s="29">
        <v>19.956623615913827</v>
      </c>
      <c r="I701" s="12"/>
    </row>
    <row r="702" spans="1:9" x14ac:dyDescent="0.25">
      <c r="A702" s="10"/>
      <c r="C702" s="142">
        <v>95</v>
      </c>
      <c r="D702" s="143">
        <v>791.46</v>
      </c>
      <c r="E702" s="29">
        <v>17.364320335913931</v>
      </c>
      <c r="I702" s="12"/>
    </row>
    <row r="703" spans="1:9" x14ac:dyDescent="0.25">
      <c r="A703" s="10"/>
      <c r="C703" s="142">
        <v>96</v>
      </c>
      <c r="D703" s="143">
        <v>678.48</v>
      </c>
      <c r="E703" s="29">
        <v>13.646926775914039</v>
      </c>
      <c r="I703" s="12"/>
    </row>
    <row r="704" spans="1:9" x14ac:dyDescent="0.25">
      <c r="A704" s="10"/>
      <c r="C704" s="142">
        <v>97</v>
      </c>
      <c r="D704" s="143">
        <v>603.27</v>
      </c>
      <c r="E704" s="29">
        <v>11.68155788591389</v>
      </c>
      <c r="I704" s="12"/>
    </row>
    <row r="705" spans="1:9" x14ac:dyDescent="0.25">
      <c r="A705" s="10"/>
      <c r="C705" s="142">
        <v>98</v>
      </c>
      <c r="D705" s="143">
        <v>556.45000000000005</v>
      </c>
      <c r="E705" s="29">
        <v>10.517046815914</v>
      </c>
      <c r="I705" s="12"/>
    </row>
    <row r="706" spans="1:9" x14ac:dyDescent="0.25">
      <c r="A706" s="10"/>
      <c r="C706" s="142">
        <v>99</v>
      </c>
      <c r="D706" s="143">
        <v>531.98</v>
      </c>
      <c r="E706" s="29">
        <v>9.7666888659138067</v>
      </c>
      <c r="I706" s="12"/>
    </row>
    <row r="707" spans="1:9" x14ac:dyDescent="0.25">
      <c r="A707" s="10"/>
      <c r="C707" s="142">
        <v>100</v>
      </c>
      <c r="D707" s="143">
        <v>533.09</v>
      </c>
      <c r="E707" s="29">
        <v>9.6801210359139986</v>
      </c>
      <c r="I707" s="12"/>
    </row>
    <row r="708" spans="1:9" x14ac:dyDescent="0.25">
      <c r="A708" s="10"/>
      <c r="C708" s="142">
        <v>101</v>
      </c>
      <c r="D708" s="143">
        <v>537.05999999999995</v>
      </c>
      <c r="E708" s="29">
        <v>9.288797975914008</v>
      </c>
      <c r="I708" s="12"/>
    </row>
    <row r="709" spans="1:9" x14ac:dyDescent="0.25">
      <c r="A709" s="10"/>
      <c r="C709" s="142">
        <v>102</v>
      </c>
      <c r="D709" s="143">
        <v>573.47</v>
      </c>
      <c r="E709" s="29">
        <v>9.07544035591377</v>
      </c>
      <c r="I709" s="12"/>
    </row>
    <row r="710" spans="1:9" x14ac:dyDescent="0.25">
      <c r="A710" s="10"/>
      <c r="C710" s="142">
        <v>103</v>
      </c>
      <c r="D710" s="143">
        <v>678.4</v>
      </c>
      <c r="E710" s="29">
        <v>12.066189275913871</v>
      </c>
      <c r="I710" s="12"/>
    </row>
    <row r="711" spans="1:9" x14ac:dyDescent="0.25">
      <c r="A711" s="10"/>
      <c r="C711" s="142">
        <v>104</v>
      </c>
      <c r="D711" s="143">
        <v>810.12</v>
      </c>
      <c r="E711" s="29">
        <v>18.37765445591458</v>
      </c>
      <c r="I711" s="12"/>
    </row>
    <row r="712" spans="1:9" x14ac:dyDescent="0.25">
      <c r="A712" s="10"/>
      <c r="C712" s="142">
        <v>105</v>
      </c>
      <c r="D712" s="143">
        <v>860.03</v>
      </c>
      <c r="E712" s="29">
        <v>22.374385715914059</v>
      </c>
      <c r="I712" s="12"/>
    </row>
    <row r="713" spans="1:9" x14ac:dyDescent="0.25">
      <c r="A713" s="10"/>
      <c r="C713" s="142">
        <v>106</v>
      </c>
      <c r="D713" s="143">
        <v>875.4</v>
      </c>
      <c r="E713" s="29">
        <v>26.259832555913817</v>
      </c>
      <c r="I713" s="12"/>
    </row>
    <row r="714" spans="1:9" x14ac:dyDescent="0.25">
      <c r="A714" s="10"/>
      <c r="C714" s="142">
        <v>107</v>
      </c>
      <c r="D714" s="143">
        <v>873.61</v>
      </c>
      <c r="E714" s="29">
        <v>26.93197556591349</v>
      </c>
      <c r="I714" s="12"/>
    </row>
    <row r="715" spans="1:9" x14ac:dyDescent="0.25">
      <c r="A715" s="10"/>
      <c r="C715" s="142">
        <v>108</v>
      </c>
      <c r="D715" s="143">
        <v>873.21</v>
      </c>
      <c r="E715" s="29">
        <v>29.134786115914267</v>
      </c>
      <c r="I715" s="12"/>
    </row>
    <row r="716" spans="1:9" x14ac:dyDescent="0.25">
      <c r="A716" s="10"/>
      <c r="C716" s="142">
        <v>109</v>
      </c>
      <c r="D716" s="143">
        <v>874.71</v>
      </c>
      <c r="E716" s="29">
        <v>33.828110465914051</v>
      </c>
      <c r="I716" s="12"/>
    </row>
    <row r="717" spans="1:9" x14ac:dyDescent="0.25">
      <c r="A717" s="10"/>
      <c r="C717" s="142">
        <v>110</v>
      </c>
      <c r="D717" s="143">
        <v>887.74</v>
      </c>
      <c r="E717" s="29">
        <v>30.085400135913915</v>
      </c>
      <c r="I717" s="12"/>
    </row>
    <row r="718" spans="1:9" x14ac:dyDescent="0.25">
      <c r="A718" s="10"/>
      <c r="C718" s="142">
        <v>111</v>
      </c>
      <c r="D718" s="143">
        <v>886.64</v>
      </c>
      <c r="E718" s="29">
        <v>27.525874935913862</v>
      </c>
      <c r="I718" s="12"/>
    </row>
    <row r="719" spans="1:9" x14ac:dyDescent="0.25">
      <c r="A719" s="10"/>
      <c r="C719" s="142">
        <v>112</v>
      </c>
      <c r="D719" s="143">
        <v>877.3</v>
      </c>
      <c r="E719" s="29">
        <v>23.426173865913597</v>
      </c>
      <c r="I719" s="12"/>
    </row>
    <row r="720" spans="1:9" x14ac:dyDescent="0.25">
      <c r="A720" s="10"/>
      <c r="C720" s="142">
        <v>113</v>
      </c>
      <c r="D720" s="143">
        <v>901.08</v>
      </c>
      <c r="E720" s="29">
        <v>18.698504145914058</v>
      </c>
      <c r="I720" s="12"/>
    </row>
    <row r="721" spans="1:9" x14ac:dyDescent="0.25">
      <c r="A721" s="10"/>
      <c r="C721" s="142">
        <v>114</v>
      </c>
      <c r="D721" s="143">
        <v>929.35</v>
      </c>
      <c r="E721" s="29">
        <v>18.725795375914231</v>
      </c>
      <c r="I721" s="12"/>
    </row>
    <row r="722" spans="1:9" x14ac:dyDescent="0.25">
      <c r="A722" s="10"/>
      <c r="C722" s="142">
        <v>115</v>
      </c>
      <c r="D722" s="143">
        <v>966.24</v>
      </c>
      <c r="E722" s="29">
        <v>18.369668075913523</v>
      </c>
      <c r="I722" s="12"/>
    </row>
    <row r="723" spans="1:9" x14ac:dyDescent="0.25">
      <c r="A723" s="10"/>
      <c r="C723" s="142">
        <v>116</v>
      </c>
      <c r="D723" s="143">
        <v>1023.29</v>
      </c>
      <c r="E723" s="29">
        <v>22.586201525913566</v>
      </c>
      <c r="I723" s="12"/>
    </row>
    <row r="724" spans="1:9" x14ac:dyDescent="0.25">
      <c r="A724" s="10"/>
      <c r="C724" s="142">
        <v>117</v>
      </c>
      <c r="D724" s="143">
        <v>978.29</v>
      </c>
      <c r="E724" s="29">
        <v>20.562240405913144</v>
      </c>
      <c r="I724" s="12"/>
    </row>
    <row r="725" spans="1:9" x14ac:dyDescent="0.25">
      <c r="A725" s="10"/>
      <c r="C725" s="142">
        <v>118</v>
      </c>
      <c r="D725" s="143">
        <v>886.66</v>
      </c>
      <c r="E725" s="29">
        <v>21.003651885913314</v>
      </c>
      <c r="I725" s="12"/>
    </row>
    <row r="726" spans="1:9" x14ac:dyDescent="0.25">
      <c r="A726" s="10"/>
      <c r="C726" s="142">
        <v>119</v>
      </c>
      <c r="D726" s="143">
        <v>788.64</v>
      </c>
      <c r="E726" s="29">
        <v>17.485343975913679</v>
      </c>
      <c r="I726" s="12"/>
    </row>
    <row r="727" spans="1:9" x14ac:dyDescent="0.25">
      <c r="A727" s="10"/>
      <c r="C727" s="142">
        <v>120</v>
      </c>
      <c r="D727" s="143">
        <v>679</v>
      </c>
      <c r="E727" s="29">
        <v>15.314327905914183</v>
      </c>
      <c r="I727" s="12"/>
    </row>
    <row r="728" spans="1:9" x14ac:dyDescent="0.25">
      <c r="A728" s="10"/>
      <c r="C728" s="142">
        <v>121</v>
      </c>
      <c r="D728" s="143">
        <v>613.65</v>
      </c>
      <c r="E728" s="29">
        <v>14.260169215914175</v>
      </c>
      <c r="I728" s="12"/>
    </row>
    <row r="729" spans="1:9" x14ac:dyDescent="0.25">
      <c r="A729" s="10"/>
      <c r="C729" s="142">
        <v>122</v>
      </c>
      <c r="D729" s="143">
        <v>566.77</v>
      </c>
      <c r="E729" s="29">
        <v>13.146431635913927</v>
      </c>
      <c r="I729" s="12"/>
    </row>
    <row r="730" spans="1:9" x14ac:dyDescent="0.25">
      <c r="A730" s="10"/>
      <c r="C730" s="142">
        <v>123</v>
      </c>
      <c r="D730" s="143">
        <v>544.15</v>
      </c>
      <c r="E730" s="29">
        <v>12.928199745914071</v>
      </c>
      <c r="I730" s="12"/>
    </row>
    <row r="731" spans="1:9" x14ac:dyDescent="0.25">
      <c r="A731" s="10"/>
      <c r="C731" s="142">
        <v>124</v>
      </c>
      <c r="D731" s="143">
        <v>533.4</v>
      </c>
      <c r="E731" s="29">
        <v>13.242003505913772</v>
      </c>
      <c r="I731" s="12"/>
    </row>
    <row r="732" spans="1:9" x14ac:dyDescent="0.25">
      <c r="A732" s="10"/>
      <c r="C732" s="142">
        <v>125</v>
      </c>
      <c r="D732" s="143">
        <v>532.45000000000005</v>
      </c>
      <c r="E732" s="29">
        <v>12.80913703591375</v>
      </c>
      <c r="I732" s="12"/>
    </row>
    <row r="733" spans="1:9" x14ac:dyDescent="0.25">
      <c r="A733" s="10"/>
      <c r="C733" s="142">
        <v>126</v>
      </c>
      <c r="D733" s="143">
        <v>568.65</v>
      </c>
      <c r="E733" s="29">
        <v>13.218171885913875</v>
      </c>
      <c r="I733" s="12"/>
    </row>
    <row r="734" spans="1:9" x14ac:dyDescent="0.25">
      <c r="A734" s="10"/>
      <c r="C734" s="142">
        <v>127</v>
      </c>
      <c r="D734" s="143">
        <v>644.72</v>
      </c>
      <c r="E734" s="29">
        <v>13.058464005913947</v>
      </c>
      <c r="I734" s="12"/>
    </row>
    <row r="735" spans="1:9" x14ac:dyDescent="0.25">
      <c r="A735" s="10"/>
      <c r="C735" s="142">
        <v>128</v>
      </c>
      <c r="D735" s="143">
        <v>765.03</v>
      </c>
      <c r="E735" s="29">
        <v>17.650830915913275</v>
      </c>
      <c r="I735" s="12"/>
    </row>
    <row r="736" spans="1:9" x14ac:dyDescent="0.25">
      <c r="A736" s="10"/>
      <c r="C736" s="142">
        <v>129</v>
      </c>
      <c r="D736" s="143">
        <v>843.35</v>
      </c>
      <c r="E736" s="29">
        <v>20.178855555914197</v>
      </c>
      <c r="I736" s="12"/>
    </row>
    <row r="737" spans="1:9" x14ac:dyDescent="0.25">
      <c r="A737" s="10"/>
      <c r="C737" s="142">
        <v>130</v>
      </c>
      <c r="D737" s="143">
        <v>874.65</v>
      </c>
      <c r="E737" s="29">
        <v>21.938220205914149</v>
      </c>
      <c r="I737" s="12"/>
    </row>
    <row r="738" spans="1:9" x14ac:dyDescent="0.25">
      <c r="A738" s="10"/>
      <c r="C738" s="142">
        <v>131</v>
      </c>
      <c r="D738" s="143">
        <v>872.94</v>
      </c>
      <c r="E738" s="29">
        <v>19.556271515914204</v>
      </c>
      <c r="I738" s="12"/>
    </row>
    <row r="739" spans="1:9" x14ac:dyDescent="0.25">
      <c r="A739" s="10"/>
      <c r="C739" s="142">
        <v>132</v>
      </c>
      <c r="D739" s="143">
        <v>884.25</v>
      </c>
      <c r="E739" s="29">
        <v>21.19626991591349</v>
      </c>
      <c r="I739" s="12"/>
    </row>
    <row r="740" spans="1:9" x14ac:dyDescent="0.25">
      <c r="A740" s="10"/>
      <c r="C740" s="142">
        <v>133</v>
      </c>
      <c r="D740" s="143">
        <v>888.12</v>
      </c>
      <c r="E740" s="29">
        <v>21.600433565914273</v>
      </c>
      <c r="I740" s="12"/>
    </row>
    <row r="741" spans="1:9" x14ac:dyDescent="0.25">
      <c r="A741" s="10"/>
      <c r="C741" s="142">
        <v>134</v>
      </c>
      <c r="D741" s="143">
        <v>884.34</v>
      </c>
      <c r="E741" s="29">
        <v>20.696851675913194</v>
      </c>
      <c r="I741" s="12"/>
    </row>
    <row r="742" spans="1:9" x14ac:dyDescent="0.25">
      <c r="A742" s="10"/>
      <c r="C742" s="142">
        <v>135</v>
      </c>
      <c r="D742" s="143">
        <v>867.26</v>
      </c>
      <c r="E742" s="29">
        <v>19.881087695914403</v>
      </c>
      <c r="I742" s="12"/>
    </row>
    <row r="743" spans="1:9" x14ac:dyDescent="0.25">
      <c r="A743" s="10"/>
      <c r="C743" s="142">
        <v>136</v>
      </c>
      <c r="D743" s="143">
        <v>861.74</v>
      </c>
      <c r="E743" s="29">
        <v>17.804366775914559</v>
      </c>
      <c r="I743" s="12"/>
    </row>
    <row r="744" spans="1:9" x14ac:dyDescent="0.25">
      <c r="A744" s="10"/>
      <c r="C744" s="142">
        <v>137</v>
      </c>
      <c r="D744" s="143">
        <v>876.61</v>
      </c>
      <c r="E744" s="29">
        <v>16.383645775913692</v>
      </c>
      <c r="I744" s="12"/>
    </row>
    <row r="745" spans="1:9" x14ac:dyDescent="0.25">
      <c r="A745" s="10"/>
      <c r="C745" s="142">
        <v>138</v>
      </c>
      <c r="D745" s="143">
        <v>912.03</v>
      </c>
      <c r="E745" s="29">
        <v>17.275375545913676</v>
      </c>
      <c r="I745" s="12"/>
    </row>
    <row r="746" spans="1:9" x14ac:dyDescent="0.25">
      <c r="A746" s="10"/>
      <c r="C746" s="142">
        <v>139</v>
      </c>
      <c r="D746" s="143">
        <v>949.69</v>
      </c>
      <c r="E746" s="29">
        <v>19.222867035914533</v>
      </c>
      <c r="I746" s="12"/>
    </row>
    <row r="747" spans="1:9" x14ac:dyDescent="0.25">
      <c r="A747" s="10"/>
      <c r="C747" s="142">
        <v>140</v>
      </c>
      <c r="D747" s="143">
        <v>1001.75</v>
      </c>
      <c r="E747" s="29">
        <v>21.322384875913485</v>
      </c>
      <c r="I747" s="12"/>
    </row>
    <row r="748" spans="1:9" x14ac:dyDescent="0.25">
      <c r="A748" s="10"/>
      <c r="C748" s="142">
        <v>141</v>
      </c>
      <c r="D748" s="143">
        <v>983.18</v>
      </c>
      <c r="E748" s="29">
        <v>22.932606195913422</v>
      </c>
      <c r="I748" s="12"/>
    </row>
    <row r="749" spans="1:9" x14ac:dyDescent="0.25">
      <c r="A749" s="10"/>
      <c r="C749" s="142">
        <v>142</v>
      </c>
      <c r="D749" s="143">
        <v>895.85</v>
      </c>
      <c r="E749" s="29">
        <v>18.844869575914345</v>
      </c>
      <c r="I749" s="12"/>
    </row>
    <row r="750" spans="1:9" x14ac:dyDescent="0.25">
      <c r="A750" s="10"/>
      <c r="C750" s="142">
        <v>143</v>
      </c>
      <c r="D750" s="143">
        <v>793.01</v>
      </c>
      <c r="E750" s="29">
        <v>17.743898745914066</v>
      </c>
      <c r="I750" s="12"/>
    </row>
    <row r="751" spans="1:9" x14ac:dyDescent="0.25">
      <c r="A751" s="10"/>
      <c r="C751" s="142">
        <v>144</v>
      </c>
      <c r="D751" s="143">
        <v>692.43</v>
      </c>
      <c r="E751" s="29">
        <v>15.662033135914157</v>
      </c>
      <c r="I751" s="12"/>
    </row>
    <row r="752" spans="1:9" x14ac:dyDescent="0.25">
      <c r="A752" s="10"/>
      <c r="C752" s="142">
        <v>145</v>
      </c>
      <c r="D752" s="143">
        <v>600.37</v>
      </c>
      <c r="E752" s="29">
        <v>12.923137655913479</v>
      </c>
      <c r="I752" s="12"/>
    </row>
    <row r="753" spans="1:9" x14ac:dyDescent="0.25">
      <c r="A753" s="10"/>
      <c r="C753" s="142">
        <v>146</v>
      </c>
      <c r="D753" s="143">
        <v>548.04999999999995</v>
      </c>
      <c r="E753" s="29">
        <v>13.845164885914073</v>
      </c>
      <c r="I753" s="12"/>
    </row>
    <row r="754" spans="1:9" x14ac:dyDescent="0.25">
      <c r="A754" s="10"/>
      <c r="C754" s="142">
        <v>147</v>
      </c>
      <c r="D754" s="143">
        <v>518.53</v>
      </c>
      <c r="E754" s="29">
        <v>13.123215995913597</v>
      </c>
      <c r="I754" s="12"/>
    </row>
    <row r="755" spans="1:9" x14ac:dyDescent="0.25">
      <c r="A755" s="10"/>
      <c r="C755" s="142">
        <v>148</v>
      </c>
      <c r="D755" s="143">
        <v>513.34</v>
      </c>
      <c r="E755" s="29">
        <v>12.450696115913843</v>
      </c>
      <c r="I755" s="12"/>
    </row>
    <row r="756" spans="1:9" x14ac:dyDescent="0.25">
      <c r="A756" s="10"/>
      <c r="C756" s="142">
        <v>149</v>
      </c>
      <c r="D756" s="143">
        <v>518.11</v>
      </c>
      <c r="E756" s="29">
        <v>12.611964215914099</v>
      </c>
      <c r="I756" s="12"/>
    </row>
    <row r="757" spans="1:9" x14ac:dyDescent="0.25">
      <c r="A757" s="10"/>
      <c r="C757" s="142">
        <v>150</v>
      </c>
      <c r="D757" s="143">
        <v>558.29999999999995</v>
      </c>
      <c r="E757" s="29">
        <v>13.549511865914269</v>
      </c>
      <c r="I757" s="12"/>
    </row>
    <row r="758" spans="1:9" x14ac:dyDescent="0.25">
      <c r="A758" s="10"/>
      <c r="C758" s="142">
        <v>151</v>
      </c>
      <c r="D758" s="143">
        <v>674.47</v>
      </c>
      <c r="E758" s="29">
        <v>14.872274335913744</v>
      </c>
      <c r="I758" s="12"/>
    </row>
    <row r="759" spans="1:9" x14ac:dyDescent="0.25">
      <c r="A759" s="10"/>
      <c r="C759" s="142">
        <v>152</v>
      </c>
      <c r="D759" s="143">
        <v>800.95</v>
      </c>
      <c r="E759" s="29">
        <v>15.600351655913528</v>
      </c>
      <c r="I759" s="12"/>
    </row>
    <row r="760" spans="1:9" x14ac:dyDescent="0.25">
      <c r="A760" s="10"/>
      <c r="C760" s="142">
        <v>153</v>
      </c>
      <c r="D760" s="143">
        <v>859.24</v>
      </c>
      <c r="E760" s="29">
        <v>18.242734615914515</v>
      </c>
      <c r="I760" s="12"/>
    </row>
    <row r="761" spans="1:9" x14ac:dyDescent="0.25">
      <c r="A761" s="10"/>
      <c r="C761" s="142">
        <v>154</v>
      </c>
      <c r="D761" s="143">
        <v>873.77</v>
      </c>
      <c r="E761" s="29">
        <v>18.211258165913705</v>
      </c>
      <c r="I761" s="12"/>
    </row>
    <row r="762" spans="1:9" x14ac:dyDescent="0.25">
      <c r="A762" s="10"/>
      <c r="C762" s="142">
        <v>155</v>
      </c>
      <c r="D762" s="143">
        <v>871.85</v>
      </c>
      <c r="E762" s="29">
        <v>18.487526265913857</v>
      </c>
      <c r="I762" s="12"/>
    </row>
    <row r="763" spans="1:9" x14ac:dyDescent="0.25">
      <c r="A763" s="10"/>
      <c r="C763" s="142">
        <v>156</v>
      </c>
      <c r="D763" s="143">
        <v>882.7</v>
      </c>
      <c r="E763" s="29">
        <v>20.161099045913716</v>
      </c>
      <c r="I763" s="12"/>
    </row>
    <row r="764" spans="1:9" x14ac:dyDescent="0.25">
      <c r="A764" s="10"/>
      <c r="C764" s="142">
        <v>157</v>
      </c>
      <c r="D764" s="143">
        <v>874.88</v>
      </c>
      <c r="E764" s="29">
        <v>20.759528795914321</v>
      </c>
      <c r="I764" s="12"/>
    </row>
    <row r="765" spans="1:9" x14ac:dyDescent="0.25">
      <c r="A765" s="10"/>
      <c r="C765" s="142">
        <v>158</v>
      </c>
      <c r="D765" s="143">
        <v>890.62</v>
      </c>
      <c r="E765" s="29">
        <v>19.666962805914864</v>
      </c>
      <c r="I765" s="12"/>
    </row>
    <row r="766" spans="1:9" x14ac:dyDescent="0.25">
      <c r="A766" s="10"/>
      <c r="C766" s="142">
        <v>159</v>
      </c>
      <c r="D766" s="143">
        <v>890.01</v>
      </c>
      <c r="E766" s="29">
        <v>18.070055605913694</v>
      </c>
      <c r="I766" s="12"/>
    </row>
    <row r="767" spans="1:9" x14ac:dyDescent="0.25">
      <c r="A767" s="10"/>
      <c r="C767" s="142">
        <v>160</v>
      </c>
      <c r="D767" s="143">
        <v>876.04</v>
      </c>
      <c r="E767" s="29">
        <v>17.601234855914072</v>
      </c>
      <c r="I767" s="12"/>
    </row>
    <row r="768" spans="1:9" x14ac:dyDescent="0.25">
      <c r="A768" s="10"/>
      <c r="C768" s="142">
        <v>161</v>
      </c>
      <c r="D768" s="143">
        <v>873.13</v>
      </c>
      <c r="E768" s="29">
        <v>17.716887805913984</v>
      </c>
      <c r="I768" s="12"/>
    </row>
    <row r="769" spans="1:9" x14ac:dyDescent="0.25">
      <c r="A769" s="10"/>
      <c r="C769" s="142">
        <v>162</v>
      </c>
      <c r="D769" s="143">
        <v>893.9</v>
      </c>
      <c r="E769" s="29">
        <v>20.398592285914219</v>
      </c>
      <c r="I769" s="12"/>
    </row>
    <row r="770" spans="1:9" x14ac:dyDescent="0.25">
      <c r="A770" s="10"/>
      <c r="C770" s="142">
        <v>163</v>
      </c>
      <c r="D770" s="143">
        <v>927.78</v>
      </c>
      <c r="E770" s="29">
        <v>19.811790375913915</v>
      </c>
      <c r="I770" s="12"/>
    </row>
    <row r="771" spans="1:9" x14ac:dyDescent="0.25">
      <c r="A771" s="10"/>
      <c r="C771" s="142">
        <v>164</v>
      </c>
      <c r="D771" s="143">
        <v>991.18</v>
      </c>
      <c r="E771" s="29">
        <v>22.610203075914114</v>
      </c>
      <c r="I771" s="12"/>
    </row>
    <row r="772" spans="1:9" x14ac:dyDescent="0.25">
      <c r="A772" s="10"/>
      <c r="C772" s="142">
        <v>165</v>
      </c>
      <c r="D772" s="143">
        <v>962.8</v>
      </c>
      <c r="E772" s="29">
        <v>22.226106765914665</v>
      </c>
      <c r="I772" s="12"/>
    </row>
    <row r="773" spans="1:9" x14ac:dyDescent="0.25">
      <c r="A773" s="10"/>
      <c r="C773" s="142">
        <v>166</v>
      </c>
      <c r="D773" s="143">
        <v>871.7</v>
      </c>
      <c r="E773" s="29">
        <v>19.316490605913714</v>
      </c>
      <c r="I773" s="12"/>
    </row>
    <row r="774" spans="1:9" x14ac:dyDescent="0.25">
      <c r="A774" s="10"/>
      <c r="C774" s="142">
        <v>167</v>
      </c>
      <c r="D774" s="143">
        <v>766.7</v>
      </c>
      <c r="E774" s="29">
        <v>16.762309355913317</v>
      </c>
      <c r="I774" s="12"/>
    </row>
    <row r="775" spans="1:9" x14ac:dyDescent="0.25">
      <c r="A775" s="10"/>
      <c r="C775" s="144">
        <v>168</v>
      </c>
      <c r="D775" s="143">
        <v>666.23</v>
      </c>
      <c r="E775" s="29">
        <v>15.207610955913992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C10" sqref="C10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222"/>
      <c r="B2" s="185">
        <v>45188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201" t="s">
        <v>257</v>
      </c>
      <c r="C4" s="202"/>
      <c r="D4" s="202"/>
      <c r="E4" s="202"/>
      <c r="F4" s="202"/>
      <c r="G4" s="203"/>
      <c r="H4" s="210" t="s">
        <v>4</v>
      </c>
      <c r="I4" s="211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1" t="s">
        <v>259</v>
      </c>
      <c r="C6" s="202"/>
      <c r="D6" s="202"/>
      <c r="E6" s="202"/>
      <c r="F6" s="202"/>
      <c r="G6" s="203"/>
      <c r="H6" s="13">
        <v>18444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1" t="s">
        <v>261</v>
      </c>
      <c r="C8" s="202"/>
      <c r="D8" s="202"/>
      <c r="E8" s="202"/>
      <c r="F8" s="202"/>
      <c r="G8" s="202"/>
      <c r="H8" s="203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1" t="s">
        <v>264</v>
      </c>
      <c r="C15" s="202"/>
      <c r="D15" s="202"/>
      <c r="E15" s="202"/>
      <c r="F15" s="202"/>
      <c r="G15" s="203"/>
      <c r="H15" s="210" t="s">
        <v>7</v>
      </c>
      <c r="I15" s="211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1" t="s">
        <v>264</v>
      </c>
      <c r="C22" s="202"/>
      <c r="D22" s="202"/>
      <c r="E22" s="202"/>
      <c r="F22" s="202"/>
      <c r="G22" s="203"/>
      <c r="H22" s="210" t="s">
        <v>7</v>
      </c>
      <c r="I22" s="211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7">
        <v>2023</v>
      </c>
      <c r="D24" s="218"/>
      <c r="E24" s="219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1" t="s">
        <v>268</v>
      </c>
      <c r="C79" s="202"/>
      <c r="D79" s="202"/>
      <c r="E79" s="202"/>
      <c r="F79" s="202"/>
      <c r="G79" s="203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1" t="s">
        <v>269</v>
      </c>
      <c r="B81" s="202"/>
      <c r="C81" s="202"/>
      <c r="D81" s="202"/>
      <c r="E81" s="202"/>
      <c r="F81" s="202"/>
      <c r="G81" s="202"/>
      <c r="H81" s="203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5">
        <v>45186</v>
      </c>
      <c r="D83" s="220"/>
      <c r="E83" s="220"/>
      <c r="F83" s="21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504.68628994999995</v>
      </c>
      <c r="E85" s="48">
        <v>-80.767999999999972</v>
      </c>
      <c r="F85" s="48">
        <v>585.45428994999997</v>
      </c>
      <c r="G85" s="39"/>
      <c r="I85" s="12"/>
    </row>
    <row r="86" spans="1:9" x14ac:dyDescent="0.25">
      <c r="A86" s="10"/>
      <c r="B86" s="39"/>
      <c r="C86" s="47">
        <v>2</v>
      </c>
      <c r="D86" s="48">
        <v>455.18147329999994</v>
      </c>
      <c r="E86" s="48">
        <v>-93.127000000000066</v>
      </c>
      <c r="F86" s="48">
        <v>548.30847330000006</v>
      </c>
      <c r="G86" s="39"/>
      <c r="I86" s="12"/>
    </row>
    <row r="87" spans="1:9" x14ac:dyDescent="0.25">
      <c r="A87" s="10"/>
      <c r="B87" s="39"/>
      <c r="C87" s="47">
        <v>3</v>
      </c>
      <c r="D87" s="48">
        <v>428.19144468000002</v>
      </c>
      <c r="E87" s="48">
        <v>-99.904000000000025</v>
      </c>
      <c r="F87" s="48">
        <v>528.09544468000001</v>
      </c>
      <c r="G87" s="39"/>
      <c r="I87" s="12"/>
    </row>
    <row r="88" spans="1:9" x14ac:dyDescent="0.25">
      <c r="A88" s="10"/>
      <c r="B88" s="39"/>
      <c r="C88" s="47">
        <v>4</v>
      </c>
      <c r="D88" s="48">
        <v>394.62187523</v>
      </c>
      <c r="E88" s="48">
        <v>-123.864</v>
      </c>
      <c r="F88" s="48">
        <v>518.48587523000003</v>
      </c>
      <c r="G88" s="39"/>
      <c r="I88" s="12"/>
    </row>
    <row r="89" spans="1:9" x14ac:dyDescent="0.25">
      <c r="A89" s="10"/>
      <c r="B89" s="39"/>
      <c r="C89" s="47">
        <v>5</v>
      </c>
      <c r="D89" s="48">
        <v>402.20180573000005</v>
      </c>
      <c r="E89" s="48">
        <v>-122.85700000000003</v>
      </c>
      <c r="F89" s="48">
        <v>525.05880573000013</v>
      </c>
      <c r="G89" s="39"/>
      <c r="I89" s="12"/>
    </row>
    <row r="90" spans="1:9" x14ac:dyDescent="0.25">
      <c r="A90" s="10"/>
      <c r="B90" s="39"/>
      <c r="C90" s="47">
        <v>6</v>
      </c>
      <c r="D90" s="48">
        <v>418.42265821999996</v>
      </c>
      <c r="E90" s="48">
        <v>-132.11599999999996</v>
      </c>
      <c r="F90" s="48">
        <v>550.53865821999989</v>
      </c>
      <c r="G90" s="39"/>
      <c r="I90" s="12"/>
    </row>
    <row r="91" spans="1:9" x14ac:dyDescent="0.25">
      <c r="A91" s="10"/>
      <c r="B91" s="39"/>
      <c r="C91" s="47">
        <v>7</v>
      </c>
      <c r="D91" s="48">
        <v>527.05600495999977</v>
      </c>
      <c r="E91" s="48">
        <v>-83.745000000000033</v>
      </c>
      <c r="F91" s="48">
        <v>610.80100495999977</v>
      </c>
      <c r="G91" s="39"/>
      <c r="I91" s="12"/>
    </row>
    <row r="92" spans="1:9" x14ac:dyDescent="0.25">
      <c r="A92" s="10"/>
      <c r="B92" s="39"/>
      <c r="C92" s="47">
        <v>8</v>
      </c>
      <c r="D92" s="48">
        <v>621.46122489999982</v>
      </c>
      <c r="E92" s="48">
        <v>-78.722000000000037</v>
      </c>
      <c r="F92" s="48">
        <v>700.18322489999991</v>
      </c>
      <c r="G92" s="39"/>
      <c r="I92" s="12"/>
    </row>
    <row r="93" spans="1:9" x14ac:dyDescent="0.25">
      <c r="A93" s="10"/>
      <c r="B93" s="39"/>
      <c r="C93" s="47">
        <v>9</v>
      </c>
      <c r="D93" s="48">
        <v>728.03151053000011</v>
      </c>
      <c r="E93" s="48">
        <v>-27.560000000000059</v>
      </c>
      <c r="F93" s="48">
        <v>755.59151053000016</v>
      </c>
      <c r="G93" s="39"/>
      <c r="I93" s="12"/>
    </row>
    <row r="94" spans="1:9" x14ac:dyDescent="0.25">
      <c r="A94" s="10"/>
      <c r="B94" s="39"/>
      <c r="C94" s="47">
        <v>10</v>
      </c>
      <c r="D94" s="48">
        <v>751.40200302000028</v>
      </c>
      <c r="E94" s="48">
        <v>-32.23599999999999</v>
      </c>
      <c r="F94" s="48">
        <v>783.63800302000027</v>
      </c>
      <c r="G94" s="39"/>
      <c r="I94" s="12"/>
    </row>
    <row r="95" spans="1:9" x14ac:dyDescent="0.25">
      <c r="A95" s="10"/>
      <c r="B95" s="39"/>
      <c r="C95" s="47">
        <v>11</v>
      </c>
      <c r="D95" s="48">
        <v>777.37367183000003</v>
      </c>
      <c r="E95" s="48">
        <v>-15.403999999999996</v>
      </c>
      <c r="F95" s="48">
        <v>792.77767183000003</v>
      </c>
      <c r="G95" s="39"/>
      <c r="I95" s="12"/>
    </row>
    <row r="96" spans="1:9" x14ac:dyDescent="0.25">
      <c r="A96" s="10"/>
      <c r="B96" s="39"/>
      <c r="C96" s="47">
        <v>12</v>
      </c>
      <c r="D96" s="48">
        <v>783.35155781999981</v>
      </c>
      <c r="E96" s="48">
        <v>-17.255999999999972</v>
      </c>
      <c r="F96" s="48">
        <v>800.60755781999978</v>
      </c>
      <c r="G96" s="39"/>
      <c r="I96" s="12"/>
    </row>
    <row r="97" spans="1:9" x14ac:dyDescent="0.25">
      <c r="A97" s="10"/>
      <c r="B97" s="39"/>
      <c r="C97" s="47">
        <v>13</v>
      </c>
      <c r="D97" s="48">
        <v>789.73509918000002</v>
      </c>
      <c r="E97" s="48">
        <v>-28.396000000000015</v>
      </c>
      <c r="F97" s="48">
        <v>818.13109918000009</v>
      </c>
      <c r="G97" s="39"/>
      <c r="I97" s="12"/>
    </row>
    <row r="98" spans="1:9" x14ac:dyDescent="0.25">
      <c r="A98" s="10"/>
      <c r="B98" s="39"/>
      <c r="C98" s="47">
        <v>14</v>
      </c>
      <c r="D98" s="48">
        <v>795.44319836999989</v>
      </c>
      <c r="E98" s="48">
        <v>-14.620999999999981</v>
      </c>
      <c r="F98" s="48">
        <v>810.06419836999987</v>
      </c>
      <c r="G98" s="39"/>
      <c r="I98" s="12"/>
    </row>
    <row r="99" spans="1:9" x14ac:dyDescent="0.25">
      <c r="A99" s="10"/>
      <c r="B99" s="39"/>
      <c r="C99" s="47">
        <v>15</v>
      </c>
      <c r="D99" s="48">
        <v>745.29068184999994</v>
      </c>
      <c r="E99" s="48">
        <v>-30.209000000000003</v>
      </c>
      <c r="F99" s="48">
        <v>775.49968184999989</v>
      </c>
      <c r="G99" s="39"/>
      <c r="I99" s="12"/>
    </row>
    <row r="100" spans="1:9" x14ac:dyDescent="0.25">
      <c r="A100" s="10"/>
      <c r="B100" s="39"/>
      <c r="C100" s="47">
        <v>16</v>
      </c>
      <c r="D100" s="48">
        <v>734.48909714000001</v>
      </c>
      <c r="E100" s="48">
        <v>-31.478000000000009</v>
      </c>
      <c r="F100" s="48">
        <v>765.96709714000008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761.72647211000003</v>
      </c>
      <c r="E101" s="48">
        <v>-41.977000000000004</v>
      </c>
      <c r="F101" s="48">
        <v>803.70347211000001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842.74671598999987</v>
      </c>
      <c r="E102" s="48">
        <v>-7.5189999999999912</v>
      </c>
      <c r="F102" s="48">
        <v>850.26571598999988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1087.6941296599994</v>
      </c>
      <c r="E103" s="48">
        <v>172.99600000000004</v>
      </c>
      <c r="F103" s="48">
        <v>914.69812965999927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1174.51841416</v>
      </c>
      <c r="E104" s="48">
        <v>184.351</v>
      </c>
      <c r="F104" s="48">
        <v>990.16741416000002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1141.5824258999996</v>
      </c>
      <c r="E105" s="48">
        <v>186.68099999999998</v>
      </c>
      <c r="F105" s="48">
        <v>954.90142589999959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1044.3512454199999</v>
      </c>
      <c r="E106" s="48">
        <v>173.548</v>
      </c>
      <c r="F106" s="48">
        <v>870.80324541999994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779.94989804999977</v>
      </c>
      <c r="E107" s="48">
        <v>25.588999999999999</v>
      </c>
      <c r="F107" s="48">
        <v>754.36089804999983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628.57571939999991</v>
      </c>
      <c r="E108" s="48">
        <v>-21.808999999999969</v>
      </c>
      <c r="F108" s="48">
        <v>650.38471939999988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1" t="s">
        <v>275</v>
      </c>
      <c r="C110" s="202"/>
      <c r="D110" s="202"/>
      <c r="E110" s="202"/>
      <c r="F110" s="202"/>
      <c r="G110" s="202"/>
      <c r="H110" s="202"/>
      <c r="I110" s="203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1" t="s">
        <v>284</v>
      </c>
      <c r="C123" s="202"/>
      <c r="D123" s="202"/>
      <c r="E123" s="202"/>
      <c r="F123" s="202"/>
      <c r="G123" s="202"/>
      <c r="H123" s="202"/>
      <c r="I123" s="203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1" t="s">
        <v>286</v>
      </c>
      <c r="C128" s="202"/>
      <c r="D128" s="202"/>
      <c r="E128" s="202"/>
      <c r="F128" s="202"/>
      <c r="G128" s="203"/>
      <c r="H128" s="210" t="s">
        <v>77</v>
      </c>
      <c r="I128" s="211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1" t="s">
        <v>288</v>
      </c>
      <c r="C130" s="202"/>
      <c r="D130" s="202"/>
      <c r="E130" s="202"/>
      <c r="F130" s="202"/>
      <c r="G130" s="203"/>
      <c r="H130" s="210" t="s">
        <v>77</v>
      </c>
      <c r="I130" s="211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7" t="s">
        <v>290</v>
      </c>
      <c r="C132" s="208"/>
      <c r="D132" s="208"/>
      <c r="E132" s="208"/>
      <c r="F132" s="208"/>
      <c r="G132" s="208"/>
      <c r="H132" s="208"/>
      <c r="I132" s="209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7" t="s">
        <v>295</v>
      </c>
      <c r="C137" s="208"/>
      <c r="D137" s="208"/>
      <c r="E137" s="208"/>
      <c r="F137" s="208"/>
      <c r="G137" s="208"/>
      <c r="H137" s="208"/>
      <c r="I137" s="209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7" t="s">
        <v>297</v>
      </c>
      <c r="C142" s="208"/>
      <c r="D142" s="208"/>
      <c r="E142" s="208"/>
      <c r="F142" s="208"/>
      <c r="G142" s="208"/>
      <c r="H142" s="208"/>
      <c r="I142" s="209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7" t="s">
        <v>299</v>
      </c>
      <c r="C147" s="208"/>
      <c r="D147" s="208"/>
      <c r="E147" s="208"/>
      <c r="F147" s="208"/>
      <c r="G147" s="208"/>
      <c r="H147" s="208"/>
      <c r="I147" s="209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7" t="s">
        <v>301</v>
      </c>
      <c r="C152" s="208"/>
      <c r="D152" s="208"/>
      <c r="E152" s="208"/>
      <c r="F152" s="208"/>
      <c r="G152" s="208"/>
      <c r="H152" s="208"/>
      <c r="I152" s="209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7" t="s">
        <v>304</v>
      </c>
      <c r="C162" s="208"/>
      <c r="D162" s="208"/>
      <c r="E162" s="208"/>
      <c r="F162" s="208"/>
      <c r="G162" s="208"/>
      <c r="H162" s="208"/>
      <c r="I162" s="209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7" t="s">
        <v>305</v>
      </c>
      <c r="C172" s="208"/>
      <c r="D172" s="208"/>
      <c r="E172" s="208"/>
      <c r="F172" s="208"/>
      <c r="G172" s="209"/>
      <c r="H172" s="210" t="s">
        <v>77</v>
      </c>
      <c r="I172" s="211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7" t="s">
        <v>306</v>
      </c>
      <c r="C182" s="208"/>
      <c r="D182" s="208"/>
      <c r="E182" s="208"/>
      <c r="F182" s="208"/>
      <c r="G182" s="208"/>
      <c r="H182" s="208"/>
      <c r="I182" s="209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7" t="s">
        <v>307</v>
      </c>
      <c r="C192" s="208"/>
      <c r="D192" s="208"/>
      <c r="E192" s="208"/>
      <c r="F192" s="208"/>
      <c r="G192" s="208"/>
      <c r="H192" s="208"/>
      <c r="I192" s="209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7" t="s">
        <v>308</v>
      </c>
      <c r="C202" s="208"/>
      <c r="D202" s="208"/>
      <c r="E202" s="208"/>
      <c r="F202" s="208"/>
      <c r="G202" s="209"/>
      <c r="H202" s="210" t="s">
        <v>77</v>
      </c>
      <c r="I202" s="211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7" t="s">
        <v>309</v>
      </c>
      <c r="C213" s="208"/>
      <c r="D213" s="208"/>
      <c r="E213" s="208"/>
      <c r="F213" s="208"/>
      <c r="G213" s="208"/>
      <c r="H213" s="208"/>
      <c r="I213" s="209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7" t="s">
        <v>310</v>
      </c>
      <c r="C223" s="208"/>
      <c r="D223" s="208"/>
      <c r="E223" s="208"/>
      <c r="F223" s="208"/>
      <c r="G223" s="208"/>
      <c r="H223" s="208"/>
      <c r="I223" s="209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7" t="s">
        <v>311</v>
      </c>
      <c r="C233" s="208"/>
      <c r="D233" s="208"/>
      <c r="E233" s="208"/>
      <c r="F233" s="208"/>
      <c r="G233" s="209"/>
      <c r="H233" s="210" t="s">
        <v>77</v>
      </c>
      <c r="I233" s="211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7" t="s">
        <v>312</v>
      </c>
      <c r="C235" s="208"/>
      <c r="D235" s="208"/>
      <c r="E235" s="208"/>
      <c r="F235" s="208"/>
      <c r="G235" s="209"/>
      <c r="H235" s="210" t="s">
        <v>77</v>
      </c>
      <c r="I235" s="211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1" t="s">
        <v>313</v>
      </c>
      <c r="C237" s="202"/>
      <c r="D237" s="202"/>
      <c r="E237" s="202"/>
      <c r="F237" s="202"/>
      <c r="G237" s="202"/>
      <c r="H237" s="202"/>
      <c r="I237" s="203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7" t="s">
        <v>314</v>
      </c>
      <c r="C247" s="208"/>
      <c r="D247" s="208"/>
      <c r="E247" s="208"/>
      <c r="F247" s="208"/>
      <c r="G247" s="209"/>
      <c r="H247" s="210" t="s">
        <v>77</v>
      </c>
      <c r="I247" s="211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7" t="s">
        <v>316</v>
      </c>
      <c r="C249" s="208"/>
      <c r="D249" s="208"/>
      <c r="E249" s="208"/>
      <c r="F249" s="208"/>
      <c r="G249" s="209"/>
      <c r="H249" s="210" t="s">
        <v>4</v>
      </c>
      <c r="I249" s="211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-31.876830479999999</v>
      </c>
      <c r="C252" s="79">
        <v>-15.683577249999999</v>
      </c>
      <c r="D252" s="79">
        <v>71.608612219999998</v>
      </c>
      <c r="E252" s="79">
        <v>-135.63003291000001</v>
      </c>
      <c r="F252" s="79">
        <v>239.69433599999999</v>
      </c>
      <c r="G252" s="79">
        <v>-412.28199624000001</v>
      </c>
      <c r="I252" s="12"/>
    </row>
    <row r="253" spans="1:9" x14ac:dyDescent="0.25">
      <c r="A253" s="78">
        <v>2</v>
      </c>
      <c r="B253" s="79">
        <v>-28.886457390000004</v>
      </c>
      <c r="C253" s="79">
        <v>-30.493597490000003</v>
      </c>
      <c r="D253" s="79">
        <v>72.079807880000004</v>
      </c>
      <c r="E253" s="79">
        <v>-151.23548618000001</v>
      </c>
      <c r="F253" s="79">
        <v>237.28857600000001</v>
      </c>
      <c r="G253" s="79">
        <v>-385.09922012000004</v>
      </c>
      <c r="I253" s="12"/>
    </row>
    <row r="254" spans="1:9" x14ac:dyDescent="0.25">
      <c r="A254" s="78">
        <v>3</v>
      </c>
      <c r="B254" s="79">
        <v>-16.75223411</v>
      </c>
      <c r="C254" s="79">
        <v>-42.125175920000004</v>
      </c>
      <c r="D254" s="79">
        <v>47.414063350000006</v>
      </c>
      <c r="E254" s="79">
        <v>-167.87313148000001</v>
      </c>
      <c r="F254" s="79">
        <v>188.345472</v>
      </c>
      <c r="G254" s="79">
        <v>-307.09518103000005</v>
      </c>
      <c r="I254" s="12"/>
    </row>
    <row r="255" spans="1:9" ht="15.75" customHeight="1" x14ac:dyDescent="0.25">
      <c r="A255" s="78">
        <v>4</v>
      </c>
      <c r="B255" s="79">
        <v>-10.206846639999998</v>
      </c>
      <c r="C255" s="79">
        <v>-46.840680679999998</v>
      </c>
      <c r="D255" s="79">
        <v>29.347541779999997</v>
      </c>
      <c r="E255" s="79">
        <v>-172.99215885000001</v>
      </c>
      <c r="F255" s="79">
        <v>150.812928</v>
      </c>
      <c r="G255" s="79">
        <v>-253.70763072999998</v>
      </c>
      <c r="I255" s="12"/>
    </row>
    <row r="256" spans="1:9" x14ac:dyDescent="0.25">
      <c r="A256" s="78">
        <v>5</v>
      </c>
      <c r="B256" s="79">
        <v>-6.8098060199999999</v>
      </c>
      <c r="C256" s="79">
        <v>-46.694496489999999</v>
      </c>
      <c r="D256" s="79">
        <v>24.489400970000002</v>
      </c>
      <c r="E256" s="79">
        <v>-176.62095894999999</v>
      </c>
      <c r="F256" s="79">
        <v>139.19001599999999</v>
      </c>
      <c r="G256" s="79">
        <v>-235.74232909999998</v>
      </c>
      <c r="I256" s="12"/>
    </row>
    <row r="257" spans="1:9" x14ac:dyDescent="0.25">
      <c r="A257" s="78">
        <v>6</v>
      </c>
      <c r="B257" s="79">
        <v>-4.3255295799999995</v>
      </c>
      <c r="C257" s="79">
        <v>-36.650364889999999</v>
      </c>
      <c r="D257" s="79">
        <v>12.222347090000001</v>
      </c>
      <c r="E257" s="79">
        <v>-154.80299989</v>
      </c>
      <c r="F257" s="79">
        <v>102.711168</v>
      </c>
      <c r="G257" s="79">
        <v>-211.33485919999998</v>
      </c>
      <c r="I257" s="12"/>
    </row>
    <row r="258" spans="1:9" x14ac:dyDescent="0.25">
      <c r="A258" s="78">
        <v>7</v>
      </c>
      <c r="B258" s="79">
        <v>-27.41122923</v>
      </c>
      <c r="C258" s="79">
        <v>10.09167695</v>
      </c>
      <c r="D258" s="79">
        <v>57.240337929999995</v>
      </c>
      <c r="E258" s="79">
        <v>-82.368924090000007</v>
      </c>
      <c r="F258" s="79">
        <v>196.95782399999999</v>
      </c>
      <c r="G258" s="79">
        <v>-371.21236711</v>
      </c>
      <c r="I258" s="12"/>
    </row>
    <row r="259" spans="1:9" x14ac:dyDescent="0.25">
      <c r="A259" s="78">
        <v>8</v>
      </c>
      <c r="B259" s="79">
        <v>-29.01854569</v>
      </c>
      <c r="C259" s="79">
        <v>26.815574739999999</v>
      </c>
      <c r="D259" s="79">
        <v>65.889687790000011</v>
      </c>
      <c r="E259" s="79">
        <v>-80.488399240000007</v>
      </c>
      <c r="F259" s="79">
        <v>213.09926400000001</v>
      </c>
      <c r="G259" s="79">
        <v>-400.76660432999995</v>
      </c>
      <c r="I259" s="12"/>
    </row>
    <row r="260" spans="1:9" x14ac:dyDescent="0.25">
      <c r="A260" s="78">
        <v>9</v>
      </c>
      <c r="B260" s="79">
        <v>-15.704962440000003</v>
      </c>
      <c r="C260" s="79">
        <v>37.118012380000003</v>
      </c>
      <c r="D260" s="79">
        <v>63.027387029999993</v>
      </c>
      <c r="E260" s="79">
        <v>-119.93103723</v>
      </c>
      <c r="F260" s="79">
        <v>168.64511999999999</v>
      </c>
      <c r="G260" s="79">
        <v>-331.98907141000001</v>
      </c>
      <c r="I260" s="12"/>
    </row>
    <row r="261" spans="1:9" x14ac:dyDescent="0.25">
      <c r="A261" s="78">
        <v>10</v>
      </c>
      <c r="B261" s="79">
        <v>7.6354790000000001</v>
      </c>
      <c r="C261" s="79">
        <v>-1.1183800800000001</v>
      </c>
      <c r="D261" s="79">
        <v>37.868803070000006</v>
      </c>
      <c r="E261" s="79">
        <v>-274.1114963</v>
      </c>
      <c r="F261" s="79">
        <v>67.958016000000001</v>
      </c>
      <c r="G261" s="79">
        <v>-39.427153619999999</v>
      </c>
      <c r="I261" s="12"/>
    </row>
    <row r="262" spans="1:9" x14ac:dyDescent="0.25">
      <c r="A262" s="78">
        <v>11</v>
      </c>
      <c r="B262" s="79">
        <v>5.1069311600000002</v>
      </c>
      <c r="C262" s="79">
        <v>-19.578037779999999</v>
      </c>
      <c r="D262" s="79">
        <v>32.301739869999999</v>
      </c>
      <c r="E262" s="79">
        <v>-310.91559340999999</v>
      </c>
      <c r="F262" s="79">
        <v>74.006016000000002</v>
      </c>
      <c r="G262" s="79">
        <v>-34.4868247</v>
      </c>
      <c r="I262" s="12"/>
    </row>
    <row r="263" spans="1:9" x14ac:dyDescent="0.25">
      <c r="A263" s="78">
        <v>12</v>
      </c>
      <c r="B263" s="79">
        <v>5.1833778800000001</v>
      </c>
      <c r="C263" s="79">
        <v>-25.11884457</v>
      </c>
      <c r="D263" s="79">
        <v>32.610429809999999</v>
      </c>
      <c r="E263" s="79">
        <v>-313.73799349999996</v>
      </c>
      <c r="F263" s="79">
        <v>75.742463999999998</v>
      </c>
      <c r="G263" s="79">
        <v>-33.27786983</v>
      </c>
      <c r="I263" s="12"/>
    </row>
    <row r="264" spans="1:9" x14ac:dyDescent="0.25">
      <c r="A264" s="78">
        <v>13</v>
      </c>
      <c r="B264" s="79">
        <v>5.3778815599999996</v>
      </c>
      <c r="C264" s="79">
        <v>-26.657326789999999</v>
      </c>
      <c r="D264" s="79">
        <v>28.604202230000002</v>
      </c>
      <c r="E264" s="79">
        <v>-306.7965021</v>
      </c>
      <c r="F264" s="79">
        <v>64.253951999999998</v>
      </c>
      <c r="G264" s="79">
        <v>-34.75648486</v>
      </c>
      <c r="I264" s="12"/>
    </row>
    <row r="265" spans="1:9" ht="15.75" customHeight="1" x14ac:dyDescent="0.25">
      <c r="A265" s="78">
        <v>14</v>
      </c>
      <c r="B265" s="79">
        <v>6.5678860399999994</v>
      </c>
      <c r="C265" s="79">
        <v>-16.35772768</v>
      </c>
      <c r="D265" s="79">
        <v>23.609457270000004</v>
      </c>
      <c r="E265" s="79">
        <v>-277.73707080000003</v>
      </c>
      <c r="F265" s="79">
        <v>40.790399999999998</v>
      </c>
      <c r="G265" s="79">
        <v>-37.562756829999998</v>
      </c>
      <c r="I265" s="12"/>
    </row>
    <row r="266" spans="1:9" x14ac:dyDescent="0.25">
      <c r="A266" s="78">
        <v>15</v>
      </c>
      <c r="B266" s="79">
        <v>7.4467813999999999</v>
      </c>
      <c r="C266" s="79">
        <v>-14.937754</v>
      </c>
      <c r="D266" s="79">
        <v>20.567619629999999</v>
      </c>
      <c r="E266" s="79">
        <v>-268.36992813000001</v>
      </c>
      <c r="F266" s="79">
        <v>30.030336000000002</v>
      </c>
      <c r="G266" s="79">
        <v>-39.249100509999998</v>
      </c>
      <c r="I266" s="12"/>
    </row>
    <row r="267" spans="1:9" x14ac:dyDescent="0.25">
      <c r="A267" s="78">
        <v>16</v>
      </c>
      <c r="B267" s="79">
        <v>-8.465264580000003</v>
      </c>
      <c r="C267" s="79">
        <v>29.586687779999998</v>
      </c>
      <c r="D267" s="79">
        <v>37.807065080000001</v>
      </c>
      <c r="E267" s="79">
        <v>-134.07851926999999</v>
      </c>
      <c r="F267" s="79">
        <v>103.208448</v>
      </c>
      <c r="G267" s="79">
        <v>-284.05407529999997</v>
      </c>
      <c r="I267" s="12"/>
    </row>
    <row r="268" spans="1:9" x14ac:dyDescent="0.25">
      <c r="A268" s="78">
        <v>17</v>
      </c>
      <c r="B268" s="79">
        <v>-17.589761150000001</v>
      </c>
      <c r="C268" s="79">
        <v>47.634758919999996</v>
      </c>
      <c r="D268" s="79">
        <v>33.756840319999995</v>
      </c>
      <c r="E268" s="79">
        <v>-78.001461559999996</v>
      </c>
      <c r="F268" s="79">
        <v>96.063744</v>
      </c>
      <c r="G268" s="79">
        <v>-338.93056255999994</v>
      </c>
      <c r="I268" s="12"/>
    </row>
    <row r="269" spans="1:9" x14ac:dyDescent="0.25">
      <c r="A269" s="78">
        <v>18</v>
      </c>
      <c r="B269" s="79">
        <v>-8.1396402499999994</v>
      </c>
      <c r="C269" s="79">
        <v>58.652505650000002</v>
      </c>
      <c r="D269" s="79">
        <v>9.9359127199999993</v>
      </c>
      <c r="E269" s="79">
        <v>-56.56734891</v>
      </c>
      <c r="F269" s="79">
        <v>9.9644159999999999</v>
      </c>
      <c r="G269" s="79">
        <v>-241.74710600000003</v>
      </c>
      <c r="I269" s="12"/>
    </row>
    <row r="270" spans="1:9" x14ac:dyDescent="0.25">
      <c r="A270" s="78">
        <v>19</v>
      </c>
      <c r="B270" s="79">
        <v>-10.1954764</v>
      </c>
      <c r="C270" s="79">
        <v>85.058622700000015</v>
      </c>
      <c r="D270" s="79">
        <v>20.40369463</v>
      </c>
      <c r="E270" s="79">
        <v>-25.704807170000002</v>
      </c>
      <c r="F270" s="79">
        <v>35.704704</v>
      </c>
      <c r="G270" s="79">
        <v>-248.97761091000001</v>
      </c>
      <c r="I270" s="12"/>
    </row>
    <row r="271" spans="1:9" x14ac:dyDescent="0.25">
      <c r="A271" s="78">
        <v>20</v>
      </c>
      <c r="B271" s="79">
        <v>-15.65319156</v>
      </c>
      <c r="C271" s="79">
        <v>93.932571100000004</v>
      </c>
      <c r="D271" s="79">
        <v>31.345865539999998</v>
      </c>
      <c r="E271" s="79">
        <v>-21.21477183</v>
      </c>
      <c r="F271" s="79">
        <v>54.028800000000004</v>
      </c>
      <c r="G271" s="79">
        <v>-272.29998896999996</v>
      </c>
      <c r="I271" s="12"/>
    </row>
    <row r="272" spans="1:9" x14ac:dyDescent="0.25">
      <c r="A272" s="78">
        <v>21</v>
      </c>
      <c r="B272" s="79">
        <v>-12.681446310000002</v>
      </c>
      <c r="C272" s="79">
        <v>86.389892370000013</v>
      </c>
      <c r="D272" s="79">
        <v>36.835224029999999</v>
      </c>
      <c r="E272" s="79">
        <v>-28.22077526</v>
      </c>
      <c r="F272" s="79">
        <v>77.669759999999997</v>
      </c>
      <c r="G272" s="79">
        <v>-289.44985893000006</v>
      </c>
      <c r="I272" s="12"/>
    </row>
    <row r="273" spans="1:9" x14ac:dyDescent="0.25">
      <c r="A273" s="78">
        <v>22</v>
      </c>
      <c r="B273" s="79">
        <v>-13.482685339999998</v>
      </c>
      <c r="C273" s="79">
        <v>72.909722540000004</v>
      </c>
      <c r="D273" s="79">
        <v>31.878089560000003</v>
      </c>
      <c r="E273" s="79">
        <v>-43.316583709999996</v>
      </c>
      <c r="F273" s="79">
        <v>91.636607999999995</v>
      </c>
      <c r="G273" s="79">
        <v>-284.30825256999998</v>
      </c>
      <c r="I273" s="12"/>
    </row>
    <row r="274" spans="1:9" x14ac:dyDescent="0.25">
      <c r="A274" s="78">
        <v>23</v>
      </c>
      <c r="B274" s="79">
        <v>-15.686092690000001</v>
      </c>
      <c r="C274" s="79">
        <v>34.81454686</v>
      </c>
      <c r="D274" s="79">
        <v>11.53506848</v>
      </c>
      <c r="E274" s="79">
        <v>-85.400988179999985</v>
      </c>
      <c r="F274" s="79">
        <v>53.289599999999993</v>
      </c>
      <c r="G274" s="79">
        <v>-291.41360419</v>
      </c>
      <c r="I274" s="12"/>
    </row>
    <row r="275" spans="1:9" ht="15.75" customHeight="1" x14ac:dyDescent="0.25">
      <c r="A275" s="81">
        <v>24</v>
      </c>
      <c r="B275" s="79">
        <v>-14.901304209999999</v>
      </c>
      <c r="C275" s="79">
        <v>17.002073540000001</v>
      </c>
      <c r="D275" s="79">
        <v>14.174899569999999</v>
      </c>
      <c r="E275" s="79">
        <v>-92.865026810000003</v>
      </c>
      <c r="F275" s="79">
        <v>86.069760000000002</v>
      </c>
      <c r="G275" s="79">
        <v>-303.98828313999996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1" t="s">
        <v>318</v>
      </c>
      <c r="C279" s="202"/>
      <c r="D279" s="202"/>
      <c r="E279" s="202"/>
      <c r="F279" s="202"/>
      <c r="G279" s="202"/>
      <c r="H279" s="202"/>
      <c r="I279" s="203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7" t="s">
        <v>325</v>
      </c>
      <c r="C288" s="208"/>
      <c r="D288" s="208"/>
      <c r="E288" s="208"/>
      <c r="F288" s="208"/>
      <c r="G288" s="209"/>
      <c r="H288" s="210" t="s">
        <v>77</v>
      </c>
      <c r="I288" s="211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7" t="s">
        <v>327</v>
      </c>
      <c r="C290" s="208"/>
      <c r="D290" s="208"/>
      <c r="E290" s="208"/>
      <c r="F290" s="208"/>
      <c r="G290" s="209"/>
      <c r="H290" s="210" t="s">
        <v>77</v>
      </c>
      <c r="I290" s="211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7" t="s">
        <v>329</v>
      </c>
      <c r="C292" s="208"/>
      <c r="D292" s="208"/>
      <c r="E292" s="208"/>
      <c r="F292" s="208"/>
      <c r="G292" s="209"/>
      <c r="H292" s="210" t="s">
        <v>77</v>
      </c>
      <c r="I292" s="211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7" t="s">
        <v>331</v>
      </c>
      <c r="C294" s="208"/>
      <c r="D294" s="208"/>
      <c r="E294" s="208"/>
      <c r="F294" s="208"/>
      <c r="G294" s="208"/>
      <c r="H294" s="208"/>
      <c r="I294" s="209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7" t="s">
        <v>337</v>
      </c>
      <c r="C337" s="208"/>
      <c r="D337" s="208"/>
      <c r="E337" s="208"/>
      <c r="F337" s="208"/>
      <c r="G337" s="208"/>
      <c r="H337" s="208"/>
      <c r="I337" s="209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5">
        <v>45188</v>
      </c>
      <c r="E339" s="21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276.76</v>
      </c>
      <c r="I341" s="12"/>
    </row>
    <row r="342" spans="1:9" x14ac:dyDescent="0.25">
      <c r="A342" s="10"/>
      <c r="D342" s="28" t="s">
        <v>156</v>
      </c>
      <c r="E342" s="103">
        <v>237.25</v>
      </c>
      <c r="I342" s="12"/>
    </row>
    <row r="343" spans="1:9" x14ac:dyDescent="0.25">
      <c r="A343" s="10"/>
      <c r="D343" s="28" t="s">
        <v>157</v>
      </c>
      <c r="E343" s="103">
        <v>218.2</v>
      </c>
      <c r="I343" s="12"/>
    </row>
    <row r="344" spans="1:9" x14ac:dyDescent="0.25">
      <c r="A344" s="10"/>
      <c r="D344" s="28" t="s">
        <v>158</v>
      </c>
      <c r="E344" s="103">
        <v>218.46</v>
      </c>
      <c r="I344" s="12"/>
    </row>
    <row r="345" spans="1:9" x14ac:dyDescent="0.25">
      <c r="A345" s="10"/>
      <c r="D345" s="28" t="s">
        <v>159</v>
      </c>
      <c r="E345" s="103">
        <v>219.99</v>
      </c>
      <c r="I345" s="12"/>
    </row>
    <row r="346" spans="1:9" x14ac:dyDescent="0.25">
      <c r="A346" s="10"/>
      <c r="D346" s="28" t="s">
        <v>160</v>
      </c>
      <c r="E346" s="103">
        <v>250.39</v>
      </c>
      <c r="I346" s="12"/>
    </row>
    <row r="347" spans="1:9" x14ac:dyDescent="0.25">
      <c r="A347" s="10"/>
      <c r="D347" s="28" t="s">
        <v>161</v>
      </c>
      <c r="E347" s="103">
        <v>429.46</v>
      </c>
      <c r="I347" s="12"/>
    </row>
    <row r="348" spans="1:9" x14ac:dyDescent="0.25">
      <c r="A348" s="10"/>
      <c r="D348" s="28" t="s">
        <v>162</v>
      </c>
      <c r="E348" s="103">
        <v>574.15</v>
      </c>
      <c r="I348" s="12"/>
    </row>
    <row r="349" spans="1:9" x14ac:dyDescent="0.25">
      <c r="A349" s="10"/>
      <c r="D349" s="28" t="s">
        <v>163</v>
      </c>
      <c r="E349" s="103">
        <v>617.91</v>
      </c>
      <c r="I349" s="12"/>
    </row>
    <row r="350" spans="1:9" ht="15.75" customHeight="1" x14ac:dyDescent="0.25">
      <c r="A350" s="10"/>
      <c r="D350" s="28" t="s">
        <v>164</v>
      </c>
      <c r="E350" s="103">
        <v>623.08000000000004</v>
      </c>
      <c r="I350" s="12"/>
    </row>
    <row r="351" spans="1:9" x14ac:dyDescent="0.25">
      <c r="A351" s="10"/>
      <c r="D351" s="28" t="s">
        <v>165</v>
      </c>
      <c r="E351" s="103">
        <v>613.36</v>
      </c>
      <c r="I351" s="12"/>
    </row>
    <row r="352" spans="1:9" ht="15.75" customHeight="1" x14ac:dyDescent="0.25">
      <c r="A352" s="10"/>
      <c r="D352" s="28" t="s">
        <v>166</v>
      </c>
      <c r="E352" s="103">
        <v>602.34</v>
      </c>
      <c r="I352" s="12"/>
    </row>
    <row r="353" spans="1:9" x14ac:dyDescent="0.25">
      <c r="A353" s="10"/>
      <c r="D353" s="28" t="s">
        <v>167</v>
      </c>
      <c r="E353" s="103">
        <v>616.61</v>
      </c>
      <c r="I353" s="12"/>
    </row>
    <row r="354" spans="1:9" x14ac:dyDescent="0.25">
      <c r="A354" s="10"/>
      <c r="D354" s="28" t="s">
        <v>168</v>
      </c>
      <c r="E354" s="103">
        <v>633.49</v>
      </c>
      <c r="I354" s="12"/>
    </row>
    <row r="355" spans="1:9" x14ac:dyDescent="0.25">
      <c r="A355" s="10"/>
      <c r="D355" s="28" t="s">
        <v>169</v>
      </c>
      <c r="E355" s="103">
        <v>636.49</v>
      </c>
      <c r="I355" s="12"/>
    </row>
    <row r="356" spans="1:9" x14ac:dyDescent="0.25">
      <c r="A356" s="10"/>
      <c r="D356" s="28" t="s">
        <v>170</v>
      </c>
      <c r="E356" s="103">
        <v>623.51</v>
      </c>
      <c r="I356" s="12"/>
    </row>
    <row r="357" spans="1:9" x14ac:dyDescent="0.25">
      <c r="A357" s="10"/>
      <c r="D357" s="28" t="s">
        <v>171</v>
      </c>
      <c r="E357" s="103">
        <v>617.54</v>
      </c>
      <c r="I357" s="12"/>
    </row>
    <row r="358" spans="1:9" x14ac:dyDescent="0.25">
      <c r="A358" s="10"/>
      <c r="D358" s="28" t="s">
        <v>172</v>
      </c>
      <c r="E358" s="103">
        <v>668.05</v>
      </c>
      <c r="I358" s="12"/>
    </row>
    <row r="359" spans="1:9" x14ac:dyDescent="0.25">
      <c r="A359" s="10"/>
      <c r="D359" s="28" t="s">
        <v>173</v>
      </c>
      <c r="E359" s="103">
        <v>780.05</v>
      </c>
      <c r="I359" s="12"/>
    </row>
    <row r="360" spans="1:9" x14ac:dyDescent="0.25">
      <c r="A360" s="10"/>
      <c r="D360" s="28" t="s">
        <v>174</v>
      </c>
      <c r="E360" s="103">
        <v>852.74</v>
      </c>
      <c r="I360" s="12"/>
    </row>
    <row r="361" spans="1:9" x14ac:dyDescent="0.25">
      <c r="A361" s="10"/>
      <c r="D361" s="28" t="s">
        <v>175</v>
      </c>
      <c r="E361" s="103">
        <v>809.16</v>
      </c>
      <c r="I361" s="12"/>
    </row>
    <row r="362" spans="1:9" x14ac:dyDescent="0.25">
      <c r="A362" s="10"/>
      <c r="D362" s="28" t="s">
        <v>176</v>
      </c>
      <c r="E362" s="103">
        <v>713.54</v>
      </c>
      <c r="I362" s="12"/>
    </row>
    <row r="363" spans="1:9" x14ac:dyDescent="0.25">
      <c r="A363" s="10"/>
      <c r="D363" s="28" t="s">
        <v>177</v>
      </c>
      <c r="E363" s="103">
        <v>463.37</v>
      </c>
      <c r="I363" s="12"/>
    </row>
    <row r="364" spans="1:9" x14ac:dyDescent="0.25">
      <c r="A364" s="10"/>
      <c r="D364" s="30" t="s">
        <v>178</v>
      </c>
      <c r="E364" s="103">
        <v>354.69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1" t="s">
        <v>340</v>
      </c>
      <c r="C366" s="202"/>
      <c r="D366" s="202"/>
      <c r="E366" s="202"/>
      <c r="F366" s="202"/>
      <c r="G366" s="202"/>
      <c r="H366" s="202"/>
      <c r="I366" s="203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7" t="s">
        <v>343</v>
      </c>
      <c r="C378" s="208"/>
      <c r="D378" s="208"/>
      <c r="E378" s="208"/>
      <c r="F378" s="208"/>
      <c r="G378" s="209"/>
      <c r="H378" s="210" t="s">
        <v>77</v>
      </c>
      <c r="I378" s="211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7" t="s">
        <v>345</v>
      </c>
      <c r="C380" s="208"/>
      <c r="D380" s="208"/>
      <c r="E380" s="208"/>
      <c r="F380" s="208"/>
      <c r="G380" s="209"/>
      <c r="H380" s="210" t="s">
        <v>4</v>
      </c>
      <c r="I380" s="211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0.64765753000000004</v>
      </c>
      <c r="D384" s="178">
        <v>0.82553863999999999</v>
      </c>
      <c r="E384" s="178">
        <v>0</v>
      </c>
      <c r="F384" s="178">
        <v>0.34097819000000001</v>
      </c>
      <c r="G384" s="178">
        <v>59.399393330000002</v>
      </c>
      <c r="H384" s="178">
        <v>0</v>
      </c>
      <c r="I384" s="179">
        <v>101.00618306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109.01721893000001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96.126398480000006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89.781578599999989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93.913056220000001</v>
      </c>
    </row>
    <row r="389" spans="1:9" ht="15.75" customHeight="1" x14ac:dyDescent="0.25">
      <c r="A389" s="47">
        <v>6</v>
      </c>
      <c r="B389" s="178">
        <v>0</v>
      </c>
      <c r="C389" s="178">
        <v>0.89555566999999991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104.63772493</v>
      </c>
    </row>
    <row r="390" spans="1:9" ht="15.75" customHeight="1" x14ac:dyDescent="0.25">
      <c r="A390" s="47">
        <v>7</v>
      </c>
      <c r="B390" s="178">
        <v>0</v>
      </c>
      <c r="C390" s="178">
        <v>94.403063220000007</v>
      </c>
      <c r="D390" s="178">
        <v>0</v>
      </c>
      <c r="E390" s="178">
        <v>0</v>
      </c>
      <c r="F390" s="178">
        <v>1.8563973599999999</v>
      </c>
      <c r="G390" s="178">
        <v>0</v>
      </c>
      <c r="H390" s="178">
        <v>0</v>
      </c>
      <c r="I390" s="179">
        <v>116.81891333999999</v>
      </c>
    </row>
    <row r="391" spans="1:9" ht="15.75" customHeight="1" x14ac:dyDescent="0.25">
      <c r="A391" s="47">
        <v>8</v>
      </c>
      <c r="B391" s="178">
        <v>0</v>
      </c>
      <c r="C391" s="178">
        <v>94.952554960000015</v>
      </c>
      <c r="D391" s="178">
        <v>1.1869778999999998</v>
      </c>
      <c r="E391" s="178">
        <v>0</v>
      </c>
      <c r="F391" s="178">
        <v>123.58525463999999</v>
      </c>
      <c r="G391" s="178">
        <v>0</v>
      </c>
      <c r="H391" s="178">
        <v>0</v>
      </c>
      <c r="I391" s="179">
        <v>111.18478993000001</v>
      </c>
    </row>
    <row r="392" spans="1:9" x14ac:dyDescent="0.25">
      <c r="A392" s="47">
        <v>9</v>
      </c>
      <c r="B392" s="178">
        <v>0</v>
      </c>
      <c r="C392" s="178">
        <v>94.963909090000001</v>
      </c>
      <c r="D392" s="178">
        <v>88.942681019999995</v>
      </c>
      <c r="E392" s="178">
        <v>0</v>
      </c>
      <c r="F392" s="178">
        <v>116.77314208</v>
      </c>
      <c r="G392" s="178">
        <v>0</v>
      </c>
      <c r="H392" s="178">
        <v>0</v>
      </c>
      <c r="I392" s="179">
        <v>109.19249804</v>
      </c>
    </row>
    <row r="393" spans="1:9" ht="15.75" customHeight="1" x14ac:dyDescent="0.25">
      <c r="A393" s="47">
        <v>10</v>
      </c>
      <c r="B393" s="178">
        <v>0</v>
      </c>
      <c r="C393" s="178">
        <v>96.774653569999998</v>
      </c>
      <c r="D393" s="178">
        <v>88.842622910000003</v>
      </c>
      <c r="E393" s="178">
        <v>0</v>
      </c>
      <c r="F393" s="178">
        <v>98.321290310000009</v>
      </c>
      <c r="G393" s="178">
        <v>0</v>
      </c>
      <c r="H393" s="178">
        <v>0</v>
      </c>
      <c r="I393" s="179">
        <v>108.39948424999999</v>
      </c>
    </row>
    <row r="394" spans="1:9" x14ac:dyDescent="0.25">
      <c r="A394" s="47">
        <v>11</v>
      </c>
      <c r="B394" s="178">
        <v>0</v>
      </c>
      <c r="C394" s="178">
        <v>97.341886150000008</v>
      </c>
      <c r="D394" s="178">
        <v>88.659301279999994</v>
      </c>
      <c r="E394" s="178">
        <v>0</v>
      </c>
      <c r="F394" s="178">
        <v>128.09780466000001</v>
      </c>
      <c r="G394" s="178">
        <v>0</v>
      </c>
      <c r="H394" s="178">
        <v>0</v>
      </c>
      <c r="I394" s="179">
        <v>91.204745619999997</v>
      </c>
    </row>
    <row r="395" spans="1:9" ht="15.75" customHeight="1" x14ac:dyDescent="0.25">
      <c r="A395" s="47">
        <v>12</v>
      </c>
      <c r="B395" s="178">
        <v>0</v>
      </c>
      <c r="C395" s="178">
        <v>97.354659519999998</v>
      </c>
      <c r="D395" s="178">
        <v>88.690998180000008</v>
      </c>
      <c r="E395" s="178">
        <v>0</v>
      </c>
      <c r="F395" s="178">
        <v>128.38485080999999</v>
      </c>
      <c r="G395" s="178">
        <v>0</v>
      </c>
      <c r="H395" s="178">
        <v>0</v>
      </c>
      <c r="I395" s="179">
        <v>92.52217745999998</v>
      </c>
    </row>
    <row r="396" spans="1:9" x14ac:dyDescent="0.25">
      <c r="A396" s="47">
        <v>13</v>
      </c>
      <c r="B396" s="178">
        <v>0</v>
      </c>
      <c r="C396" s="178">
        <v>97.361046200000004</v>
      </c>
      <c r="D396" s="178">
        <v>88.647947169999995</v>
      </c>
      <c r="E396" s="178">
        <v>0</v>
      </c>
      <c r="F396" s="178">
        <v>104.98792833000002</v>
      </c>
      <c r="G396" s="178">
        <v>0</v>
      </c>
      <c r="H396" s="178">
        <v>0</v>
      </c>
      <c r="I396" s="179">
        <v>106.01050805000001</v>
      </c>
    </row>
    <row r="397" spans="1:9" ht="15.75" customHeight="1" x14ac:dyDescent="0.25">
      <c r="A397" s="47">
        <v>14</v>
      </c>
      <c r="B397" s="178">
        <v>0</v>
      </c>
      <c r="C397" s="178">
        <v>97.230000810000007</v>
      </c>
      <c r="D397" s="178">
        <v>88.641797029999992</v>
      </c>
      <c r="E397" s="178">
        <v>0</v>
      </c>
      <c r="F397" s="178">
        <v>132.27079573</v>
      </c>
      <c r="G397" s="178">
        <v>0</v>
      </c>
      <c r="H397" s="178">
        <v>0</v>
      </c>
      <c r="I397" s="179">
        <v>109.40290391999999</v>
      </c>
    </row>
    <row r="398" spans="1:9" ht="15.75" customHeight="1" x14ac:dyDescent="0.25">
      <c r="A398" s="47">
        <v>15</v>
      </c>
      <c r="B398" s="178">
        <v>0</v>
      </c>
      <c r="C398" s="178">
        <v>96.083945029999995</v>
      </c>
      <c r="D398" s="178">
        <v>88.713233330000008</v>
      </c>
      <c r="E398" s="178">
        <v>0</v>
      </c>
      <c r="F398" s="178">
        <v>129.85840168999999</v>
      </c>
      <c r="G398" s="178">
        <v>0</v>
      </c>
      <c r="H398" s="178">
        <v>0</v>
      </c>
      <c r="I398" s="179">
        <v>109.2027877</v>
      </c>
    </row>
    <row r="399" spans="1:9" ht="15.75" customHeight="1" x14ac:dyDescent="0.25">
      <c r="A399" s="47">
        <v>16</v>
      </c>
      <c r="B399" s="178">
        <v>0</v>
      </c>
      <c r="C399" s="178">
        <v>96.081343050000001</v>
      </c>
      <c r="D399" s="178">
        <v>88.727425960000005</v>
      </c>
      <c r="E399" s="178">
        <v>0</v>
      </c>
      <c r="F399" s="178">
        <v>131.87340180999999</v>
      </c>
      <c r="G399" s="178">
        <v>0</v>
      </c>
      <c r="H399" s="178">
        <v>0</v>
      </c>
      <c r="I399" s="179">
        <v>110.19520807999999</v>
      </c>
    </row>
    <row r="400" spans="1:9" ht="15.75" customHeight="1" x14ac:dyDescent="0.25">
      <c r="A400" s="47">
        <v>17</v>
      </c>
      <c r="B400" s="178">
        <v>0</v>
      </c>
      <c r="C400" s="178">
        <v>96.092460610000003</v>
      </c>
      <c r="D400" s="178">
        <v>88.765036469999998</v>
      </c>
      <c r="E400" s="178">
        <v>0</v>
      </c>
      <c r="F400" s="178">
        <v>139.49343041999998</v>
      </c>
      <c r="G400" s="178">
        <v>0</v>
      </c>
      <c r="H400" s="178">
        <v>0</v>
      </c>
      <c r="I400" s="179">
        <v>114.91993806999999</v>
      </c>
    </row>
    <row r="401" spans="1:9" ht="15.75" customHeight="1" x14ac:dyDescent="0.25">
      <c r="A401" s="47">
        <v>18</v>
      </c>
      <c r="B401" s="178">
        <v>0</v>
      </c>
      <c r="C401" s="178">
        <v>95.666444839999997</v>
      </c>
      <c r="D401" s="178">
        <v>88.771186600000007</v>
      </c>
      <c r="E401" s="178">
        <v>2.1466370000000001</v>
      </c>
      <c r="F401" s="178">
        <v>141.80257302000001</v>
      </c>
      <c r="G401" s="178">
        <v>0</v>
      </c>
      <c r="H401" s="178">
        <v>0</v>
      </c>
      <c r="I401" s="179">
        <v>141.64751844</v>
      </c>
    </row>
    <row r="402" spans="1:9" ht="15.75" customHeight="1" x14ac:dyDescent="0.25">
      <c r="A402" s="47">
        <v>19</v>
      </c>
      <c r="B402" s="178">
        <v>0</v>
      </c>
      <c r="C402" s="178">
        <v>92.515205380000012</v>
      </c>
      <c r="D402" s="178">
        <v>87.77202466</v>
      </c>
      <c r="E402" s="178">
        <v>93.012893989999995</v>
      </c>
      <c r="F402" s="178">
        <v>97.474344500000001</v>
      </c>
      <c r="G402" s="178">
        <v>0</v>
      </c>
      <c r="H402" s="178">
        <v>0</v>
      </c>
      <c r="I402" s="179">
        <v>142.16909795999999</v>
      </c>
    </row>
    <row r="403" spans="1:9" ht="15.75" customHeight="1" x14ac:dyDescent="0.25">
      <c r="A403" s="47">
        <v>20</v>
      </c>
      <c r="B403" s="178">
        <v>0</v>
      </c>
      <c r="C403" s="178">
        <v>95.013819880000014</v>
      </c>
      <c r="D403" s="178">
        <v>84.738111029999999</v>
      </c>
      <c r="E403" s="178">
        <v>99.36457406000001</v>
      </c>
      <c r="F403" s="178">
        <v>141.58116783</v>
      </c>
      <c r="G403" s="178">
        <v>0</v>
      </c>
      <c r="H403" s="178">
        <v>0</v>
      </c>
      <c r="I403" s="179">
        <v>142.05945980999996</v>
      </c>
    </row>
    <row r="404" spans="1:9" ht="15.75" customHeight="1" x14ac:dyDescent="0.25">
      <c r="A404" s="47">
        <v>21</v>
      </c>
      <c r="B404" s="178">
        <v>0</v>
      </c>
      <c r="C404" s="178">
        <v>95.006013920000001</v>
      </c>
      <c r="D404" s="178">
        <v>84.663599680000004</v>
      </c>
      <c r="E404" s="178">
        <v>99.347306349999997</v>
      </c>
      <c r="F404" s="178">
        <v>124.99422901000001</v>
      </c>
      <c r="G404" s="178">
        <v>0</v>
      </c>
      <c r="H404" s="178">
        <v>0</v>
      </c>
      <c r="I404" s="179">
        <v>133.66273893999997</v>
      </c>
    </row>
    <row r="405" spans="1:9" ht="15.75" customHeight="1" x14ac:dyDescent="0.25">
      <c r="A405" s="47">
        <v>22</v>
      </c>
      <c r="B405" s="178">
        <v>0</v>
      </c>
      <c r="C405" s="178">
        <v>89.959110680000009</v>
      </c>
      <c r="D405" s="178">
        <v>84.696952370000005</v>
      </c>
      <c r="E405" s="178">
        <v>94.360012210000008</v>
      </c>
      <c r="F405" s="178">
        <v>106.16556265999999</v>
      </c>
      <c r="G405" s="178">
        <v>0</v>
      </c>
      <c r="H405" s="178">
        <v>0</v>
      </c>
      <c r="I405" s="179">
        <v>124.30553114</v>
      </c>
    </row>
    <row r="406" spans="1:9" ht="15.75" customHeight="1" x14ac:dyDescent="0.25">
      <c r="A406" s="47">
        <v>23</v>
      </c>
      <c r="B406" s="178">
        <v>0</v>
      </c>
      <c r="C406" s="178">
        <v>0.71791110999999996</v>
      </c>
      <c r="D406" s="178">
        <v>84.603517490000016</v>
      </c>
      <c r="E406" s="178">
        <v>94.323584420000003</v>
      </c>
      <c r="F406" s="178">
        <v>99.247714909999999</v>
      </c>
      <c r="G406" s="178">
        <v>0</v>
      </c>
      <c r="H406" s="178">
        <v>0</v>
      </c>
      <c r="I406" s="179">
        <v>121.96906772999999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0.76853153000000007</v>
      </c>
      <c r="E407" s="114">
        <v>89.310980049999998</v>
      </c>
      <c r="F407" s="114">
        <v>75.961849849999993</v>
      </c>
      <c r="G407" s="114">
        <v>0</v>
      </c>
      <c r="H407" s="114">
        <v>0</v>
      </c>
      <c r="I407" s="180">
        <v>122.42039369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7" t="s">
        <v>347</v>
      </c>
      <c r="C411" s="208"/>
      <c r="D411" s="208"/>
      <c r="E411" s="208"/>
      <c r="F411" s="208"/>
      <c r="G411" s="209"/>
      <c r="H411" s="210" t="s">
        <v>4</v>
      </c>
      <c r="I411" s="211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0</v>
      </c>
      <c r="C413" s="114">
        <v>1528.41358369</v>
      </c>
      <c r="D413" s="114">
        <v>1315.8319446100002</v>
      </c>
      <c r="E413" s="114">
        <v>571.86598807999997</v>
      </c>
      <c r="F413" s="114">
        <v>2022.7301396199998</v>
      </c>
      <c r="G413" s="114">
        <v>0</v>
      </c>
      <c r="H413" s="114">
        <v>0</v>
      </c>
      <c r="I413" s="114">
        <v>2600.7637393299997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7" t="s">
        <v>349</v>
      </c>
      <c r="C416" s="208"/>
      <c r="D416" s="208"/>
      <c r="E416" s="208"/>
      <c r="F416" s="208"/>
      <c r="G416" s="209"/>
      <c r="H416" s="210" t="s">
        <v>77</v>
      </c>
      <c r="I416" s="211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7" t="s">
        <v>351</v>
      </c>
      <c r="C418" s="208"/>
      <c r="D418" s="208"/>
      <c r="E418" s="208"/>
      <c r="F418" s="208"/>
      <c r="G418" s="209"/>
      <c r="H418" s="210" t="s">
        <v>77</v>
      </c>
      <c r="I418" s="211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2" t="s">
        <v>352</v>
      </c>
      <c r="B421" s="213"/>
      <c r="C421" s="213"/>
      <c r="D421" s="213"/>
      <c r="E421" s="213"/>
      <c r="F421" s="213"/>
      <c r="G421" s="213"/>
      <c r="H421" s="213"/>
      <c r="I421" s="214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1" t="s">
        <v>354</v>
      </c>
      <c r="C423" s="202"/>
      <c r="D423" s="202"/>
      <c r="E423" s="202"/>
      <c r="F423" s="202"/>
      <c r="G423" s="202"/>
      <c r="H423" s="202"/>
      <c r="I423" s="203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4" t="s">
        <v>358</v>
      </c>
      <c r="C452" s="205"/>
      <c r="D452" s="205"/>
      <c r="E452" s="205"/>
      <c r="F452" s="205"/>
      <c r="G452" s="206"/>
      <c r="H452" s="204" t="s">
        <v>4</v>
      </c>
      <c r="I452" s="206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1" t="s">
        <v>359</v>
      </c>
      <c r="C454" s="192"/>
      <c r="D454" s="192"/>
      <c r="E454" s="192"/>
      <c r="F454" s="192"/>
      <c r="G454" s="193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1" t="s">
        <v>219</v>
      </c>
      <c r="C456" s="192"/>
      <c r="D456" s="192"/>
      <c r="E456" s="192"/>
      <c r="F456" s="192"/>
      <c r="G456" s="193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1" t="s">
        <v>360</v>
      </c>
      <c r="C458" s="192"/>
      <c r="D458" s="192"/>
      <c r="E458" s="192"/>
      <c r="F458" s="192"/>
      <c r="G458" s="193"/>
      <c r="H458" s="204" t="s">
        <v>4</v>
      </c>
      <c r="I458" s="206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1" t="s">
        <v>361</v>
      </c>
      <c r="C460" s="192"/>
      <c r="D460" s="192"/>
      <c r="E460" s="192"/>
      <c r="F460" s="192"/>
      <c r="G460" s="192"/>
      <c r="H460" s="192"/>
      <c r="I460" s="193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8" t="s">
        <v>362</v>
      </c>
      <c r="B476" s="199"/>
      <c r="C476" s="199"/>
      <c r="D476" s="199"/>
      <c r="E476" s="199"/>
      <c r="F476" s="199"/>
      <c r="G476" s="199"/>
      <c r="H476" s="199"/>
      <c r="I476" s="200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1" t="s">
        <v>364</v>
      </c>
      <c r="C478" s="202"/>
      <c r="D478" s="202"/>
      <c r="E478" s="202"/>
      <c r="F478" s="202"/>
      <c r="G478" s="202"/>
      <c r="H478" s="202"/>
      <c r="I478" s="203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</v>
      </c>
      <c r="E481" s="29">
        <v>16.505102315913973</v>
      </c>
      <c r="I481" s="12"/>
    </row>
    <row r="482" spans="1:9" x14ac:dyDescent="0.25">
      <c r="A482" s="10"/>
      <c r="C482" s="142">
        <v>2</v>
      </c>
      <c r="D482" s="143">
        <v>544.22</v>
      </c>
      <c r="E482" s="29">
        <v>15.249458315913898</v>
      </c>
      <c r="I482" s="12"/>
    </row>
    <row r="483" spans="1:9" x14ac:dyDescent="0.25">
      <c r="A483" s="10"/>
      <c r="C483" s="142">
        <v>3</v>
      </c>
      <c r="D483" s="143">
        <v>521.79999999999995</v>
      </c>
      <c r="E483" s="29">
        <v>13.050296065914267</v>
      </c>
      <c r="I483" s="12"/>
    </row>
    <row r="484" spans="1:9" x14ac:dyDescent="0.25">
      <c r="A484" s="10"/>
      <c r="C484" s="142">
        <v>4</v>
      </c>
      <c r="D484" s="143">
        <v>513.04999999999995</v>
      </c>
      <c r="E484" s="29">
        <v>11.659785245914122</v>
      </c>
      <c r="I484" s="12"/>
    </row>
    <row r="485" spans="1:9" x14ac:dyDescent="0.25">
      <c r="A485" s="10"/>
      <c r="C485" s="142">
        <v>5</v>
      </c>
      <c r="D485" s="143">
        <v>518.1</v>
      </c>
      <c r="E485" s="29">
        <v>10.452677685913613</v>
      </c>
      <c r="I485" s="12"/>
    </row>
    <row r="486" spans="1:9" x14ac:dyDescent="0.25">
      <c r="A486" s="10"/>
      <c r="C486" s="142">
        <v>6</v>
      </c>
      <c r="D486" s="143">
        <v>557.70000000000005</v>
      </c>
      <c r="E486" s="29">
        <v>10.215493545914001</v>
      </c>
      <c r="I486" s="12"/>
    </row>
    <row r="487" spans="1:9" x14ac:dyDescent="0.25">
      <c r="A487" s="10"/>
      <c r="C487" s="142">
        <v>7</v>
      </c>
      <c r="D487" s="143">
        <v>675.82</v>
      </c>
      <c r="E487" s="29">
        <v>15.240147685913712</v>
      </c>
      <c r="I487" s="12"/>
    </row>
    <row r="488" spans="1:9" x14ac:dyDescent="0.25">
      <c r="A488" s="10"/>
      <c r="C488" s="142">
        <v>8</v>
      </c>
      <c r="D488" s="143">
        <v>808.73</v>
      </c>
      <c r="E488" s="29">
        <v>18.207036805914186</v>
      </c>
      <c r="I488" s="12"/>
    </row>
    <row r="489" spans="1:9" x14ac:dyDescent="0.25">
      <c r="A489" s="10"/>
      <c r="C489" s="142">
        <v>9</v>
      </c>
      <c r="D489" s="143">
        <v>853.6</v>
      </c>
      <c r="E489" s="29">
        <v>19.366244305914279</v>
      </c>
      <c r="I489" s="12"/>
    </row>
    <row r="490" spans="1:9" x14ac:dyDescent="0.25">
      <c r="A490" s="10"/>
      <c r="C490" s="142">
        <v>10</v>
      </c>
      <c r="D490" s="143">
        <v>872.93</v>
      </c>
      <c r="E490" s="29">
        <v>17.309063025914156</v>
      </c>
      <c r="I490" s="12"/>
    </row>
    <row r="491" spans="1:9" x14ac:dyDescent="0.25">
      <c r="A491" s="10"/>
      <c r="C491" s="142">
        <v>11</v>
      </c>
      <c r="D491" s="143">
        <v>861.8</v>
      </c>
      <c r="E491" s="29">
        <v>17.980038635913843</v>
      </c>
      <c r="I491" s="12"/>
    </row>
    <row r="492" spans="1:9" x14ac:dyDescent="0.25">
      <c r="A492" s="10"/>
      <c r="C492" s="142">
        <v>12</v>
      </c>
      <c r="D492" s="143">
        <v>864.25</v>
      </c>
      <c r="E492" s="29">
        <v>17.854809845914247</v>
      </c>
      <c r="I492" s="12"/>
    </row>
    <row r="493" spans="1:9" x14ac:dyDescent="0.25">
      <c r="A493" s="10"/>
      <c r="C493" s="142">
        <v>13</v>
      </c>
      <c r="D493" s="143">
        <v>862.07</v>
      </c>
      <c r="E493" s="29">
        <v>17.82801998591367</v>
      </c>
      <c r="I493" s="12"/>
    </row>
    <row r="494" spans="1:9" x14ac:dyDescent="0.25">
      <c r="A494" s="10"/>
      <c r="C494" s="142">
        <v>14</v>
      </c>
      <c r="D494" s="143">
        <v>865.04</v>
      </c>
      <c r="E494" s="29">
        <v>17.809302625914029</v>
      </c>
      <c r="I494" s="12"/>
    </row>
    <row r="495" spans="1:9" ht="15.75" customHeight="1" x14ac:dyDescent="0.25">
      <c r="A495" s="10"/>
      <c r="C495" s="142">
        <v>15</v>
      </c>
      <c r="D495" s="143">
        <v>854.82</v>
      </c>
      <c r="E495" s="29">
        <v>17.630869325914318</v>
      </c>
      <c r="I495" s="12"/>
    </row>
    <row r="496" spans="1:9" x14ac:dyDescent="0.25">
      <c r="A496" s="10"/>
      <c r="C496" s="142">
        <v>16</v>
      </c>
      <c r="D496" s="143">
        <v>847.91</v>
      </c>
      <c r="E496" s="29">
        <v>16.639791125913689</v>
      </c>
      <c r="I496" s="12"/>
    </row>
    <row r="497" spans="1:9" x14ac:dyDescent="0.25">
      <c r="A497" s="10"/>
      <c r="C497" s="142">
        <v>17</v>
      </c>
      <c r="D497" s="143">
        <v>852.99</v>
      </c>
      <c r="E497" s="29">
        <v>16.299212785913937</v>
      </c>
      <c r="I497" s="12"/>
    </row>
    <row r="498" spans="1:9" x14ac:dyDescent="0.25">
      <c r="A498" s="10"/>
      <c r="C498" s="142">
        <v>18</v>
      </c>
      <c r="D498" s="143">
        <v>885.23</v>
      </c>
      <c r="E498" s="29">
        <v>15.591012665913809</v>
      </c>
      <c r="I498" s="12"/>
    </row>
    <row r="499" spans="1:9" x14ac:dyDescent="0.25">
      <c r="A499" s="10"/>
      <c r="C499" s="142">
        <v>19</v>
      </c>
      <c r="D499" s="143">
        <v>923.59</v>
      </c>
      <c r="E499" s="29">
        <v>17.130587455914792</v>
      </c>
      <c r="I499" s="12"/>
    </row>
    <row r="500" spans="1:9" x14ac:dyDescent="0.25">
      <c r="A500" s="10"/>
      <c r="C500" s="142">
        <v>20</v>
      </c>
      <c r="D500" s="143">
        <v>990.05</v>
      </c>
      <c r="E500" s="29">
        <v>19.858790435913761</v>
      </c>
      <c r="I500" s="12"/>
    </row>
    <row r="501" spans="1:9" x14ac:dyDescent="0.25">
      <c r="A501" s="10"/>
      <c r="C501" s="142">
        <v>21</v>
      </c>
      <c r="D501" s="143">
        <v>960.88</v>
      </c>
      <c r="E501" s="29">
        <v>19.494458845913414</v>
      </c>
      <c r="I501" s="12"/>
    </row>
    <row r="502" spans="1:9" x14ac:dyDescent="0.25">
      <c r="A502" s="10"/>
      <c r="C502" s="142">
        <v>22</v>
      </c>
      <c r="D502" s="143">
        <v>869.85</v>
      </c>
      <c r="E502" s="29">
        <v>17.662316495913956</v>
      </c>
      <c r="I502" s="12"/>
    </row>
    <row r="503" spans="1:9" x14ac:dyDescent="0.25">
      <c r="A503" s="10"/>
      <c r="C503" s="142">
        <v>23</v>
      </c>
      <c r="D503" s="143">
        <v>764.01</v>
      </c>
      <c r="E503" s="29">
        <v>15.237795625914259</v>
      </c>
      <c r="I503" s="12"/>
    </row>
    <row r="504" spans="1:9" x14ac:dyDescent="0.25">
      <c r="A504" s="10"/>
      <c r="C504" s="142">
        <v>24</v>
      </c>
      <c r="D504" s="143">
        <v>651.58000000000004</v>
      </c>
      <c r="E504" s="29">
        <v>12.799635605913977</v>
      </c>
      <c r="I504" s="12"/>
    </row>
    <row r="505" spans="1:9" x14ac:dyDescent="0.25">
      <c r="A505" s="10"/>
      <c r="C505" s="142">
        <v>25</v>
      </c>
      <c r="D505" s="143">
        <v>583.76</v>
      </c>
      <c r="E505" s="29">
        <v>10.057880075914113</v>
      </c>
      <c r="I505" s="12"/>
    </row>
    <row r="506" spans="1:9" x14ac:dyDescent="0.25">
      <c r="A506" s="10"/>
      <c r="C506" s="142">
        <v>26</v>
      </c>
      <c r="D506" s="143">
        <v>544.25</v>
      </c>
      <c r="E506" s="29">
        <v>10.129729225914275</v>
      </c>
      <c r="I506" s="12"/>
    </row>
    <row r="507" spans="1:9" ht="15.75" customHeight="1" x14ac:dyDescent="0.25">
      <c r="A507" s="10"/>
      <c r="C507" s="142">
        <v>27</v>
      </c>
      <c r="D507" s="143">
        <v>525.20000000000005</v>
      </c>
      <c r="E507" s="29">
        <v>9.4610463859137326</v>
      </c>
      <c r="I507" s="12"/>
    </row>
    <row r="508" spans="1:9" x14ac:dyDescent="0.25">
      <c r="A508" s="10"/>
      <c r="C508" s="142">
        <v>28</v>
      </c>
      <c r="D508" s="143">
        <v>525.46</v>
      </c>
      <c r="E508" s="29">
        <v>9.5014206759141189</v>
      </c>
      <c r="I508" s="12"/>
    </row>
    <row r="509" spans="1:9" ht="15.75" customHeight="1" x14ac:dyDescent="0.25">
      <c r="A509" s="10"/>
      <c r="C509" s="142">
        <v>29</v>
      </c>
      <c r="D509" s="143">
        <v>526.99</v>
      </c>
      <c r="E509" s="29">
        <v>9.8664021259143055</v>
      </c>
      <c r="I509" s="12"/>
    </row>
    <row r="510" spans="1:9" x14ac:dyDescent="0.25">
      <c r="A510" s="10"/>
      <c r="C510" s="142">
        <v>30</v>
      </c>
      <c r="D510" s="143">
        <v>557.39</v>
      </c>
      <c r="E510" s="29">
        <v>10.024895015913899</v>
      </c>
      <c r="I510" s="12"/>
    </row>
    <row r="511" spans="1:9" x14ac:dyDescent="0.25">
      <c r="A511" s="10"/>
      <c r="C511" s="142">
        <v>31</v>
      </c>
      <c r="D511" s="143">
        <v>671.46</v>
      </c>
      <c r="E511" s="29">
        <v>11.153134065913605</v>
      </c>
      <c r="I511" s="12"/>
    </row>
    <row r="512" spans="1:9" x14ac:dyDescent="0.25">
      <c r="A512" s="10"/>
      <c r="C512" s="142">
        <v>32</v>
      </c>
      <c r="D512" s="143">
        <v>804.15</v>
      </c>
      <c r="E512" s="29">
        <v>12.987564355914174</v>
      </c>
      <c r="I512" s="12"/>
    </row>
    <row r="513" spans="1:9" x14ac:dyDescent="0.25">
      <c r="A513" s="10"/>
      <c r="C513" s="142">
        <v>33</v>
      </c>
      <c r="D513" s="143">
        <v>843.91</v>
      </c>
      <c r="E513" s="29">
        <v>13.980990995914112</v>
      </c>
      <c r="I513" s="12"/>
    </row>
    <row r="514" spans="1:9" x14ac:dyDescent="0.25">
      <c r="A514" s="10"/>
      <c r="C514" s="142">
        <v>34</v>
      </c>
      <c r="D514" s="143">
        <v>847.08</v>
      </c>
      <c r="E514" s="29">
        <v>16.207489545913745</v>
      </c>
      <c r="I514" s="12"/>
    </row>
    <row r="515" spans="1:9" x14ac:dyDescent="0.25">
      <c r="A515" s="10"/>
      <c r="C515" s="142">
        <v>35</v>
      </c>
      <c r="D515" s="143">
        <v>836.36</v>
      </c>
      <c r="E515" s="29">
        <v>17.430470195913813</v>
      </c>
      <c r="I515" s="12"/>
    </row>
    <row r="516" spans="1:9" x14ac:dyDescent="0.25">
      <c r="A516" s="10"/>
      <c r="C516" s="142">
        <v>36</v>
      </c>
      <c r="D516" s="143">
        <v>828.34</v>
      </c>
      <c r="E516" s="29">
        <v>18.66094405591366</v>
      </c>
      <c r="I516" s="12"/>
    </row>
    <row r="517" spans="1:9" x14ac:dyDescent="0.25">
      <c r="A517" s="10"/>
      <c r="C517" s="142">
        <v>37</v>
      </c>
      <c r="D517" s="143">
        <v>841.61</v>
      </c>
      <c r="E517" s="29">
        <v>17.874596245913381</v>
      </c>
      <c r="I517" s="12"/>
    </row>
    <row r="518" spans="1:9" x14ac:dyDescent="0.25">
      <c r="A518" s="10"/>
      <c r="C518" s="142">
        <v>38</v>
      </c>
      <c r="D518" s="143">
        <v>858.49</v>
      </c>
      <c r="E518" s="29">
        <v>18.021797695913733</v>
      </c>
      <c r="I518" s="12"/>
    </row>
    <row r="519" spans="1:9" x14ac:dyDescent="0.25">
      <c r="A519" s="10"/>
      <c r="C519" s="142">
        <v>39</v>
      </c>
      <c r="D519" s="143">
        <v>861.49</v>
      </c>
      <c r="E519" s="29">
        <v>18.25937765591425</v>
      </c>
      <c r="I519" s="12"/>
    </row>
    <row r="520" spans="1:9" x14ac:dyDescent="0.25">
      <c r="A520" s="10"/>
      <c r="C520" s="142">
        <v>40</v>
      </c>
      <c r="D520" s="143">
        <v>846.51</v>
      </c>
      <c r="E520" s="29">
        <v>15.767591865914142</v>
      </c>
      <c r="I520" s="12"/>
    </row>
    <row r="521" spans="1:9" x14ac:dyDescent="0.25">
      <c r="A521" s="10"/>
      <c r="C521" s="142">
        <v>41</v>
      </c>
      <c r="D521" s="143">
        <v>848.54</v>
      </c>
      <c r="E521" s="29">
        <v>15.718115185913803</v>
      </c>
      <c r="I521" s="12"/>
    </row>
    <row r="522" spans="1:9" x14ac:dyDescent="0.25">
      <c r="A522" s="10"/>
      <c r="C522" s="142">
        <v>42</v>
      </c>
      <c r="D522" s="143">
        <v>901.05</v>
      </c>
      <c r="E522" s="29">
        <v>16.766421715913907</v>
      </c>
      <c r="I522" s="12"/>
    </row>
    <row r="523" spans="1:9" x14ac:dyDescent="0.25">
      <c r="A523" s="10"/>
      <c r="C523" s="142">
        <v>43</v>
      </c>
      <c r="D523" s="143">
        <v>937.05</v>
      </c>
      <c r="E523" s="29">
        <v>17.549394685913626</v>
      </c>
      <c r="I523" s="12"/>
    </row>
    <row r="524" spans="1:9" x14ac:dyDescent="0.25">
      <c r="A524" s="10"/>
      <c r="C524" s="142">
        <v>44</v>
      </c>
      <c r="D524" s="143">
        <v>996.74</v>
      </c>
      <c r="E524" s="29">
        <v>20.557340095914242</v>
      </c>
      <c r="I524" s="12"/>
    </row>
    <row r="525" spans="1:9" x14ac:dyDescent="0.25">
      <c r="A525" s="10"/>
      <c r="C525" s="142">
        <v>45</v>
      </c>
      <c r="D525" s="143">
        <v>958.16</v>
      </c>
      <c r="E525" s="29">
        <v>19.34797734591416</v>
      </c>
      <c r="I525" s="12"/>
    </row>
    <row r="526" spans="1:9" x14ac:dyDescent="0.25">
      <c r="A526" s="10"/>
      <c r="C526" s="142">
        <v>46</v>
      </c>
      <c r="D526" s="143">
        <v>867.54</v>
      </c>
      <c r="E526" s="29">
        <v>16.565233765913831</v>
      </c>
      <c r="I526" s="12"/>
    </row>
    <row r="527" spans="1:9" x14ac:dyDescent="0.25">
      <c r="A527" s="10"/>
      <c r="C527" s="142">
        <v>47</v>
      </c>
      <c r="D527" s="143">
        <v>770.37</v>
      </c>
      <c r="E527" s="29">
        <v>15.859883685914269</v>
      </c>
      <c r="I527" s="12"/>
    </row>
    <row r="528" spans="1:9" x14ac:dyDescent="0.25">
      <c r="A528" s="10"/>
      <c r="C528" s="142">
        <v>48</v>
      </c>
      <c r="D528" s="143">
        <v>661.69</v>
      </c>
      <c r="E528" s="29">
        <v>13.426120915913998</v>
      </c>
      <c r="I528" s="12"/>
    </row>
    <row r="529" spans="1:9" x14ac:dyDescent="0.25">
      <c r="A529" s="10"/>
      <c r="C529" s="142">
        <v>49</v>
      </c>
      <c r="D529" s="143">
        <v>601.37</v>
      </c>
      <c r="E529" s="29">
        <v>13.959360225913542</v>
      </c>
      <c r="I529" s="12"/>
    </row>
    <row r="530" spans="1:9" x14ac:dyDescent="0.25">
      <c r="A530" s="10"/>
      <c r="C530" s="142">
        <v>50</v>
      </c>
      <c r="D530" s="143">
        <v>551.04</v>
      </c>
      <c r="E530" s="29">
        <v>12.669432485913603</v>
      </c>
      <c r="I530" s="12"/>
    </row>
    <row r="531" spans="1:9" x14ac:dyDescent="0.25">
      <c r="A531" s="10"/>
      <c r="C531" s="142">
        <v>51</v>
      </c>
      <c r="D531" s="143">
        <v>526.79</v>
      </c>
      <c r="E531" s="29">
        <v>13.425868145914023</v>
      </c>
      <c r="I531" s="12"/>
    </row>
    <row r="532" spans="1:9" x14ac:dyDescent="0.25">
      <c r="A532" s="10"/>
      <c r="C532" s="142">
        <v>52</v>
      </c>
      <c r="D532" s="143">
        <v>518.19000000000005</v>
      </c>
      <c r="E532" s="29">
        <v>14.006028805913957</v>
      </c>
      <c r="I532" s="12"/>
    </row>
    <row r="533" spans="1:9" x14ac:dyDescent="0.25">
      <c r="A533" s="10"/>
      <c r="C533" s="142">
        <v>53</v>
      </c>
      <c r="D533" s="143">
        <v>524.39</v>
      </c>
      <c r="E533" s="29">
        <v>13.367548035914069</v>
      </c>
      <c r="I533" s="12"/>
    </row>
    <row r="534" spans="1:9" x14ac:dyDescent="0.25">
      <c r="A534" s="10"/>
      <c r="C534" s="142">
        <v>54</v>
      </c>
      <c r="D534" s="143">
        <v>561.6</v>
      </c>
      <c r="E534" s="29">
        <v>14.838878435914125</v>
      </c>
      <c r="I534" s="12"/>
    </row>
    <row r="535" spans="1:9" x14ac:dyDescent="0.25">
      <c r="A535" s="10"/>
      <c r="C535" s="142">
        <v>55</v>
      </c>
      <c r="D535" s="143">
        <v>676.16</v>
      </c>
      <c r="E535" s="29">
        <v>13.869442445914046</v>
      </c>
      <c r="I535" s="12"/>
    </row>
    <row r="536" spans="1:9" x14ac:dyDescent="0.25">
      <c r="A536" s="10"/>
      <c r="C536" s="142">
        <v>56</v>
      </c>
      <c r="D536" s="143">
        <v>814.11</v>
      </c>
      <c r="E536" s="29">
        <v>19.087545275914636</v>
      </c>
      <c r="I536" s="12"/>
    </row>
    <row r="537" spans="1:9" x14ac:dyDescent="0.25">
      <c r="A537" s="10"/>
      <c r="C537" s="142">
        <v>57</v>
      </c>
      <c r="D537" s="143">
        <v>866.01</v>
      </c>
      <c r="E537" s="29">
        <v>21.930429145914786</v>
      </c>
      <c r="I537" s="12"/>
    </row>
    <row r="538" spans="1:9" ht="15.75" customHeight="1" x14ac:dyDescent="0.25">
      <c r="A538" s="10"/>
      <c r="C538" s="142">
        <v>58</v>
      </c>
      <c r="D538" s="143">
        <v>863.49</v>
      </c>
      <c r="E538" s="29">
        <v>29.325717155914163</v>
      </c>
      <c r="I538" s="12"/>
    </row>
    <row r="539" spans="1:9" x14ac:dyDescent="0.25">
      <c r="A539" s="10"/>
      <c r="C539" s="142">
        <v>59</v>
      </c>
      <c r="D539" s="143">
        <v>858.96</v>
      </c>
      <c r="E539" s="29">
        <v>31.984078055914097</v>
      </c>
      <c r="I539" s="12"/>
    </row>
    <row r="540" spans="1:9" x14ac:dyDescent="0.25">
      <c r="A540" s="10"/>
      <c r="C540" s="142">
        <v>60</v>
      </c>
      <c r="D540" s="143">
        <v>866.35</v>
      </c>
      <c r="E540" s="29">
        <v>33.126599395913672</v>
      </c>
      <c r="I540" s="12"/>
    </row>
    <row r="541" spans="1:9" x14ac:dyDescent="0.25">
      <c r="A541" s="10"/>
      <c r="C541" s="142">
        <v>61</v>
      </c>
      <c r="D541" s="143">
        <v>863.24</v>
      </c>
      <c r="E541" s="29">
        <v>32.921044025914625</v>
      </c>
      <c r="I541" s="12"/>
    </row>
    <row r="542" spans="1:9" x14ac:dyDescent="0.25">
      <c r="A542" s="10"/>
      <c r="C542" s="142">
        <v>62</v>
      </c>
      <c r="D542" s="143">
        <v>871.43</v>
      </c>
      <c r="E542" s="29">
        <v>34.137667315914086</v>
      </c>
      <c r="I542" s="12"/>
    </row>
    <row r="543" spans="1:9" ht="15.75" customHeight="1" x14ac:dyDescent="0.25">
      <c r="A543" s="10"/>
      <c r="C543" s="142">
        <v>63</v>
      </c>
      <c r="D543" s="143">
        <v>866.65</v>
      </c>
      <c r="E543" s="29">
        <v>30.857925205914853</v>
      </c>
      <c r="I543" s="12"/>
    </row>
    <row r="544" spans="1:9" x14ac:dyDescent="0.25">
      <c r="A544" s="10"/>
      <c r="C544" s="142">
        <v>64</v>
      </c>
      <c r="D544" s="143">
        <v>859.96</v>
      </c>
      <c r="E544" s="29">
        <v>30.313271305913531</v>
      </c>
      <c r="I544" s="12"/>
    </row>
    <row r="545" spans="1:9" x14ac:dyDescent="0.25">
      <c r="A545" s="10"/>
      <c r="C545" s="142">
        <v>65</v>
      </c>
      <c r="D545" s="143">
        <v>879.14</v>
      </c>
      <c r="E545" s="29">
        <v>25.799684575914398</v>
      </c>
      <c r="I545" s="12"/>
    </row>
    <row r="546" spans="1:9" x14ac:dyDescent="0.25">
      <c r="A546" s="10"/>
      <c r="C546" s="142">
        <v>66</v>
      </c>
      <c r="D546" s="143">
        <v>904.59</v>
      </c>
      <c r="E546" s="29">
        <v>26.12829244591353</v>
      </c>
      <c r="I546" s="12"/>
    </row>
    <row r="547" spans="1:9" x14ac:dyDescent="0.25">
      <c r="A547" s="10"/>
      <c r="C547" s="142">
        <v>67</v>
      </c>
      <c r="D547" s="143">
        <v>938.51</v>
      </c>
      <c r="E547" s="29">
        <v>21.232620935913701</v>
      </c>
      <c r="I547" s="12"/>
    </row>
    <row r="548" spans="1:9" x14ac:dyDescent="0.25">
      <c r="A548" s="10"/>
      <c r="C548" s="142">
        <v>68</v>
      </c>
      <c r="D548" s="143">
        <v>995.66</v>
      </c>
      <c r="E548" s="29">
        <v>25.918043535914421</v>
      </c>
      <c r="I548" s="12"/>
    </row>
    <row r="549" spans="1:9" ht="15.75" customHeight="1" x14ac:dyDescent="0.25">
      <c r="A549" s="10"/>
      <c r="C549" s="142">
        <v>69</v>
      </c>
      <c r="D549" s="143">
        <v>976.28</v>
      </c>
      <c r="E549" s="29">
        <v>23.516541575913834</v>
      </c>
      <c r="I549" s="12"/>
    </row>
    <row r="550" spans="1:9" ht="15.75" customHeight="1" x14ac:dyDescent="0.25">
      <c r="A550" s="10"/>
      <c r="C550" s="142">
        <v>70</v>
      </c>
      <c r="D550" s="143">
        <v>885.29</v>
      </c>
      <c r="E550" s="29">
        <v>18.24992214591407</v>
      </c>
      <c r="I550" s="12"/>
    </row>
    <row r="551" spans="1:9" x14ac:dyDescent="0.25">
      <c r="A551" s="10"/>
      <c r="C551" s="142">
        <v>71</v>
      </c>
      <c r="D551" s="143">
        <v>784.37</v>
      </c>
      <c r="E551" s="29">
        <v>15.169992355914019</v>
      </c>
      <c r="I551" s="12"/>
    </row>
    <row r="552" spans="1:9" x14ac:dyDescent="0.25">
      <c r="A552" s="10"/>
      <c r="C552" s="142">
        <v>72</v>
      </c>
      <c r="D552" s="143">
        <v>676.44</v>
      </c>
      <c r="E552" s="29">
        <v>12.79303689591427</v>
      </c>
      <c r="I552" s="12"/>
    </row>
    <row r="553" spans="1:9" x14ac:dyDescent="0.25">
      <c r="A553" s="10"/>
      <c r="C553" s="142">
        <v>73</v>
      </c>
      <c r="D553" s="143">
        <v>607.20000000000005</v>
      </c>
      <c r="E553" s="29">
        <v>12.333973445914125</v>
      </c>
      <c r="I553" s="12"/>
    </row>
    <row r="554" spans="1:9" x14ac:dyDescent="0.25">
      <c r="A554" s="10"/>
      <c r="C554" s="142">
        <v>74</v>
      </c>
      <c r="D554" s="143">
        <v>559.77</v>
      </c>
      <c r="E554" s="29">
        <v>11.544872125914139</v>
      </c>
      <c r="I554" s="12"/>
    </row>
    <row r="555" spans="1:9" x14ac:dyDescent="0.25">
      <c r="A555" s="10"/>
      <c r="C555" s="142">
        <v>75</v>
      </c>
      <c r="D555" s="143">
        <v>541.66999999999996</v>
      </c>
      <c r="E555" s="29">
        <v>11.320028685914053</v>
      </c>
      <c r="I555" s="12"/>
    </row>
    <row r="556" spans="1:9" x14ac:dyDescent="0.25">
      <c r="A556" s="10"/>
      <c r="C556" s="142">
        <v>76</v>
      </c>
      <c r="D556" s="143">
        <v>532.07000000000005</v>
      </c>
      <c r="E556" s="29">
        <v>10.779331525914245</v>
      </c>
      <c r="I556" s="12"/>
    </row>
    <row r="557" spans="1:9" x14ac:dyDescent="0.25">
      <c r="A557" s="10"/>
      <c r="C557" s="142">
        <v>77</v>
      </c>
      <c r="D557" s="143">
        <v>535.66999999999996</v>
      </c>
      <c r="E557" s="29">
        <v>10.409655195913842</v>
      </c>
      <c r="I557" s="12"/>
    </row>
    <row r="558" spans="1:9" x14ac:dyDescent="0.25">
      <c r="A558" s="10"/>
      <c r="C558" s="142">
        <v>78</v>
      </c>
      <c r="D558" s="143">
        <v>575.47</v>
      </c>
      <c r="E558" s="29">
        <v>10.33827458591395</v>
      </c>
      <c r="I558" s="12"/>
    </row>
    <row r="559" spans="1:9" x14ac:dyDescent="0.25">
      <c r="A559" s="10"/>
      <c r="C559" s="142">
        <v>79</v>
      </c>
      <c r="D559" s="143">
        <v>684.72</v>
      </c>
      <c r="E559" s="29">
        <v>15.494466705914192</v>
      </c>
      <c r="I559" s="12"/>
    </row>
    <row r="560" spans="1:9" x14ac:dyDescent="0.25">
      <c r="A560" s="10"/>
      <c r="C560" s="142">
        <v>80</v>
      </c>
      <c r="D560" s="143">
        <v>814.33</v>
      </c>
      <c r="E560" s="29">
        <v>20.517457955913869</v>
      </c>
      <c r="I560" s="12"/>
    </row>
    <row r="561" spans="1:9" x14ac:dyDescent="0.25">
      <c r="A561" s="10"/>
      <c r="C561" s="142">
        <v>81</v>
      </c>
      <c r="D561" s="143">
        <v>856.04</v>
      </c>
      <c r="E561" s="29">
        <v>24.306716695913792</v>
      </c>
      <c r="I561" s="12"/>
    </row>
    <row r="562" spans="1:9" x14ac:dyDescent="0.25">
      <c r="A562" s="10"/>
      <c r="C562" s="142">
        <v>82</v>
      </c>
      <c r="D562" s="143">
        <v>865.02</v>
      </c>
      <c r="E562" s="29">
        <v>28.149936115913533</v>
      </c>
      <c r="I562" s="12"/>
    </row>
    <row r="563" spans="1:9" x14ac:dyDescent="0.25">
      <c r="A563" s="10"/>
      <c r="C563" s="142">
        <v>83</v>
      </c>
      <c r="D563" s="143">
        <v>862.4</v>
      </c>
      <c r="E563" s="29">
        <v>25.249704045913631</v>
      </c>
      <c r="I563" s="12"/>
    </row>
    <row r="564" spans="1:9" x14ac:dyDescent="0.25">
      <c r="A564" s="10"/>
      <c r="C564" s="142">
        <v>84</v>
      </c>
      <c r="D564" s="143">
        <v>868.41</v>
      </c>
      <c r="E564" s="29">
        <v>25.74982060591401</v>
      </c>
      <c r="I564" s="12"/>
    </row>
    <row r="565" spans="1:9" x14ac:dyDescent="0.25">
      <c r="A565" s="10"/>
      <c r="C565" s="142">
        <v>85</v>
      </c>
      <c r="D565" s="143">
        <v>857.51</v>
      </c>
      <c r="E565" s="29">
        <v>29.364587185913251</v>
      </c>
      <c r="I565" s="12"/>
    </row>
    <row r="566" spans="1:9" x14ac:dyDescent="0.25">
      <c r="A566" s="10"/>
      <c r="C566" s="142">
        <v>86</v>
      </c>
      <c r="D566" s="143">
        <v>872.3</v>
      </c>
      <c r="E566" s="29">
        <v>34.525644055914199</v>
      </c>
      <c r="I566" s="12"/>
    </row>
    <row r="567" spans="1:9" x14ac:dyDescent="0.25">
      <c r="A567" s="10"/>
      <c r="C567" s="142">
        <v>87</v>
      </c>
      <c r="D567" s="143">
        <v>872.69</v>
      </c>
      <c r="E567" s="29">
        <v>27.258639715913432</v>
      </c>
      <c r="I567" s="12"/>
    </row>
    <row r="568" spans="1:9" x14ac:dyDescent="0.25">
      <c r="A568" s="10"/>
      <c r="C568" s="142">
        <v>88</v>
      </c>
      <c r="D568" s="143">
        <v>869.38</v>
      </c>
      <c r="E568" s="29">
        <v>23.342222095913485</v>
      </c>
      <c r="I568" s="12"/>
    </row>
    <row r="569" spans="1:9" x14ac:dyDescent="0.25">
      <c r="A569" s="10"/>
      <c r="C569" s="142">
        <v>89</v>
      </c>
      <c r="D569" s="143">
        <v>887.37</v>
      </c>
      <c r="E569" s="29">
        <v>20.009597485914355</v>
      </c>
      <c r="I569" s="12"/>
    </row>
    <row r="570" spans="1:9" x14ac:dyDescent="0.25">
      <c r="A570" s="10"/>
      <c r="C570" s="142">
        <v>90</v>
      </c>
      <c r="D570" s="143">
        <v>919.89</v>
      </c>
      <c r="E570" s="29">
        <v>19.519504925914362</v>
      </c>
      <c r="I570" s="12"/>
    </row>
    <row r="571" spans="1:9" x14ac:dyDescent="0.25">
      <c r="A571" s="10"/>
      <c r="C571" s="142">
        <v>91</v>
      </c>
      <c r="D571" s="143">
        <v>956.01</v>
      </c>
      <c r="E571" s="29">
        <v>20.130368655914708</v>
      </c>
      <c r="I571" s="12"/>
    </row>
    <row r="572" spans="1:9" x14ac:dyDescent="0.25">
      <c r="A572" s="10"/>
      <c r="C572" s="142">
        <v>92</v>
      </c>
      <c r="D572" s="143">
        <v>1017.48</v>
      </c>
      <c r="E572" s="29">
        <v>21.392060115913409</v>
      </c>
      <c r="I572" s="12"/>
    </row>
    <row r="573" spans="1:9" x14ac:dyDescent="0.25">
      <c r="A573" s="10"/>
      <c r="C573" s="142">
        <v>93</v>
      </c>
      <c r="D573" s="143">
        <v>990.88</v>
      </c>
      <c r="E573" s="29">
        <v>21.308929725913913</v>
      </c>
      <c r="I573" s="12"/>
    </row>
    <row r="574" spans="1:9" x14ac:dyDescent="0.25">
      <c r="A574" s="10"/>
      <c r="C574" s="142">
        <v>94</v>
      </c>
      <c r="D574" s="143">
        <v>897.86</v>
      </c>
      <c r="E574" s="29">
        <v>19.956623615913827</v>
      </c>
      <c r="I574" s="12"/>
    </row>
    <row r="575" spans="1:9" x14ac:dyDescent="0.25">
      <c r="A575" s="10"/>
      <c r="C575" s="142">
        <v>95</v>
      </c>
      <c r="D575" s="143">
        <v>791.46</v>
      </c>
      <c r="E575" s="29">
        <v>17.364320335913931</v>
      </c>
      <c r="I575" s="12"/>
    </row>
    <row r="576" spans="1:9" x14ac:dyDescent="0.25">
      <c r="A576" s="10"/>
      <c r="C576" s="142">
        <v>96</v>
      </c>
      <c r="D576" s="143">
        <v>678.48</v>
      </c>
      <c r="E576" s="29">
        <v>13.646926775914039</v>
      </c>
      <c r="I576" s="12"/>
    </row>
    <row r="577" spans="1:9" x14ac:dyDescent="0.25">
      <c r="A577" s="10"/>
      <c r="C577" s="142">
        <v>97</v>
      </c>
      <c r="D577" s="143">
        <v>603.27</v>
      </c>
      <c r="E577" s="29">
        <v>11.68155788591389</v>
      </c>
      <c r="I577" s="12"/>
    </row>
    <row r="578" spans="1:9" x14ac:dyDescent="0.25">
      <c r="A578" s="10"/>
      <c r="C578" s="142">
        <v>98</v>
      </c>
      <c r="D578" s="143">
        <v>556.45000000000005</v>
      </c>
      <c r="E578" s="29">
        <v>10.517046815914</v>
      </c>
      <c r="I578" s="12"/>
    </row>
    <row r="579" spans="1:9" x14ac:dyDescent="0.25">
      <c r="A579" s="10"/>
      <c r="C579" s="142">
        <v>99</v>
      </c>
      <c r="D579" s="143">
        <v>531.98</v>
      </c>
      <c r="E579" s="29">
        <v>9.7666888659138067</v>
      </c>
      <c r="I579" s="12"/>
    </row>
    <row r="580" spans="1:9" x14ac:dyDescent="0.25">
      <c r="A580" s="10"/>
      <c r="C580" s="142">
        <v>100</v>
      </c>
      <c r="D580" s="143">
        <v>533.09</v>
      </c>
      <c r="E580" s="29">
        <v>9.6801210359139986</v>
      </c>
      <c r="I580" s="12"/>
    </row>
    <row r="581" spans="1:9" x14ac:dyDescent="0.25">
      <c r="A581" s="10"/>
      <c r="C581" s="142">
        <v>101</v>
      </c>
      <c r="D581" s="143">
        <v>537.05999999999995</v>
      </c>
      <c r="E581" s="29">
        <v>9.288797975914008</v>
      </c>
      <c r="I581" s="12"/>
    </row>
    <row r="582" spans="1:9" x14ac:dyDescent="0.25">
      <c r="A582" s="10"/>
      <c r="C582" s="142">
        <v>102</v>
      </c>
      <c r="D582" s="143">
        <v>573.47</v>
      </c>
      <c r="E582" s="29">
        <v>9.07544035591377</v>
      </c>
      <c r="I582" s="12"/>
    </row>
    <row r="583" spans="1:9" x14ac:dyDescent="0.25">
      <c r="A583" s="10"/>
      <c r="C583" s="142">
        <v>103</v>
      </c>
      <c r="D583" s="143">
        <v>678.4</v>
      </c>
      <c r="E583" s="29">
        <v>12.066189275913871</v>
      </c>
      <c r="I583" s="12"/>
    </row>
    <row r="584" spans="1:9" x14ac:dyDescent="0.25">
      <c r="A584" s="10"/>
      <c r="C584" s="142">
        <v>104</v>
      </c>
      <c r="D584" s="143">
        <v>810.12</v>
      </c>
      <c r="E584" s="29">
        <v>18.37765445591458</v>
      </c>
      <c r="I584" s="12"/>
    </row>
    <row r="585" spans="1:9" x14ac:dyDescent="0.25">
      <c r="A585" s="10"/>
      <c r="C585" s="142">
        <v>105</v>
      </c>
      <c r="D585" s="143">
        <v>860.03</v>
      </c>
      <c r="E585" s="29">
        <v>22.374385715914059</v>
      </c>
      <c r="I585" s="12"/>
    </row>
    <row r="586" spans="1:9" x14ac:dyDescent="0.25">
      <c r="A586" s="10"/>
      <c r="C586" s="142">
        <v>106</v>
      </c>
      <c r="D586" s="143">
        <v>875.4</v>
      </c>
      <c r="E586" s="29">
        <v>26.259832555913817</v>
      </c>
      <c r="I586" s="12"/>
    </row>
    <row r="587" spans="1:9" x14ac:dyDescent="0.25">
      <c r="A587" s="10"/>
      <c r="C587" s="142">
        <v>107</v>
      </c>
      <c r="D587" s="143">
        <v>873.61</v>
      </c>
      <c r="E587" s="29">
        <v>26.93197556591349</v>
      </c>
      <c r="I587" s="12"/>
    </row>
    <row r="588" spans="1:9" x14ac:dyDescent="0.25">
      <c r="A588" s="10"/>
      <c r="C588" s="142">
        <v>108</v>
      </c>
      <c r="D588" s="143">
        <v>873.21</v>
      </c>
      <c r="E588" s="29">
        <v>29.134786115914267</v>
      </c>
      <c r="I588" s="12"/>
    </row>
    <row r="589" spans="1:9" x14ac:dyDescent="0.25">
      <c r="A589" s="10"/>
      <c r="C589" s="142">
        <v>109</v>
      </c>
      <c r="D589" s="143">
        <v>874.71</v>
      </c>
      <c r="E589" s="29">
        <v>33.828110465914051</v>
      </c>
      <c r="I589" s="12"/>
    </row>
    <row r="590" spans="1:9" x14ac:dyDescent="0.25">
      <c r="A590" s="10"/>
      <c r="C590" s="142">
        <v>110</v>
      </c>
      <c r="D590" s="143">
        <v>887.74</v>
      </c>
      <c r="E590" s="29">
        <v>30.085400135913915</v>
      </c>
      <c r="I590" s="12"/>
    </row>
    <row r="591" spans="1:9" x14ac:dyDescent="0.25">
      <c r="A591" s="10"/>
      <c r="C591" s="142">
        <v>111</v>
      </c>
      <c r="D591" s="143">
        <v>886.64</v>
      </c>
      <c r="E591" s="29">
        <v>27.525874935913862</v>
      </c>
      <c r="I591" s="12"/>
    </row>
    <row r="592" spans="1:9" x14ac:dyDescent="0.25">
      <c r="A592" s="10"/>
      <c r="C592" s="142">
        <v>112</v>
      </c>
      <c r="D592" s="143">
        <v>877.3</v>
      </c>
      <c r="E592" s="29">
        <v>23.426173865913597</v>
      </c>
      <c r="I592" s="12"/>
    </row>
    <row r="593" spans="1:9" x14ac:dyDescent="0.25">
      <c r="A593" s="10"/>
      <c r="C593" s="142">
        <v>113</v>
      </c>
      <c r="D593" s="143">
        <v>901.08</v>
      </c>
      <c r="E593" s="29">
        <v>18.698504145914058</v>
      </c>
      <c r="I593" s="12"/>
    </row>
    <row r="594" spans="1:9" x14ac:dyDescent="0.25">
      <c r="A594" s="10"/>
      <c r="C594" s="142">
        <v>114</v>
      </c>
      <c r="D594" s="143">
        <v>929.35</v>
      </c>
      <c r="E594" s="29">
        <v>18.725795375914231</v>
      </c>
      <c r="I594" s="12"/>
    </row>
    <row r="595" spans="1:9" x14ac:dyDescent="0.25">
      <c r="A595" s="10"/>
      <c r="C595" s="142">
        <v>115</v>
      </c>
      <c r="D595" s="143">
        <v>966.24</v>
      </c>
      <c r="E595" s="29">
        <v>18.369668075913523</v>
      </c>
      <c r="I595" s="12"/>
    </row>
    <row r="596" spans="1:9" x14ac:dyDescent="0.25">
      <c r="A596" s="10"/>
      <c r="C596" s="142">
        <v>116</v>
      </c>
      <c r="D596" s="143">
        <v>1023.29</v>
      </c>
      <c r="E596" s="29">
        <v>22.586201525913566</v>
      </c>
      <c r="I596" s="12"/>
    </row>
    <row r="597" spans="1:9" x14ac:dyDescent="0.25">
      <c r="A597" s="10"/>
      <c r="C597" s="142">
        <v>117</v>
      </c>
      <c r="D597" s="143">
        <v>978.29</v>
      </c>
      <c r="E597" s="29">
        <v>20.562240405913144</v>
      </c>
      <c r="I597" s="12"/>
    </row>
    <row r="598" spans="1:9" x14ac:dyDescent="0.25">
      <c r="A598" s="10"/>
      <c r="C598" s="142">
        <v>118</v>
      </c>
      <c r="D598" s="143">
        <v>886.66</v>
      </c>
      <c r="E598" s="29">
        <v>21.003651885913314</v>
      </c>
      <c r="I598" s="12"/>
    </row>
    <row r="599" spans="1:9" x14ac:dyDescent="0.25">
      <c r="A599" s="10"/>
      <c r="C599" s="142">
        <v>119</v>
      </c>
      <c r="D599" s="143">
        <v>788.64</v>
      </c>
      <c r="E599" s="29">
        <v>17.485343975913679</v>
      </c>
      <c r="I599" s="12"/>
    </row>
    <row r="600" spans="1:9" x14ac:dyDescent="0.25">
      <c r="A600" s="10"/>
      <c r="C600" s="142">
        <v>120</v>
      </c>
      <c r="D600" s="143">
        <v>679</v>
      </c>
      <c r="E600" s="29">
        <v>15.314327905914183</v>
      </c>
      <c r="I600" s="12"/>
    </row>
    <row r="601" spans="1:9" x14ac:dyDescent="0.25">
      <c r="A601" s="10"/>
      <c r="C601" s="142">
        <v>121</v>
      </c>
      <c r="D601" s="143">
        <v>613.65</v>
      </c>
      <c r="E601" s="29">
        <v>14.260169215914175</v>
      </c>
      <c r="I601" s="12"/>
    </row>
    <row r="602" spans="1:9" x14ac:dyDescent="0.25">
      <c r="A602" s="10"/>
      <c r="C602" s="142">
        <v>122</v>
      </c>
      <c r="D602" s="143">
        <v>566.77</v>
      </c>
      <c r="E602" s="29">
        <v>13.146431635913927</v>
      </c>
      <c r="I602" s="12"/>
    </row>
    <row r="603" spans="1:9" x14ac:dyDescent="0.25">
      <c r="A603" s="10"/>
      <c r="C603" s="142">
        <v>123</v>
      </c>
      <c r="D603" s="143">
        <v>544.15</v>
      </c>
      <c r="E603" s="29">
        <v>12.928199745914071</v>
      </c>
      <c r="I603" s="12"/>
    </row>
    <row r="604" spans="1:9" x14ac:dyDescent="0.25">
      <c r="A604" s="10"/>
      <c r="C604" s="142">
        <v>124</v>
      </c>
      <c r="D604" s="143">
        <v>533.4</v>
      </c>
      <c r="E604" s="29">
        <v>13.242003505913772</v>
      </c>
      <c r="I604" s="12"/>
    </row>
    <row r="605" spans="1:9" ht="15.75" customHeight="1" x14ac:dyDescent="0.25">
      <c r="A605" s="10"/>
      <c r="C605" s="142">
        <v>125</v>
      </c>
      <c r="D605" s="143">
        <v>532.45000000000005</v>
      </c>
      <c r="E605" s="29">
        <v>12.80913703591375</v>
      </c>
      <c r="I605" s="12"/>
    </row>
    <row r="606" spans="1:9" x14ac:dyDescent="0.25">
      <c r="A606" s="10"/>
      <c r="C606" s="142">
        <v>126</v>
      </c>
      <c r="D606" s="143">
        <v>568.65</v>
      </c>
      <c r="E606" s="29">
        <v>13.218171885913875</v>
      </c>
      <c r="I606" s="12"/>
    </row>
    <row r="607" spans="1:9" x14ac:dyDescent="0.25">
      <c r="A607" s="10"/>
      <c r="C607" s="142">
        <v>127</v>
      </c>
      <c r="D607" s="143">
        <v>644.72</v>
      </c>
      <c r="E607" s="29">
        <v>13.058464005913947</v>
      </c>
      <c r="I607" s="12"/>
    </row>
    <row r="608" spans="1:9" x14ac:dyDescent="0.25">
      <c r="A608" s="10"/>
      <c r="C608" s="142">
        <v>128</v>
      </c>
      <c r="D608" s="143">
        <v>765.03</v>
      </c>
      <c r="E608" s="29">
        <v>17.650830915913275</v>
      </c>
      <c r="I608" s="12"/>
    </row>
    <row r="609" spans="1:9" x14ac:dyDescent="0.25">
      <c r="A609" s="10"/>
      <c r="C609" s="142">
        <v>129</v>
      </c>
      <c r="D609" s="143">
        <v>843.35</v>
      </c>
      <c r="E609" s="29">
        <v>20.178855555914197</v>
      </c>
      <c r="I609" s="12"/>
    </row>
    <row r="610" spans="1:9" x14ac:dyDescent="0.25">
      <c r="A610" s="10"/>
      <c r="C610" s="142">
        <v>130</v>
      </c>
      <c r="D610" s="143">
        <v>874.65</v>
      </c>
      <c r="E610" s="29">
        <v>21.938220205914149</v>
      </c>
      <c r="I610" s="12"/>
    </row>
    <row r="611" spans="1:9" x14ac:dyDescent="0.25">
      <c r="A611" s="10"/>
      <c r="C611" s="142">
        <v>131</v>
      </c>
      <c r="D611" s="143">
        <v>872.94</v>
      </c>
      <c r="E611" s="29">
        <v>19.556271515914204</v>
      </c>
      <c r="I611" s="12"/>
    </row>
    <row r="612" spans="1:9" x14ac:dyDescent="0.25">
      <c r="A612" s="10"/>
      <c r="C612" s="142">
        <v>132</v>
      </c>
      <c r="D612" s="143">
        <v>884.25</v>
      </c>
      <c r="E612" s="29">
        <v>21.19626991591349</v>
      </c>
      <c r="I612" s="12"/>
    </row>
    <row r="613" spans="1:9" x14ac:dyDescent="0.25">
      <c r="A613" s="10"/>
      <c r="C613" s="142">
        <v>133</v>
      </c>
      <c r="D613" s="143">
        <v>888.12</v>
      </c>
      <c r="E613" s="29">
        <v>21.600433565914273</v>
      </c>
      <c r="I613" s="12"/>
    </row>
    <row r="614" spans="1:9" x14ac:dyDescent="0.25">
      <c r="A614" s="10"/>
      <c r="C614" s="142">
        <v>134</v>
      </c>
      <c r="D614" s="143">
        <v>884.34</v>
      </c>
      <c r="E614" s="29">
        <v>20.696851675913194</v>
      </c>
      <c r="I614" s="12"/>
    </row>
    <row r="615" spans="1:9" x14ac:dyDescent="0.25">
      <c r="A615" s="10"/>
      <c r="C615" s="142">
        <v>135</v>
      </c>
      <c r="D615" s="143">
        <v>867.26</v>
      </c>
      <c r="E615" s="29">
        <v>19.881087695914403</v>
      </c>
      <c r="I615" s="12"/>
    </row>
    <row r="616" spans="1:9" x14ac:dyDescent="0.25">
      <c r="A616" s="10"/>
      <c r="C616" s="142">
        <v>136</v>
      </c>
      <c r="D616" s="143">
        <v>861.74</v>
      </c>
      <c r="E616" s="29">
        <v>17.804366775914559</v>
      </c>
      <c r="I616" s="12"/>
    </row>
    <row r="617" spans="1:9" x14ac:dyDescent="0.25">
      <c r="A617" s="10"/>
      <c r="C617" s="142">
        <v>137</v>
      </c>
      <c r="D617" s="143">
        <v>876.61</v>
      </c>
      <c r="E617" s="29">
        <v>16.383645775913692</v>
      </c>
      <c r="I617" s="12"/>
    </row>
    <row r="618" spans="1:9" x14ac:dyDescent="0.25">
      <c r="A618" s="10"/>
      <c r="C618" s="142">
        <v>138</v>
      </c>
      <c r="D618" s="143">
        <v>912.03</v>
      </c>
      <c r="E618" s="29">
        <v>17.275375545913676</v>
      </c>
      <c r="I618" s="12"/>
    </row>
    <row r="619" spans="1:9" x14ac:dyDescent="0.25">
      <c r="A619" s="10"/>
      <c r="C619" s="142">
        <v>139</v>
      </c>
      <c r="D619" s="143">
        <v>949.69</v>
      </c>
      <c r="E619" s="29">
        <v>19.222867035914533</v>
      </c>
      <c r="I619" s="12"/>
    </row>
    <row r="620" spans="1:9" x14ac:dyDescent="0.25">
      <c r="A620" s="10"/>
      <c r="C620" s="142">
        <v>140</v>
      </c>
      <c r="D620" s="143">
        <v>1001.75</v>
      </c>
      <c r="E620" s="29">
        <v>21.322384875913485</v>
      </c>
      <c r="I620" s="12"/>
    </row>
    <row r="621" spans="1:9" x14ac:dyDescent="0.25">
      <c r="A621" s="10"/>
      <c r="C621" s="142">
        <v>141</v>
      </c>
      <c r="D621" s="143">
        <v>983.18</v>
      </c>
      <c r="E621" s="29">
        <v>22.932606195913422</v>
      </c>
      <c r="I621" s="12"/>
    </row>
    <row r="622" spans="1:9" x14ac:dyDescent="0.25">
      <c r="A622" s="10"/>
      <c r="C622" s="142">
        <v>142</v>
      </c>
      <c r="D622" s="143">
        <v>895.85</v>
      </c>
      <c r="E622" s="29">
        <v>18.844869575914345</v>
      </c>
      <c r="I622" s="12"/>
    </row>
    <row r="623" spans="1:9" x14ac:dyDescent="0.25">
      <c r="A623" s="10"/>
      <c r="C623" s="142">
        <v>143</v>
      </c>
      <c r="D623" s="143">
        <v>793.01</v>
      </c>
      <c r="E623" s="29">
        <v>17.743898745914066</v>
      </c>
      <c r="I623" s="12"/>
    </row>
    <row r="624" spans="1:9" x14ac:dyDescent="0.25">
      <c r="A624" s="10"/>
      <c r="C624" s="142">
        <v>144</v>
      </c>
      <c r="D624" s="143">
        <v>692.43</v>
      </c>
      <c r="E624" s="29">
        <v>15.662033135914157</v>
      </c>
      <c r="I624" s="12"/>
    </row>
    <row r="625" spans="1:9" x14ac:dyDescent="0.25">
      <c r="A625" s="10"/>
      <c r="C625" s="142">
        <v>145</v>
      </c>
      <c r="D625" s="143">
        <v>600.37</v>
      </c>
      <c r="E625" s="29">
        <v>12.923137655913479</v>
      </c>
      <c r="I625" s="12"/>
    </row>
    <row r="626" spans="1:9" x14ac:dyDescent="0.25">
      <c r="A626" s="10"/>
      <c r="C626" s="142">
        <v>146</v>
      </c>
      <c r="D626" s="143">
        <v>548.04999999999995</v>
      </c>
      <c r="E626" s="29">
        <v>13.845164885914073</v>
      </c>
      <c r="I626" s="12"/>
    </row>
    <row r="627" spans="1:9" x14ac:dyDescent="0.25">
      <c r="A627" s="10"/>
      <c r="C627" s="142">
        <v>147</v>
      </c>
      <c r="D627" s="143">
        <v>518.53</v>
      </c>
      <c r="E627" s="29">
        <v>13.123215995913597</v>
      </c>
      <c r="I627" s="12"/>
    </row>
    <row r="628" spans="1:9" x14ac:dyDescent="0.25">
      <c r="A628" s="10"/>
      <c r="C628" s="142">
        <v>148</v>
      </c>
      <c r="D628" s="143">
        <v>513.34</v>
      </c>
      <c r="E628" s="29">
        <v>12.450696115913843</v>
      </c>
      <c r="I628" s="12"/>
    </row>
    <row r="629" spans="1:9" x14ac:dyDescent="0.25">
      <c r="A629" s="10"/>
      <c r="C629" s="142">
        <v>149</v>
      </c>
      <c r="D629" s="143">
        <v>518.11</v>
      </c>
      <c r="E629" s="29">
        <v>12.611964215914099</v>
      </c>
      <c r="I629" s="12"/>
    </row>
    <row r="630" spans="1:9" x14ac:dyDescent="0.25">
      <c r="A630" s="10"/>
      <c r="C630" s="142">
        <v>150</v>
      </c>
      <c r="D630" s="143">
        <v>558.29999999999995</v>
      </c>
      <c r="E630" s="29">
        <v>13.549511865914269</v>
      </c>
      <c r="I630" s="12"/>
    </row>
    <row r="631" spans="1:9" x14ac:dyDescent="0.25">
      <c r="A631" s="10"/>
      <c r="C631" s="142">
        <v>151</v>
      </c>
      <c r="D631" s="143">
        <v>674.47</v>
      </c>
      <c r="E631" s="29">
        <v>14.872274335913744</v>
      </c>
      <c r="I631" s="12"/>
    </row>
    <row r="632" spans="1:9" x14ac:dyDescent="0.25">
      <c r="A632" s="10"/>
      <c r="C632" s="142">
        <v>152</v>
      </c>
      <c r="D632" s="143">
        <v>800.95</v>
      </c>
      <c r="E632" s="29">
        <v>15.600351655913528</v>
      </c>
      <c r="I632" s="12"/>
    </row>
    <row r="633" spans="1:9" x14ac:dyDescent="0.25">
      <c r="A633" s="10"/>
      <c r="C633" s="142">
        <v>153</v>
      </c>
      <c r="D633" s="143">
        <v>859.24</v>
      </c>
      <c r="E633" s="29">
        <v>18.242734615914515</v>
      </c>
      <c r="I633" s="12"/>
    </row>
    <row r="634" spans="1:9" x14ac:dyDescent="0.25">
      <c r="A634" s="10"/>
      <c r="C634" s="142">
        <v>154</v>
      </c>
      <c r="D634" s="143">
        <v>873.77</v>
      </c>
      <c r="E634" s="29">
        <v>18.211258165913705</v>
      </c>
      <c r="I634" s="12"/>
    </row>
    <row r="635" spans="1:9" x14ac:dyDescent="0.25">
      <c r="A635" s="10"/>
      <c r="C635" s="142">
        <v>155</v>
      </c>
      <c r="D635" s="143">
        <v>871.85</v>
      </c>
      <c r="E635" s="29">
        <v>18.487526265913857</v>
      </c>
      <c r="I635" s="12"/>
    </row>
    <row r="636" spans="1:9" x14ac:dyDescent="0.25">
      <c r="A636" s="10"/>
      <c r="C636" s="142">
        <v>156</v>
      </c>
      <c r="D636" s="143">
        <v>882.7</v>
      </c>
      <c r="E636" s="29">
        <v>20.161099045913716</v>
      </c>
      <c r="I636" s="12"/>
    </row>
    <row r="637" spans="1:9" x14ac:dyDescent="0.25">
      <c r="A637" s="10"/>
      <c r="C637" s="142">
        <v>157</v>
      </c>
      <c r="D637" s="143">
        <v>874.88</v>
      </c>
      <c r="E637" s="29">
        <v>20.759528795914321</v>
      </c>
      <c r="I637" s="12"/>
    </row>
    <row r="638" spans="1:9" x14ac:dyDescent="0.25">
      <c r="A638" s="10"/>
      <c r="C638" s="142">
        <v>158</v>
      </c>
      <c r="D638" s="143">
        <v>890.62</v>
      </c>
      <c r="E638" s="29">
        <v>19.666962805914864</v>
      </c>
      <c r="I638" s="12"/>
    </row>
    <row r="639" spans="1:9" x14ac:dyDescent="0.25">
      <c r="A639" s="10"/>
      <c r="C639" s="142">
        <v>159</v>
      </c>
      <c r="D639" s="143">
        <v>890.01</v>
      </c>
      <c r="E639" s="29">
        <v>18.070055605913694</v>
      </c>
      <c r="I639" s="12"/>
    </row>
    <row r="640" spans="1:9" x14ac:dyDescent="0.25">
      <c r="A640" s="10"/>
      <c r="C640" s="142">
        <v>160</v>
      </c>
      <c r="D640" s="143">
        <v>876.04</v>
      </c>
      <c r="E640" s="29">
        <v>17.601234855914072</v>
      </c>
      <c r="I640" s="12"/>
    </row>
    <row r="641" spans="1:9" x14ac:dyDescent="0.25">
      <c r="A641" s="10"/>
      <c r="C641" s="142">
        <v>161</v>
      </c>
      <c r="D641" s="143">
        <v>873.13</v>
      </c>
      <c r="E641" s="29">
        <v>17.716887805913984</v>
      </c>
      <c r="I641" s="12"/>
    </row>
    <row r="642" spans="1:9" x14ac:dyDescent="0.25">
      <c r="A642" s="10"/>
      <c r="C642" s="142">
        <v>162</v>
      </c>
      <c r="D642" s="143">
        <v>893.9</v>
      </c>
      <c r="E642" s="29">
        <v>20.398592285914219</v>
      </c>
      <c r="I642" s="12"/>
    </row>
    <row r="643" spans="1:9" x14ac:dyDescent="0.25">
      <c r="A643" s="10"/>
      <c r="C643" s="142">
        <v>163</v>
      </c>
      <c r="D643" s="143">
        <v>927.78</v>
      </c>
      <c r="E643" s="29">
        <v>19.811790375913915</v>
      </c>
      <c r="I643" s="12"/>
    </row>
    <row r="644" spans="1:9" x14ac:dyDescent="0.25">
      <c r="A644" s="10"/>
      <c r="C644" s="142">
        <v>164</v>
      </c>
      <c r="D644" s="143">
        <v>991.18</v>
      </c>
      <c r="E644" s="29">
        <v>22.610203075914114</v>
      </c>
      <c r="I644" s="12"/>
    </row>
    <row r="645" spans="1:9" x14ac:dyDescent="0.25">
      <c r="A645" s="10"/>
      <c r="C645" s="142">
        <v>165</v>
      </c>
      <c r="D645" s="143">
        <v>962.8</v>
      </c>
      <c r="E645" s="29">
        <v>22.226106765914665</v>
      </c>
      <c r="I645" s="12"/>
    </row>
    <row r="646" spans="1:9" x14ac:dyDescent="0.25">
      <c r="A646" s="10"/>
      <c r="C646" s="142">
        <v>166</v>
      </c>
      <c r="D646" s="143">
        <v>871.7</v>
      </c>
      <c r="E646" s="29">
        <v>19.316490605913714</v>
      </c>
      <c r="I646" s="12"/>
    </row>
    <row r="647" spans="1:9" x14ac:dyDescent="0.25">
      <c r="A647" s="10"/>
      <c r="C647" s="142">
        <v>167</v>
      </c>
      <c r="D647" s="143">
        <v>766.7</v>
      </c>
      <c r="E647" s="29">
        <v>16.762309355913317</v>
      </c>
      <c r="I647" s="12"/>
    </row>
    <row r="648" spans="1:9" x14ac:dyDescent="0.25">
      <c r="A648" s="10"/>
      <c r="C648" s="144">
        <v>168</v>
      </c>
      <c r="D648" s="143">
        <v>666.23</v>
      </c>
      <c r="E648" s="29">
        <v>15.207610955913992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1" t="s">
        <v>369</v>
      </c>
      <c r="C650" s="192"/>
      <c r="D650" s="192"/>
      <c r="E650" s="192"/>
      <c r="F650" s="192"/>
      <c r="G650" s="192"/>
      <c r="H650" s="192"/>
      <c r="I650" s="193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1" t="s">
        <v>374</v>
      </c>
      <c r="C666" s="192"/>
      <c r="D666" s="192"/>
      <c r="E666" s="192"/>
      <c r="F666" s="192"/>
      <c r="G666" s="192"/>
      <c r="H666" s="192"/>
      <c r="I666" s="193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1" t="s">
        <v>376</v>
      </c>
      <c r="C673" s="192"/>
      <c r="D673" s="192"/>
      <c r="E673" s="192"/>
      <c r="F673" s="192"/>
      <c r="G673" s="192"/>
      <c r="H673" s="192"/>
      <c r="I673" s="193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1" t="s">
        <v>379</v>
      </c>
      <c r="C678" s="192"/>
      <c r="D678" s="192"/>
      <c r="E678" s="192"/>
      <c r="F678" s="192"/>
      <c r="G678" s="192"/>
      <c r="H678" s="192"/>
      <c r="I678" s="193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4" t="s">
        <v>380</v>
      </c>
      <c r="B683" s="195"/>
      <c r="C683" s="195"/>
      <c r="D683" s="195"/>
      <c r="E683" s="195"/>
      <c r="F683" s="195"/>
      <c r="G683" s="195"/>
      <c r="I683" s="37"/>
    </row>
    <row r="684" spans="1:9" ht="16.5" customHeight="1" thickBot="1" x14ac:dyDescent="0.3">
      <c r="A684" s="196" t="s">
        <v>381</v>
      </c>
      <c r="B684" s="197"/>
      <c r="C684" s="197"/>
      <c r="D684" s="197"/>
      <c r="E684" s="197"/>
      <c r="F684" s="197"/>
      <c r="G684" s="197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2023-09-20T09:24:42Z</dcterms:modified>
</cp:coreProperties>
</file>