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EDE5B3F1-D09A-4903-A752-BCCE681CA7C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<sst xmlns="http://schemas.openxmlformats.org/spreadsheetml/2006/main" count="1264" uniqueCount="389">
  <si>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</si>
  <si>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</si>
  <si>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</si>
  <si>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</si>
  <si>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</si>
  <si>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</si>
  <si>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</si>
  <si>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</si>
  <si>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</si>
  <si>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</si>
  <si>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</si>
  <si>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</si>
  <si>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</si>
  <si>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</si>
  <si>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</si>
  <si>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</si>
  <si>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</si>
  <si>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</si>
  <si>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</si>
  <si>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</si>
  <si>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</si>
  <si>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</si>
  <si>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</si>
  <si>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</si>
  <si>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</si>
  <si>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</si>
  <si>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</si>
  <si>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</si>
  <si>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</si>
  <si>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</si>
  <si>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</si>
  <si>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</si>
  <si>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</si>
  <si>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</si>
  <si>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</si>
  <si>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</si>
  <si>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</si>
  <si>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</si>
  <si>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</si>
  <si>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</si>
  <si>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</si>
  <si>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</si>
  <si>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</si>
  <si>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</si>
  <si>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</si>
  <si>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</si>
  <si>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</si>
  <si>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</si>
  <si>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</si>
  <si>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</si>
  <si>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</si>
  <si>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</si>
  <si>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</si>
  <si>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</si>
  <si>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</si>
  <si>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</si>
  <si>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</si>
  <si>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</si>
  <si>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</si>
  <si>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</si>
  <si>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</si>
  <si>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</si>
  <si>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</si>
  <si>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</si>
  <si>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</si>
  <si>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</si>
  <si>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</si>
  <si>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</si>
  <si>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</si>
  <si>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</si>
  <si>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</si>
  <si>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</si>
  <si>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</si>
  <si>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</si>
  <si>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</si>
  <si>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</si>
  <si>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</si>
  <si>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</si>
  <si>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</si>
  <si>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</si>
  <si>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</si>
  <si>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</si>
  <si>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</si>
  <si>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</si>
  <si>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</si>
  <si>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</si>
  <si>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</si>
  <si>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</si>
  <si>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</si>
  <si>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</si>
  <si>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</si>
  <si>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</si>
  <si>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</si>
  <si>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</si>
  <si>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</si>
  <si>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</si>
  <si>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</si>
  <si>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</si>
  <si>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</si>
  <si>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</si>
  <si>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</si>
  <si>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</si>
  <si>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</si>
  <si>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</si>
  <si>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</si>
  <si>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</si>
  <si>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</si>
  <si>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</si>
  <si>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</si>
  <si>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</si>
  <si>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</si>
  <si>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</si>
  <si>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</si>
  <si>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</si>
  <si>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</si>
  <si>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</si>
  <si>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</si>
  <si>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</si>
  <si>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</si>
  <si>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</si>
  <si>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</si>
  <si>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</si>
  <si>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</si>
  <si>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</si>
  <si>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</si>
  <si>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</si>
  <si>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</si>
  <si>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</si>
  <si>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</si>
  <si>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</si>
  <si>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</si>
  <si>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</si>
  <si>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</si>
  <si>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</si>
  <si>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</si>
  <si>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</si>
  <si>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</si>
  <si>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</si>
  <si>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</si>
  <si>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</si>
  <si>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</si>
  <si>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</si>
  <si>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</si>
  <si>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</si>
  <si>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</si>
  <si>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</si>
  <si>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</si>
  <si>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</si>
  <si>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</si>
  <si>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</si>
  <si>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</si>
  <si>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</si>
  <si>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</si>
  <si>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</si>
  <si>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</si>
  <si>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</si>
  <si>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</si>
  <si>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</si>
  <si>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</si>
  <si>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</si>
  <si>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</si>
  <si>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</si>
  <si>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</si>
  <si>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</si>
  <si>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</si>
  <si>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</si>
  <si>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</si>
  <si>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</si>
  <si>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</si>
  <si>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</si>
  <si>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</si>
  <si>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</si>
  <si>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</si>
  <si>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</si>
  <si>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</si>
  <si>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</si>
  <si>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</si>
  <si>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</si>
  <si>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</si>
  <si>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</si>
  <si>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</si>
  <si>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</si>
  <si>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</si>
  <si>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</si>
  <si>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</si>
  <si>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</si>
  <si>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</si>
  <si>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</si>
  <si>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</si>
  <si>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</si>
  <si>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</si>
  <si>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</si>
  <si>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</si>
  <si>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</si>
  <si>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</si>
  <si>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</si>
  <si>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</si>
  <si>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</si>
  <si>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</si>
  <si>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</si>
  <si>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</si>
  <si>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</si>
  <si>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</si>
  <si>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</si>
  <si>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</si>
  <si>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</si>
  <si>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</si>
  <si>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</si>
  <si>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</si>
  <si>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</si>
  <si>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</si>
  <si>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</si>
  <si>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</si>
  <si>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</si>
  <si>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</si>
  <si>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</si>
  <si>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</si>
  <si>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</si>
  <si>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</si>
  <si>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</si>
  <si>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</si>
  <si>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</si>
  <si>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</si>
  <si>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</si>
  <si>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</si>
  <si>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</si>
  <si>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</si>
  <si>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</si>
  <si>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</si>
  <si>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</si>
  <si>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</si>
  <si>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</si>
  <si>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</si>
  <si>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</si>
  <si>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</si>
  <si>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</si>
  <si>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</si>
  <si>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</si>
  <si>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</si>
  <si>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</si>
  <si>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</si>
  <si>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</si>
  <si>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</si>
  <si>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</si>
  <si>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</si>
  <si>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</si>
  <si>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</si>
  <si>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</si>
  <si>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</si>
  <si>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</si>
  <si>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</si>
  <si>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</si>
  <si>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</si>
  <si>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</si>
  <si>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</si>
  <si>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</si>
  <si>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</si>
  <si>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</si>
  <si>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</si>
  <si>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</si>
  <si>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</si>
  <si>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</si>
  <si>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</si>
  <si>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</si>
  <si>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</si>
  <si>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</si>
  <si>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</si>
  <si>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</si>
  <si>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</si>
  <si>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</si>
  <si>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</si>
  <si>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</si>
  <si>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</si>
  <si>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</si>
  <si>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</si>
  <si>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</si>
  <si>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</si>
  <si>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</si>
  <si>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</si>
  <si>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</si>
  <si>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</si>
  <si>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</si>
  <si>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</si>
  <si>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</si>
  <si>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</si>
  <si>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</si>
  <si>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</si>
  <si>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</si>
  <si>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</si>
  <si>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</si>
  <si>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</si>
  <si>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</si>
  <si>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</si>
  <si>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</si>
  <si>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</si>
  <si>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</si>
  <si>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</si>
  <si>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</si>
  <si>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</si>
  <si>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</si>
  <si>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</si>
  <si>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</si>
  <si>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</si>
  <si>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</si>
  <si>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</si>
  <si>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</si>
  <si>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</si>
  <si>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</si>
  <si>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</si>
  <si>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</si>
  <si>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</si>
  <si>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</si>
  <si>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</si>
  <si>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</si>
  <si>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</si>
  <si>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</si>
  <si>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</si>
  <si>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</si>
  <si>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</si>
  <si>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</si>
  <si>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</si>
  <si>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</si>
  <si>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</si>
  <si>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</si>
  <si>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</si>
  <si>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</si>
  <si>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</si>
  <si>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</si>
  <si>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</si>
  <si>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</si>
  <si>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</si>
  <si>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</si>
  <si>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</si>
  <si>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</si>
  <si>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</si>
  <si>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</si>
  <si>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</si>
  <si>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</si>
  <si>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</si>
  <si>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</si>
  <si>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</si>
  <si>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</si>
  <si>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</si>
  <si>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</si>
  <si>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</si>
  <si>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</si>
  <si>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</si>
  <si>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</si>
  <si>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</si>
  <si>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</si>
  <si>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</si>
  <si>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</si>
  <si>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</si>
  <si>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</si>
  <si>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</si>
  <si>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</si>
  <si>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</si>
  <si>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</si>
  <si>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</si>
  <si>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</si>
  <si>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</si>
  <si>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</si>
  <si>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</si>
  <si>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</si>
  <si>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</si>
  <si>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</si>
  <si>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</si>
  <si>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</si>
  <si>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</si>
  <si>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</si>
  <si>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</si>
  <si>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</si>
  <si>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</si>
  <si>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</si>
  <si>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</si>
  <si>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</si>
  <si>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</si>
  <si>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</si>
  <si>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</si>
  <si>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</si>
  <si>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</si>
  <si>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</si>
  <si>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02/10/2023</t>
  </si>
  <si>
    <t>03/10/2023</t>
  </si>
  <si>
    <t>04/10/2023</t>
  </si>
  <si>
    <t>05/10/2023</t>
  </si>
  <si>
    <t>06/10/2023</t>
  </si>
  <si>
    <t>07/10/2023</t>
  </si>
  <si>
    <t>08/10/2023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</si>
</sst>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5-4D6B-9859-11B65FD5295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5-4D6B-9859-11B65FD5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D-4800-BAEC-ECD14F6B905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D-4800-BAEC-ECD14F6B9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C9-4C03-BF7D-6DED40BD5AE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C9-4C03-BF7D-6DED40BD5AE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C9-4C03-BF7D-6DED40BD5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E-413F-BCF2-4EBA3EA0C79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E-413F-BCF2-4EBA3EA0C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1-4E8D-B81A-8B177EE72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69-4B0B-8084-64E45976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69-4B0B-8084-64E45976F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1A-44C0-91F3-64310A685DC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1A-44C0-91F3-64310A685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242-AA5C-F58DDE41D5C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242-AA5C-F58DDE41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D-4B1B-87D9-0AC6C348E212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D-4B1B-87D9-0AC6C348E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2-43C8-ACB5-BEF5A7CCF5D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2-43C8-ACB5-BEF5A7CCF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99.867192340000003</c:v>
                </c:pt>
                <c:pt idx="1">
                  <c:v>93.658893710000015</c:v>
                </c:pt>
                <c:pt idx="2">
                  <c:v>93.91377808</c:v>
                </c:pt>
                <c:pt idx="3">
                  <c:v>94.504317609999987</c:v>
                </c:pt>
                <c:pt idx="4">
                  <c:v>94.996157040000014</c:v>
                </c:pt>
                <c:pt idx="5">
                  <c:v>66.267800790000024</c:v>
                </c:pt>
                <c:pt idx="6">
                  <c:v>150.65213797000001</c:v>
                </c:pt>
                <c:pt idx="7">
                  <c:v>373.40330792999998</c:v>
                </c:pt>
                <c:pt idx="8">
                  <c:v>558.34539262999976</c:v>
                </c:pt>
                <c:pt idx="9">
                  <c:v>583.42471735999993</c:v>
                </c:pt>
                <c:pt idx="10">
                  <c:v>309.68808967000007</c:v>
                </c:pt>
                <c:pt idx="11">
                  <c:v>310.67280743999987</c:v>
                </c:pt>
                <c:pt idx="12">
                  <c:v>301.60258009000006</c:v>
                </c:pt>
                <c:pt idx="13">
                  <c:v>299.23418618000005</c:v>
                </c:pt>
                <c:pt idx="14">
                  <c:v>281.55842417000008</c:v>
                </c:pt>
                <c:pt idx="15">
                  <c:v>272.04587379999992</c:v>
                </c:pt>
                <c:pt idx="16">
                  <c:v>531.51497500999983</c:v>
                </c:pt>
                <c:pt idx="17">
                  <c:v>537.48532573000011</c:v>
                </c:pt>
                <c:pt idx="18">
                  <c:v>709.46314927000003</c:v>
                </c:pt>
                <c:pt idx="19">
                  <c:v>794.9973099099999</c:v>
                </c:pt>
                <c:pt idx="20">
                  <c:v>695.33667901999956</c:v>
                </c:pt>
                <c:pt idx="21">
                  <c:v>526.91850982999983</c:v>
                </c:pt>
                <c:pt idx="22">
                  <c:v>406.41358246999994</c:v>
                </c:pt>
                <c:pt idx="23">
                  <c:v>326.01941300999994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9A5-9663-4B8DAC1DC29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539.86019234000003</c:v>
                </c:pt>
                <c:pt idx="1">
                  <c:v>505.72189371000007</c:v>
                </c:pt>
                <c:pt idx="2">
                  <c:v>491.59277807999996</c:v>
                </c:pt>
                <c:pt idx="3">
                  <c:v>484.86431760999994</c:v>
                </c:pt>
                <c:pt idx="4">
                  <c:v>493.45915704000004</c:v>
                </c:pt>
                <c:pt idx="5">
                  <c:v>529.59580079</c:v>
                </c:pt>
                <c:pt idx="6">
                  <c:v>618.83713796999996</c:v>
                </c:pt>
                <c:pt idx="7">
                  <c:v>746.68330792999996</c:v>
                </c:pt>
                <c:pt idx="8">
                  <c:v>830.18939262999982</c:v>
                </c:pt>
                <c:pt idx="9">
                  <c:v>842.42271735999998</c:v>
                </c:pt>
                <c:pt idx="10">
                  <c:v>823.01608966999993</c:v>
                </c:pt>
                <c:pt idx="11">
                  <c:v>825.29780743999981</c:v>
                </c:pt>
                <c:pt idx="12">
                  <c:v>816.05158009000002</c:v>
                </c:pt>
                <c:pt idx="13">
                  <c:v>811.82718618000013</c:v>
                </c:pt>
                <c:pt idx="14">
                  <c:v>792.51542416999996</c:v>
                </c:pt>
                <c:pt idx="15">
                  <c:v>773.68187379999995</c:v>
                </c:pt>
                <c:pt idx="16">
                  <c:v>793.75697500999991</c:v>
                </c:pt>
                <c:pt idx="17">
                  <c:v>831.30232573000012</c:v>
                </c:pt>
                <c:pt idx="18">
                  <c:v>882.70114927000009</c:v>
                </c:pt>
                <c:pt idx="19">
                  <c:v>926.2233099099999</c:v>
                </c:pt>
                <c:pt idx="20">
                  <c:v>864.16767901999958</c:v>
                </c:pt>
                <c:pt idx="21">
                  <c:v>782.16250982999986</c:v>
                </c:pt>
                <c:pt idx="22">
                  <c:v>694.04658246999998</c:v>
                </c:pt>
                <c:pt idx="23">
                  <c:v>608.0524130099999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35-49A5-9663-4B8DAC1DC29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-439.99299999999999</c:v>
                </c:pt>
                <c:pt idx="1">
                  <c:v>-412.06300000000005</c:v>
                </c:pt>
                <c:pt idx="2">
                  <c:v>-397.67899999999997</c:v>
                </c:pt>
                <c:pt idx="3">
                  <c:v>-390.35999999999996</c:v>
                </c:pt>
                <c:pt idx="4">
                  <c:v>-398.46300000000002</c:v>
                </c:pt>
                <c:pt idx="5">
                  <c:v>-463.32799999999997</c:v>
                </c:pt>
                <c:pt idx="6">
                  <c:v>-468.18499999999995</c:v>
                </c:pt>
                <c:pt idx="7">
                  <c:v>-373.28</c:v>
                </c:pt>
                <c:pt idx="8">
                  <c:v>-271.84400000000005</c:v>
                </c:pt>
                <c:pt idx="9">
                  <c:v>-258.99800000000005</c:v>
                </c:pt>
                <c:pt idx="10">
                  <c:v>-513.32799999999986</c:v>
                </c:pt>
                <c:pt idx="11">
                  <c:v>-514.625</c:v>
                </c:pt>
                <c:pt idx="12">
                  <c:v>-514.44899999999996</c:v>
                </c:pt>
                <c:pt idx="13">
                  <c:v>-512.59300000000007</c:v>
                </c:pt>
                <c:pt idx="14">
                  <c:v>-510.95699999999994</c:v>
                </c:pt>
                <c:pt idx="15">
                  <c:v>-501.63599999999997</c:v>
                </c:pt>
                <c:pt idx="16">
                  <c:v>-262.24200000000002</c:v>
                </c:pt>
                <c:pt idx="17">
                  <c:v>-293.81700000000001</c:v>
                </c:pt>
                <c:pt idx="18">
                  <c:v>-173.238</c:v>
                </c:pt>
                <c:pt idx="19">
                  <c:v>-131.22599999999997</c:v>
                </c:pt>
                <c:pt idx="20">
                  <c:v>-168.83100000000002</c:v>
                </c:pt>
                <c:pt idx="21">
                  <c:v>-255.24400000000003</c:v>
                </c:pt>
                <c:pt idx="22">
                  <c:v>-287.63300000000004</c:v>
                </c:pt>
                <c:pt idx="23">
                  <c:v>-282.03299999999996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35-49A5-9663-4B8DAC1DC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9-451C-B23D-D22C619FE9D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09-451C-B23D-D22C619F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35.9</c:v>
                </c:pt>
                <c:pt idx="1">
                  <c:v>44.41</c:v>
                </c:pt>
                <c:pt idx="2">
                  <c:v>66.900000000000006</c:v>
                </c:pt>
                <c:pt idx="3">
                  <c:v>66.900000000000006</c:v>
                </c:pt>
                <c:pt idx="4">
                  <c:v>69.900000000000006</c:v>
                </c:pt>
                <c:pt idx="5">
                  <c:v>72.400000000000006</c:v>
                </c:pt>
                <c:pt idx="6">
                  <c:v>238.85</c:v>
                </c:pt>
                <c:pt idx="7">
                  <c:v>524.09</c:v>
                </c:pt>
                <c:pt idx="8">
                  <c:v>644.66999999999996</c:v>
                </c:pt>
                <c:pt idx="9">
                  <c:v>599.17999999999995</c:v>
                </c:pt>
                <c:pt idx="10">
                  <c:v>305.94</c:v>
                </c:pt>
                <c:pt idx="11">
                  <c:v>300.89999999999998</c:v>
                </c:pt>
                <c:pt idx="12">
                  <c:v>299.10000000000002</c:v>
                </c:pt>
                <c:pt idx="13">
                  <c:v>316.91000000000003</c:v>
                </c:pt>
                <c:pt idx="14">
                  <c:v>315.89999999999998</c:v>
                </c:pt>
                <c:pt idx="15">
                  <c:v>307.47000000000003</c:v>
                </c:pt>
                <c:pt idx="16">
                  <c:v>563.30999999999995</c:v>
                </c:pt>
                <c:pt idx="17">
                  <c:v>701.49</c:v>
                </c:pt>
                <c:pt idx="18">
                  <c:v>818.52</c:v>
                </c:pt>
                <c:pt idx="19">
                  <c:v>887.72</c:v>
                </c:pt>
                <c:pt idx="20">
                  <c:v>832.43</c:v>
                </c:pt>
                <c:pt idx="21">
                  <c:v>676.31</c:v>
                </c:pt>
                <c:pt idx="22">
                  <c:v>463.47</c:v>
                </c:pt>
                <c:pt idx="23">
                  <c:v>367.53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2-44F5-9F9F-F094199D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EC-459D-97E4-232A819A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EC-459D-97E4-232A819A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F-4BA5-A5EB-183DE8CEDA9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F-4BA5-A5EB-183DE8CED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A-462D-BA86-17D4CEC0B5B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A-462D-BA86-17D4CEC0B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373" Type="http://schemas.openxmlformats.org/officeDocument/2006/relationships/chart" Target="../charts/chart370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384" Type="http://schemas.openxmlformats.org/officeDocument/2006/relationships/chart" Target="../charts/chart381.xml"/><Relationship Id="rId419" Type="http://schemas.openxmlformats.org/officeDocument/2006/relationships/chart" Target="../charts/chart416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374" Type="http://schemas.openxmlformats.org/officeDocument/2006/relationships/chart" Target="../charts/chart371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96" Type="http://schemas.openxmlformats.org/officeDocument/2006/relationships/chart" Target="../charts/chart393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400" Type="http://schemas.openxmlformats.org/officeDocument/2006/relationships/chart" Target="../charts/chart397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397" Type="http://schemas.openxmlformats.org/officeDocument/2006/relationships/chart" Target="../charts/chart394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CF4C55DE-3DD6-421E-AC01-442CB081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305F241F-5A2C-4A6E-AA1F-0869164A29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33913196-5986-4ADD-8CD5-C3FBD4681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3A2606B-31CF-4B35-BBA8-D7D6B917C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1BD9E64-ADCA-44BC-8352-8EE11FE3E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40814905-D760-4E3C-8114-39BF08478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B8BF4D74-33C2-4C4F-A4E8-0BEEBC0B2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AA39002A-9961-4054-86C1-5EFB8BB1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63402C9A-7237-400C-9DBF-8407624C9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4968F397-70DB-43E1-AE9B-9A75173A4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8170C47A-9FB1-47B7-B035-58EA7428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D6E00058-66A2-49E1-9573-D29393D6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2467E81D-5C32-4176-AD9E-FE1FF91D1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FCB1D1AF-1445-400B-9294-E2E9ACB8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6B5C901B-B289-436F-9EE9-AFCC4238E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A14B43DA-8C21-4338-BF20-9DB11F5FC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F2443E50-9623-48B7-93EA-6D1B17A87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98F50E39-2FCA-4D55-B04A-B4DC77858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852F55B2-92EB-44F0-A9E9-9AFD5BAC2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450DBFF5-AFA2-4D07-BFDE-1B1E0393F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9905FAC6-EA03-41DA-91BD-6AF5015AD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BF05161A-95A0-4785-968F-DF56F8DB0F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9CDEF0F7-3639-4B4B-9993-0FB2DFF05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C418C53-404A-4C83-AF56-8B8C45260B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A1EAFB0B-18D1-461C-AA4C-69086610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60C3A435-F473-4776-9DFA-D18138CF224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2_10_23.xlsx" TargetMode="External"/><Relationship Id="rId1" Type="http://schemas.openxmlformats.org/officeDocument/2006/relationships/externalLinkPath" Target="/Users/renaldo.hyseni/Desktop/Publikimi%20i%20te%20dhenave/Publikimi%20te%20dhenave%2002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99.867192340000003</v>
          </cell>
          <cell r="E160">
            <v>-439.99299999999999</v>
          </cell>
          <cell r="F160">
            <v>539.86019234000003</v>
          </cell>
        </row>
        <row r="161">
          <cell r="D161">
            <v>93.658893710000015</v>
          </cell>
          <cell r="E161">
            <v>-412.06300000000005</v>
          </cell>
          <cell r="F161">
            <v>505.72189371000007</v>
          </cell>
        </row>
        <row r="162">
          <cell r="D162">
            <v>93.91377808</v>
          </cell>
          <cell r="E162">
            <v>-397.67899999999997</v>
          </cell>
          <cell r="F162">
            <v>491.59277807999996</v>
          </cell>
        </row>
        <row r="163">
          <cell r="D163">
            <v>94.504317609999987</v>
          </cell>
          <cell r="E163">
            <v>-390.35999999999996</v>
          </cell>
          <cell r="F163">
            <v>484.86431760999994</v>
          </cell>
        </row>
        <row r="164">
          <cell r="D164">
            <v>94.996157040000014</v>
          </cell>
          <cell r="E164">
            <v>-398.46300000000002</v>
          </cell>
          <cell r="F164">
            <v>493.45915704000004</v>
          </cell>
        </row>
        <row r="165">
          <cell r="D165">
            <v>66.267800790000024</v>
          </cell>
          <cell r="E165">
            <v>-463.32799999999997</v>
          </cell>
          <cell r="F165">
            <v>529.59580079</v>
          </cell>
        </row>
        <row r="166">
          <cell r="D166">
            <v>150.65213797000001</v>
          </cell>
          <cell r="E166">
            <v>-468.18499999999995</v>
          </cell>
          <cell r="F166">
            <v>618.83713796999996</v>
          </cell>
        </row>
        <row r="167">
          <cell r="D167">
            <v>373.40330792999998</v>
          </cell>
          <cell r="E167">
            <v>-373.28</v>
          </cell>
          <cell r="F167">
            <v>746.68330792999996</v>
          </cell>
        </row>
        <row r="168">
          <cell r="D168">
            <v>558.34539262999976</v>
          </cell>
          <cell r="E168">
            <v>-271.84400000000005</v>
          </cell>
          <cell r="F168">
            <v>830.18939262999982</v>
          </cell>
        </row>
        <row r="169">
          <cell r="D169">
            <v>583.42471735999993</v>
          </cell>
          <cell r="E169">
            <v>-258.99800000000005</v>
          </cell>
          <cell r="F169">
            <v>842.42271735999998</v>
          </cell>
        </row>
        <row r="170">
          <cell r="D170">
            <v>309.68808967000007</v>
          </cell>
          <cell r="E170">
            <v>-513.32799999999986</v>
          </cell>
          <cell r="F170">
            <v>823.01608966999993</v>
          </cell>
        </row>
        <row r="171">
          <cell r="D171">
            <v>310.67280743999987</v>
          </cell>
          <cell r="E171">
            <v>-514.625</v>
          </cell>
          <cell r="F171">
            <v>825.29780743999981</v>
          </cell>
        </row>
        <row r="172">
          <cell r="D172">
            <v>301.60258009000006</v>
          </cell>
          <cell r="E172">
            <v>-514.44899999999996</v>
          </cell>
          <cell r="F172">
            <v>816.05158009000002</v>
          </cell>
        </row>
        <row r="173">
          <cell r="D173">
            <v>299.23418618000005</v>
          </cell>
          <cell r="E173">
            <v>-512.59300000000007</v>
          </cell>
          <cell r="F173">
            <v>811.82718618000013</v>
          </cell>
        </row>
        <row r="174">
          <cell r="D174">
            <v>281.55842417000008</v>
          </cell>
          <cell r="E174">
            <v>-510.95699999999994</v>
          </cell>
          <cell r="F174">
            <v>792.51542416999996</v>
          </cell>
        </row>
        <row r="175">
          <cell r="D175">
            <v>272.04587379999992</v>
          </cell>
          <cell r="E175">
            <v>-501.63599999999997</v>
          </cell>
          <cell r="F175">
            <v>773.68187379999995</v>
          </cell>
        </row>
        <row r="176">
          <cell r="D176">
            <v>531.51497500999983</v>
          </cell>
          <cell r="E176">
            <v>-262.24200000000002</v>
          </cell>
          <cell r="F176">
            <v>793.75697500999991</v>
          </cell>
        </row>
        <row r="177">
          <cell r="D177">
            <v>537.48532573000011</v>
          </cell>
          <cell r="E177">
            <v>-293.81700000000001</v>
          </cell>
          <cell r="F177">
            <v>831.30232573000012</v>
          </cell>
        </row>
        <row r="178">
          <cell r="D178">
            <v>709.46314927000003</v>
          </cell>
          <cell r="E178">
            <v>-173.238</v>
          </cell>
          <cell r="F178">
            <v>882.70114927000009</v>
          </cell>
        </row>
        <row r="179">
          <cell r="D179">
            <v>794.9973099099999</v>
          </cell>
          <cell r="E179">
            <v>-131.22599999999997</v>
          </cell>
          <cell r="F179">
            <v>926.2233099099999</v>
          </cell>
        </row>
        <row r="180">
          <cell r="D180">
            <v>695.33667901999956</v>
          </cell>
          <cell r="E180">
            <v>-168.83100000000002</v>
          </cell>
          <cell r="F180">
            <v>864.16767901999958</v>
          </cell>
        </row>
        <row r="181">
          <cell r="D181">
            <v>526.91850982999983</v>
          </cell>
          <cell r="E181">
            <v>-255.24400000000003</v>
          </cell>
          <cell r="F181">
            <v>782.16250982999986</v>
          </cell>
        </row>
        <row r="182">
          <cell r="D182">
            <v>406.41358246999994</v>
          </cell>
          <cell r="E182">
            <v>-287.63300000000004</v>
          </cell>
          <cell r="F182">
            <v>694.04658246999998</v>
          </cell>
        </row>
        <row r="183">
          <cell r="D183">
            <v>326.01941300999994</v>
          </cell>
          <cell r="E183">
            <v>-282.03299999999996</v>
          </cell>
          <cell r="F183">
            <v>608.0524130099999</v>
          </cell>
        </row>
        <row r="444">
          <cell r="E444">
            <v>35.9</v>
          </cell>
        </row>
        <row r="445">
          <cell r="E445">
            <v>44.41</v>
          </cell>
        </row>
        <row r="446">
          <cell r="E446">
            <v>66.900000000000006</v>
          </cell>
        </row>
        <row r="447">
          <cell r="E447">
            <v>66.900000000000006</v>
          </cell>
        </row>
        <row r="448">
          <cell r="E448">
            <v>69.900000000000006</v>
          </cell>
        </row>
        <row r="449">
          <cell r="E449">
            <v>72.400000000000006</v>
          </cell>
        </row>
        <row r="450">
          <cell r="E450">
            <v>238.85</v>
          </cell>
        </row>
        <row r="451">
          <cell r="E451">
            <v>524.09</v>
          </cell>
        </row>
        <row r="452">
          <cell r="E452">
            <v>644.66999999999996</v>
          </cell>
        </row>
        <row r="453">
          <cell r="E453">
            <v>599.17999999999995</v>
          </cell>
        </row>
        <row r="454">
          <cell r="E454">
            <v>305.94</v>
          </cell>
        </row>
        <row r="455">
          <cell r="E455">
            <v>300.89999999999998</v>
          </cell>
        </row>
        <row r="456">
          <cell r="E456">
            <v>299.10000000000002</v>
          </cell>
        </row>
        <row r="457">
          <cell r="E457">
            <v>316.91000000000003</v>
          </cell>
        </row>
        <row r="458">
          <cell r="E458">
            <v>315.89999999999998</v>
          </cell>
        </row>
        <row r="459">
          <cell r="E459">
            <v>307.47000000000003</v>
          </cell>
        </row>
        <row r="460">
          <cell r="E460">
            <v>563.30999999999995</v>
          </cell>
        </row>
        <row r="461">
          <cell r="E461">
            <v>701.49</v>
          </cell>
        </row>
        <row r="462">
          <cell r="E462">
            <v>818.52</v>
          </cell>
        </row>
        <row r="463">
          <cell r="E463">
            <v>887.72</v>
          </cell>
        </row>
        <row r="464">
          <cell r="E464">
            <v>832.43</v>
          </cell>
        </row>
        <row r="465">
          <cell r="E465">
            <v>676.31</v>
          </cell>
        </row>
        <row r="466">
          <cell r="E466">
            <v>463.47</v>
          </cell>
        </row>
        <row r="467">
          <cell r="E467">
            <v>367.53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14BBDA-2004-419F-8BA0-685B9FD248BB}" name="Table32" displayName="Table32" ref="C41:G43" headerRowCount="0" totalsRowShown="0" headerRowDxfId="672" dataDxfId="671" headerRowBorderDxfId="669" tableBorderDxfId="670" totalsRowBorderDxfId="668">
  <tableColumns count="5">
    <tableColumn id="1" xr3:uid="{B2CBDE2C-B1E6-4A68-B165-505C5B36D0E2}" name="Java" headerRowDxfId="667" dataDxfId="666"/>
    <tableColumn id="2" xr3:uid="{0E280629-B841-4B70-AD29-C478DED15441}" name="0" headerRowDxfId="665" dataDxfId="664"/>
    <tableColumn id="3" xr3:uid="{6BFCDCC1-5DE0-4307-AEC6-54322C20DD35}" name="Java 43" headerRowDxfId="663" dataDxfId="662"/>
    <tableColumn id="4" xr3:uid="{4D073674-F972-48D6-A052-679FA53C8FA2}" name="Java 44" headerRowDxfId="661" dataDxfId="660"/>
    <tableColumn id="5" xr3:uid="{7719C7B9-8F3F-43C5-BAA0-0D4606C9B365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31AC756-6FD2-4E20-A25C-F5C3AC816C7D}" name="Table1411" displayName="Table1411" ref="C267:E273" totalsRowShown="0" headerRowDxfId="579" dataDxfId="578" headerRowBorderDxfId="576" tableBorderDxfId="577" totalsRowBorderDxfId="575">
  <autoFilter ref="C267:E273" xr:uid="{031AC756-6FD2-4E20-A25C-F5C3AC816C7D}"/>
  <tableColumns count="3">
    <tableColumn id="1" xr3:uid="{F94B4A7A-DDA3-4772-9F78-3E593311B0F6}" name="Zona 1" dataDxfId="574"/>
    <tableColumn id="2" xr3:uid="{D0894A52-2BAC-474B-82B1-FF66E9F578BF}" name="Zona 2" dataDxfId="573"/>
    <tableColumn id="3" xr3:uid="{7AE50F98-ED53-4935-BB48-88262CEF2613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9BC9F4D-D526-4B29-AFA1-A4E6652D6202}" name="Table131612" displayName="Table131612" ref="C287:E293" totalsRowShown="0" headerRowDxfId="571" dataDxfId="570" headerRowBorderDxfId="568" tableBorderDxfId="569" totalsRowBorderDxfId="567">
  <tableColumns count="3">
    <tableColumn id="1" xr3:uid="{A829BB55-1277-4A68-8F2D-3878A5C996F7}" name="Zona 1" dataDxfId="566"/>
    <tableColumn id="2" xr3:uid="{1E26AEDF-C88A-4020-9346-E38282C6A0B6}" name="Zona 2" dataDxfId="565"/>
    <tableColumn id="3" xr3:uid="{25C4550F-BCC0-4D59-852D-219337E123DE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7896457-37E1-4F0C-A9C7-C1CA5440D385}" name="Table141713" displayName="Table141713" ref="C297:E303" totalsRowShown="0" headerRowDxfId="563" dataDxfId="562" headerRowBorderDxfId="560" tableBorderDxfId="561" totalsRowBorderDxfId="559">
  <autoFilter ref="C297:E303" xr:uid="{37896457-37E1-4F0C-A9C7-C1CA5440D385}"/>
  <tableColumns count="3">
    <tableColumn id="1" xr3:uid="{CBE85E6A-A5B8-4990-97FA-3DCD86BD167E}" name="Zona 1" dataDxfId="558"/>
    <tableColumn id="2" xr3:uid="{5BA314B7-4592-4A44-953F-A8042ABBA54A}" name="Zona 2" dataDxfId="557"/>
    <tableColumn id="3" xr3:uid="{0ED5FB97-C654-4F54-9CB3-546F7DF194D9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BA89CEB-BD38-4142-823F-F1EAA0E0EEF4}" name="Table14171814" displayName="Table14171814" ref="C318:E324" totalsRowShown="0" headerRowDxfId="555" dataDxfId="554" headerRowBorderDxfId="552" tableBorderDxfId="553" totalsRowBorderDxfId="551">
  <autoFilter ref="C318:E324" xr:uid="{5BA89CEB-BD38-4142-823F-F1EAA0E0EEF4}"/>
  <tableColumns count="3">
    <tableColumn id="1" xr3:uid="{6A1465B5-AED6-49D8-8528-7504A7918E28}" name="Zona 1" dataDxfId="550"/>
    <tableColumn id="2" xr3:uid="{170938E5-2A0B-4315-9376-F4416BABD05F}" name="Zona 2" dataDxfId="549"/>
    <tableColumn id="3" xr3:uid="{EE736325-B17C-4506-9934-FC35312D22A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FA3BB40-BAA8-4E99-8032-97C08AD30A14}" name="Table1417181915" displayName="Table1417181915" ref="C328:E334" totalsRowShown="0" headerRowDxfId="547" dataDxfId="546" headerRowBorderDxfId="544" tableBorderDxfId="545" totalsRowBorderDxfId="543">
  <autoFilter ref="C328:E334" xr:uid="{5FA3BB40-BAA8-4E99-8032-97C08AD30A14}"/>
  <tableColumns count="3">
    <tableColumn id="1" xr3:uid="{E63A222A-611A-4F0F-BA3B-88D9017D00CC}" name="Zona 1" dataDxfId="542"/>
    <tableColumn id="2" xr3:uid="{E4408C47-B30A-4F6C-AF3B-FB8F99953011}" name="Zona 2" dataDxfId="541"/>
    <tableColumn id="3" xr3:uid="{7F6947F1-6295-4E00-BBAE-D81633238A7F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0EA0A25-1406-490D-BA79-0A0094C4D4FC}" name="Table141718192016" displayName="Table141718192016" ref="C342:E348" totalsRowShown="0" headerRowDxfId="539" dataDxfId="538" headerRowBorderDxfId="536" tableBorderDxfId="537" totalsRowBorderDxfId="535">
  <autoFilter ref="C342:E348" xr:uid="{20EA0A25-1406-490D-BA79-0A0094C4D4FC}"/>
  <tableColumns count="3">
    <tableColumn id="1" xr3:uid="{9F7B721D-A077-4758-A7AD-B4F4ADB1145B}" name="Zona 1" dataDxfId="534"/>
    <tableColumn id="2" xr3:uid="{13DBD78E-919E-4A93-B0C1-D956C4039D73}" name="Zona 2" dataDxfId="533"/>
    <tableColumn id="3" xr3:uid="{E1C92404-8FBF-439F-BFDB-93DBED6FCB2A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AE5E753-0A23-421D-AE2D-0A4E90A25128}" name="Table2017" displayName="Table2017" ref="C399:G438" totalsRowShown="0" headerRowDxfId="531" dataDxfId="530" headerRowBorderDxfId="528" tableBorderDxfId="529" totalsRowBorderDxfId="527">
  <autoFilter ref="C399:G438" xr:uid="{EAE5E753-0A23-421D-AE2D-0A4E90A25128}"/>
  <tableColumns count="5">
    <tableColumn id="1" xr3:uid="{E1FA0B28-9076-46A8-84D2-30AA915D478C}" name="Centrali" dataDxfId="526"/>
    <tableColumn id="2" xr3:uid="{2FBE4A77-F01C-4217-8935-D2D6C9190E90}" name="Kapaciteti instaluar MW" dataDxfId="525"/>
    <tableColumn id="3" xr3:uid="{F85978E7-6999-492B-AC0A-F75E9D7BF7F3}" name="Tensioni" dataDxfId="524"/>
    <tableColumn id="5" xr3:uid="{6EF1E057-41CC-4B66-97A6-0E760199B32B}" name="Lloji gjenerimit" dataDxfId="523"/>
    <tableColumn id="4" xr3:uid="{9A42186B-67BD-4FF2-A71D-CBE42D7AD510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1DE2854B-0E45-4ACE-8480-5B47B3BC57D9}" name="Table2118" displayName="Table2118" ref="D443:E467" totalsRowShown="0" headerRowDxfId="521" dataDxfId="520" headerRowBorderDxfId="518" tableBorderDxfId="519" totalsRowBorderDxfId="517">
  <autoFilter ref="D443:E467" xr:uid="{1DE2854B-0E45-4ACE-8480-5B47B3BC57D9}"/>
  <tableColumns count="2">
    <tableColumn id="1" xr3:uid="{A46A88B0-F367-44D2-ACB5-7180F592C42A}" name="Ora" dataDxfId="516"/>
    <tableColumn id="2" xr3:uid="{29AC6F06-CB4E-418E-80C3-541BC15460A2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8A71768F-084A-4241-897C-DE9D1845E5D5}" name="Table202419" displayName="Table202419" ref="B497:G505" totalsRowShown="0" headerRowDxfId="514" dataDxfId="513" headerRowBorderDxfId="511" tableBorderDxfId="512" totalsRowBorderDxfId="510">
  <autoFilter ref="B497:G505" xr:uid="{8A71768F-084A-4241-897C-DE9D1845E5D5}"/>
  <tableColumns count="6">
    <tableColumn id="1" xr3:uid="{4A734B1E-6478-44E8-B3A6-DABE09A349F8}" name="Centrali" dataDxfId="509"/>
    <tableColumn id="6" xr3:uid="{110CAC9C-554A-4873-890A-43C083773394}" name="Njesia" dataDxfId="508"/>
    <tableColumn id="2" xr3:uid="{DDB16AC2-2443-49F8-B4F3-22F65C360829}" name="Kapaciteti instaluar MW" dataDxfId="507"/>
    <tableColumn id="3" xr3:uid="{1372CDCC-F12F-47AA-BD28-96847AF0CBF7}" name="Tensioni" dataDxfId="506"/>
    <tableColumn id="4" xr3:uid="{A993CC42-AFDC-4108-BA83-0B6FD81E7B35}" name="Vendndodhja" dataDxfId="505"/>
    <tableColumn id="5" xr3:uid="{716FFEE3-1C6B-4FE7-82D6-0BCB112C8A27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5897484-36C3-409F-B7D6-9F06DB1F3680}" name="Table2420" displayName="Table2420" ref="C384:E389" totalsRowShown="0" headerRowDxfId="503" dataDxfId="502" headerRowBorderDxfId="500" tableBorderDxfId="501" totalsRowBorderDxfId="499">
  <autoFilter ref="C384:E389" xr:uid="{E5897484-36C3-409F-B7D6-9F06DB1F3680}"/>
  <tableColumns count="3">
    <tableColumn id="1" xr3:uid="{4A148E2F-9855-47AF-AFD2-008BEA8ABBDA}" name="Elementi" dataDxfId="498"/>
    <tableColumn id="2" xr3:uid="{3EA27F75-8053-412E-94A0-1B0EDEA84259}" name="Tipi" dataDxfId="497"/>
    <tableColumn id="3" xr3:uid="{5B7B5923-AC48-4049-91BF-61968CB5F1C2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E343AF7-2820-44AB-889D-D0132836F966}" name="Table43" displayName="Table43" ref="C71:E123" totalsRowShown="0" headerRowDxfId="657" dataDxfId="656" headerRowBorderDxfId="654" tableBorderDxfId="655" totalsRowBorderDxfId="653">
  <autoFilter ref="C71:E123" xr:uid="{CE343AF7-2820-44AB-889D-D0132836F966}"/>
  <tableColumns count="3">
    <tableColumn id="1" xr3:uid="{0F986BFC-FB6F-4A2A-9D4F-20B94BCCCACB}" name="Java" dataDxfId="652"/>
    <tableColumn id="2" xr3:uid="{DAA1DAB6-B057-4582-8FDD-05D813397B28}" name="Min (MW)" dataDxfId="651"/>
    <tableColumn id="3" xr3:uid="{DA689973-0808-4463-BD85-EA30CFAA2DE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CDBFEE1-DEA4-401C-8532-4018A0F7405B}" name="Table221" displayName="Table221" ref="A552:H577" totalsRowShown="0" headerRowDxfId="495" dataDxfId="494" headerRowBorderDxfId="492" tableBorderDxfId="493" totalsRowBorderDxfId="491">
  <autoFilter ref="A552:H577" xr:uid="{0CDBFEE1-DEA4-401C-8532-4018A0F7405B}"/>
  <tableColumns count="8">
    <tableColumn id="1" xr3:uid="{7BC405E1-53D9-414A-B28E-83A11E27826B}" name="Ora" dataDxfId="490"/>
    <tableColumn id="2" xr3:uid="{2AB5CF58-AE5C-42A1-AFA2-3BFB6E05B88A}" name="aFRR+" dataDxfId="489"/>
    <tableColumn id="3" xr3:uid="{879414AD-221D-497F-9465-1C5F5138B45F}" name="aFRR-" dataDxfId="488"/>
    <tableColumn id="4" xr3:uid="{CCFA2A7E-D7E2-45D3-95C8-ED4613EDE3D3}" name="mFRR+" dataDxfId="487"/>
    <tableColumn id="5" xr3:uid="{CF81999B-626D-4F0C-8D2D-2C5DCF7D5475}" name="mFRR-" dataDxfId="486"/>
    <tableColumn id="6" xr3:uid="{AB621832-2E6F-41BC-8EE9-94DC57B36ADE}" name="RR+" dataDxfId="485"/>
    <tableColumn id="7" xr3:uid="{A71F8126-8C0D-49B6-BF62-2541AD404A89}" name="RR-" dataDxfId="484"/>
    <tableColumn id="8" xr3:uid="{7A9D8A4A-BF43-4460-AF2D-7FBE6549EA40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6D7A520-8BC1-456F-861A-80CC43B8B06A}" name="Table522" displayName="Table522" ref="C607:E775" totalsRowShown="0" headerRowDxfId="482" headerRowBorderDxfId="480" tableBorderDxfId="481" totalsRowBorderDxfId="479">
  <autoFilter ref="C607:E775" xr:uid="{E6D7A520-8BC1-456F-861A-80CC43B8B06A}"/>
  <tableColumns count="3">
    <tableColumn id="1" xr3:uid="{DEDE84FF-1A70-4DFB-8EF6-D3BDA7136BB4}" name="Ora" dataDxfId="478"/>
    <tableColumn id="2" xr3:uid="{46DD14B2-6A5A-4C11-BA0C-C970C0BD7761}" name="Ngarkesa (MWh)" dataDxfId="477"/>
    <tableColumn id="3" xr3:uid="{1B155721-75A9-4236-BEE5-FEEC80DF4140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925ECE9-8E66-4AD8-BA0C-0E4C36D47E64}" name="Table623" displayName="Table623" ref="C807:E819" totalsRowShown="0" headerRowDxfId="475" dataDxfId="474" headerRowBorderDxfId="472" tableBorderDxfId="473" totalsRowBorderDxfId="471">
  <autoFilter ref="C807:E819" xr:uid="{9925ECE9-8E66-4AD8-BA0C-0E4C36D47E64}"/>
  <tableColumns count="3">
    <tableColumn id="1" xr3:uid="{9DA5C4A5-90C0-420F-A2F1-C914D204C09C}" name="Muaji" dataDxfId="470"/>
    <tableColumn id="2" xr3:uid="{6D850196-0068-4D9A-9EA9-BCD4C68D27E4}" name="Ngarkesa Mes." dataDxfId="469"/>
    <tableColumn id="3" xr3:uid="{F6022AEA-A979-4BE5-9366-00244649EFD2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135A0B13-EB8A-433C-9C61-BF28FEBDD785}" name="Table12724" displayName="Table12724" ref="A849:H851" headerRowCount="0" totalsRowShown="0" headerRowDxfId="467" dataDxfId="466" headerRowBorderDxfId="464" tableBorderDxfId="465" totalsRowBorderDxfId="463">
  <tableColumns count="8">
    <tableColumn id="1" xr3:uid="{05E36B07-0F6A-4E5F-B830-7A36EB745DD8}" name="Data" headerRowDxfId="462" dataDxfId="461"/>
    <tableColumn id="2" xr3:uid="{1E8F404E-48C3-475A-A8BB-755D7BFF72E7}" name="10-26-2020" headerRowDxfId="460" dataDxfId="459"/>
    <tableColumn id="3" xr3:uid="{162B26CC-3020-4C29-BE2B-1F9E43326DBF}" name="10-27-2020" headerRowDxfId="458" dataDxfId="457"/>
    <tableColumn id="4" xr3:uid="{4F64A864-E7BF-40B1-B7EE-4703167D8789}" name="10-28-2020" headerRowDxfId="456" dataDxfId="455"/>
    <tableColumn id="5" xr3:uid="{5F7A5552-A38F-4082-ABF2-E101D976036A}" name="10-29-2020" headerRowDxfId="454" dataDxfId="453"/>
    <tableColumn id="6" xr3:uid="{4F758154-F1AC-4B6B-A670-60E7E0FF994D}" name="10-30-2020" headerRowDxfId="452" dataDxfId="451"/>
    <tableColumn id="7" xr3:uid="{FE7E20D9-2C7D-4049-B3A7-9E48831A1E97}" name="10-31-2020" headerRowDxfId="450" dataDxfId="449"/>
    <tableColumn id="8" xr3:uid="{DEF5B293-AF06-4BB1-AF37-723E8148FE6C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F9CA4E3-7A90-44DE-9D90-6A13C3D41545}" name="Table2725" displayName="Table2725" ref="C876:F877" headerRowDxfId="446" headerRowBorderDxfId="444" tableBorderDxfId="445" totalsRowBorderDxfId="443">
  <autoFilter ref="C876:F877" xr:uid="{AF9CA4E3-7A90-44DE-9D90-6A13C3D41545}"/>
  <tableColumns count="4">
    <tableColumn id="1" xr3:uid="{5BCA755E-83A2-4F7C-B2ED-236E0E5E6E95}" name="Nr." totalsRowLabel="Total" dataDxfId="441" totalsRowDxfId="442"/>
    <tableColumn id="2" xr3:uid="{E5212BC7-65F6-48E1-8EAC-856622B811DD}" name="Nenstacioni" dataDxfId="439" totalsRowDxfId="440"/>
    <tableColumn id="3" xr3:uid="{3D8F31F7-4C64-41D2-B739-C195981FC26E}" name="Ora" dataDxfId="437" totalsRowDxfId="438"/>
    <tableColumn id="4" xr3:uid="{E49E6172-180A-4D4E-9AA8-AB0C8CAA3449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104574D-D2FC-4031-99E4-BF481A89BC69}" name="Table272926" displayName="Table272926" ref="C881:F882" headerRowDxfId="434" headerRowBorderDxfId="432" tableBorderDxfId="433" totalsRowBorderDxfId="431">
  <autoFilter ref="C881:F882" xr:uid="{5104574D-D2FC-4031-99E4-BF481A89BC69}"/>
  <tableColumns count="4">
    <tableColumn id="1" xr3:uid="{48C56332-F920-4DFE-BAD6-B902A15AA96E}" name="Nr." totalsRowLabel="Total" dataDxfId="429" totalsRowDxfId="430"/>
    <tableColumn id="2" xr3:uid="{7329C664-81C8-4790-93BB-2C27C5E85CD5}" name="Nenstacioni" dataDxfId="427" totalsRowDxfId="428"/>
    <tableColumn id="3" xr3:uid="{7729B510-C441-445B-97C6-4F1B399902B5}" name="Ora" dataDxfId="425" totalsRowDxfId="426"/>
    <tableColumn id="4" xr3:uid="{88E24BE2-BA42-4E6A-87A4-77CC3CBC960C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A7CCBBCA-54B3-4733-8984-FA1E57C6C5D4}" name="Table2927" displayName="Table2927" ref="C159:F183" totalsRowShown="0" headerRowDxfId="422" dataDxfId="421" headerRowBorderDxfId="419" tableBorderDxfId="420" totalsRowBorderDxfId="418">
  <autoFilter ref="C159:F183" xr:uid="{A7CCBBCA-54B3-4733-8984-FA1E57C6C5D4}"/>
  <tableColumns count="4">
    <tableColumn id="1" xr3:uid="{526C4831-5C77-4F60-9FE2-28F1752E740F}" name="Ora" dataDxfId="417"/>
    <tableColumn id="2" xr3:uid="{3D3B34BF-12F6-4F05-9AE3-594D51D30345}" name="Prodhimi" dataDxfId="416"/>
    <tableColumn id="3" xr3:uid="{69A62394-6205-47DD-881A-2F35AEA9E1A0}" name="Shkembimi" dataDxfId="415"/>
    <tableColumn id="4" xr3:uid="{8AAB3F4E-071B-403E-B2BF-27304724CB1E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96CB3546-5CA5-4FB1-9F55-F3A6109DEDF1}" name="Table142628" displayName="Table142628" ref="C277:E283" totalsRowShown="0" headerRowDxfId="413" dataDxfId="412" headerRowBorderDxfId="410" tableBorderDxfId="411" totalsRowBorderDxfId="409">
  <autoFilter ref="C277:E283" xr:uid="{96CB3546-5CA5-4FB1-9F55-F3A6109DEDF1}"/>
  <tableColumns count="3">
    <tableColumn id="1" xr3:uid="{4E3B9653-73F1-4D98-9750-B5FCA77736D4}" name="Zona 1" dataDxfId="408"/>
    <tableColumn id="2" xr3:uid="{6B181663-8C06-4358-898E-0F438D73C7CD}" name="Zona 2" dataDxfId="407"/>
    <tableColumn id="3" xr3:uid="{D932BE59-DC1F-405F-83C7-2302811F1C00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60A6E33-A5FC-4861-809F-144AF6E85B25}" name="Table14173129" displayName="Table14173129" ref="C307:E313" totalsRowShown="0" headerRowDxfId="405" dataDxfId="404" headerRowBorderDxfId="402" tableBorderDxfId="403" totalsRowBorderDxfId="401">
  <autoFilter ref="C307:E313" xr:uid="{F60A6E33-A5FC-4861-809F-144AF6E85B25}"/>
  <tableColumns count="3">
    <tableColumn id="1" xr3:uid="{6844118B-51DC-4542-AFD2-FAB5D90A9025}" name="Zona 1" dataDxfId="400"/>
    <tableColumn id="2" xr3:uid="{2BB74771-2C82-4E84-97C6-A72E8D9FBB20}" name="Zona 2" dataDxfId="399"/>
    <tableColumn id="3" xr3:uid="{40684A4A-8841-49C1-A182-002C6F08E270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73955B3-65AF-4F29-B2B1-A194570C1A1F}" name="Table130" displayName="Table130" ref="A11:H13" headerRowCount="0" totalsRowShown="0" headerRowDxfId="397" dataDxfId="396" headerRowBorderDxfId="394" tableBorderDxfId="395" totalsRowBorderDxfId="393">
  <tableColumns count="8">
    <tableColumn id="1" xr3:uid="{015101A5-B4E4-484B-AD63-82D84AC8C260}" name="Data" headerRowDxfId="392" dataDxfId="391"/>
    <tableColumn id="2" xr3:uid="{9CEB43B8-1682-48E4-BABA-5B9DE4F4C2AF}" name="0.1.1900" headerRowDxfId="390" dataDxfId="389"/>
    <tableColumn id="3" xr3:uid="{BA0A23FC-F849-4F37-913E-33FD8F18D34D}" name="10-27-2020" headerRowDxfId="388" dataDxfId="387"/>
    <tableColumn id="4" xr3:uid="{2E9E6E51-D0D9-4C9C-99F6-BFA870E4FDC4}" name="10-28-2020" headerRowDxfId="386" dataDxfId="385"/>
    <tableColumn id="5" xr3:uid="{CC99776D-DEDD-46B5-8AB3-CC0399ADCA72}" name="10-29-2020" headerRowDxfId="384" dataDxfId="383"/>
    <tableColumn id="6" xr3:uid="{4DBA5674-A12F-4EE1-8EF6-D06BAA406E2A}" name="10-30-2020" headerRowDxfId="382" dataDxfId="381"/>
    <tableColumn id="7" xr3:uid="{110B8C79-CFFB-4A35-A802-94AB7FD82ADF}" name="10-31-2020" headerRowDxfId="380" dataDxfId="379"/>
    <tableColumn id="8" xr3:uid="{E2335B26-03AE-43A2-9FC8-972F2329ADC9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CB9FD3A-4373-439A-91FA-1F49DAF4FCA6}" name="Table74" displayName="Table74" ref="B215:G223" totalsRowShown="0" headerRowDxfId="649" headerRowBorderDxfId="647" tableBorderDxfId="648" totalsRowBorderDxfId="646" dataCellStyle="Normal">
  <autoFilter ref="B215:G223" xr:uid="{2CB9FD3A-4373-439A-91FA-1F49DAF4FCA6}"/>
  <tableColumns count="6">
    <tableColumn id="1" xr3:uid="{F56864D1-A8C5-4961-8060-2847752A3212}" name="Elementi" dataDxfId="645" dataCellStyle="Normal"/>
    <tableColumn id="2" xr3:uid="{C123E92C-9B43-40F5-BDF5-CB34346F1EBC}" name="Fillimi" dataDxfId="644" dataCellStyle="Normal"/>
    <tableColumn id="3" xr3:uid="{3744FC8D-9D05-40C9-BA41-CC80739C06F0}" name="Perfundimi" dataDxfId="643" dataCellStyle="Normal"/>
    <tableColumn id="4" xr3:uid="{55E30081-065D-419C-BE16-EDCD5626044C}" name="Vendndodhja" dataCellStyle="Normal"/>
    <tableColumn id="5" xr3:uid="{763AAA25-31BA-43B8-B5B7-B338B74B93A5}" name="Impakti ne kapacitetin kufitar" dataCellStyle="Normal"/>
    <tableColumn id="6" xr3:uid="{87F328C1-D1BF-4983-85A6-F2055D7B5997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BB6C53EA-7F10-4CA5-B247-7B221359AB5F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8B078445-100C-4F17-86E8-8741F2E12AC2}" name="Ora" dataDxfId="372" dataCellStyle="Normal"/>
    <tableColumn id="2" xr3:uid="{B02173DC-57C4-40C0-88E5-F30ED0276D6E}" name=" Bistrice-Myrtos" dataDxfId="371" dataCellStyle="Normal"/>
    <tableColumn id="3" xr3:uid="{5BCF2427-B6BF-44C2-AF3F-A5CB816F65D9}" name=" FIERZE-PRIZREN" dataDxfId="370" dataCellStyle="Normal"/>
    <tableColumn id="4" xr3:uid="{4BE07F94-2B2F-4384-85B1-D40DCC367962}" name="KOPLIK-PODGORICA" dataDxfId="369" dataCellStyle="Normal"/>
    <tableColumn id="5" xr3:uid="{7D7D1898-2FE3-4F1E-AD07-ADF0D68438A9}" name="KOMAN-KOSOVA" dataDxfId="368" dataCellStyle="Normal"/>
    <tableColumn id="6" xr3:uid="{86CEA910-7702-4CB8-A491-685B12523F87}" name="TIRANA2-PODGORICE" dataDxfId="367" dataCellStyle="Normal"/>
    <tableColumn id="7" xr3:uid="{309E460E-6BCB-4497-B163-53E3D350C9A3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7F452EA-3431-4FEA-B7FD-EDFE898C18B6}" name="Table3732" displayName="Table3732" ref="A511:I535" totalsRowShown="0" headerRowDxfId="365" headerRowBorderDxfId="363" tableBorderDxfId="364" totalsRowBorderDxfId="362">
  <tableColumns count="9">
    <tableColumn id="1" xr3:uid="{9EDDDCEB-7E3E-4124-AC49-000C8E60AAFF}" name="Ora" dataDxfId="361"/>
    <tableColumn id="2" xr3:uid="{32838649-71EA-4C5B-BCFE-DCC806878262}" name="Fierze 1" dataDxfId="360"/>
    <tableColumn id="3" xr3:uid="{9831EDB3-59A0-4BBE-89DD-4F0608C52CE1}" name="Fierze 2" dataDxfId="359"/>
    <tableColumn id="4" xr3:uid="{09CE83BC-5454-4834-B94B-790C1F215984}" name="Fierze 3" dataDxfId="358"/>
    <tableColumn id="5" xr3:uid="{40EE9929-6FB9-4978-AD75-926F41C96943}" name="Fierze 4" dataDxfId="357"/>
    <tableColumn id="6" xr3:uid="{EB8214A1-B294-4DEF-836A-4C8A757AB0EE}" name="Koman 1" dataDxfId="356"/>
    <tableColumn id="7" xr3:uid="{836462A7-57AB-4D78-8C5B-32B5EA22C563}" name="Koman 2" dataDxfId="355"/>
    <tableColumn id="8" xr3:uid="{427283EB-514E-4E87-833E-BD296DB0C42C}" name="Koman 3" dataDxfId="354"/>
    <tableColumn id="9" xr3:uid="{3645A7DE-3473-497B-8162-7210BA4E84DA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E1B0667-B7D8-4477-B8EB-78FF2A568AAE}" name="Table4133" displayName="Table4133" ref="A539:I540" totalsRowShown="0" headerRowDxfId="352" dataDxfId="351" headerRowBorderDxfId="349" tableBorderDxfId="350" totalsRowBorderDxfId="348">
  <tableColumns count="9">
    <tableColumn id="1" xr3:uid="{27B0BEE1-E49C-4702-9A49-783438198870}" name=" " dataDxfId="347"/>
    <tableColumn id="2" xr3:uid="{5910361C-B57C-4F33-9E59-177E7DF7E5FE}" name="Fierze 1" dataDxfId="346"/>
    <tableColumn id="3" xr3:uid="{62522441-96FB-422F-BA5B-08D29329EDA4}" name="Fierze 2" dataDxfId="345"/>
    <tableColumn id="4" xr3:uid="{41D6E91A-7F83-46A0-B0B9-9DCDB42452EF}" name="Fierze 3" dataDxfId="344"/>
    <tableColumn id="5" xr3:uid="{61D76C65-33A9-48A1-94FB-93C27115322B}" name="Fierze 4" dataDxfId="343"/>
    <tableColumn id="6" xr3:uid="{281FD276-0F0E-4B71-AC22-F4941CFCE231}" name="Koman 1" dataDxfId="342"/>
    <tableColumn id="7" xr3:uid="{F905F266-69A3-4C6E-B463-0CA5B51470CF}" name="Koman 2" dataDxfId="341"/>
    <tableColumn id="8" xr3:uid="{F6671AC0-50B1-40BB-A235-34B4E2597784}" name="Koman 3" dataDxfId="340"/>
    <tableColumn id="9" xr3:uid="{3C19B737-847D-4CD6-88BB-1A27BD5C5E4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BD2B63C-5556-4FAD-8886-CB9F16790DAD}" name="Table1266234" displayName="Table1266234" ref="A11:H13" headerRowCount="0" totalsRowShown="0" headerRowDxfId="338" dataDxfId="337" headerRowBorderDxfId="335" tableBorderDxfId="336" totalsRowBorderDxfId="334">
  <tableColumns count="8">
    <tableColumn id="1" xr3:uid="{4C501AF9-91C8-4A86-BF4E-74972E3CC17F}" name="Data" headerRowDxfId="333" dataDxfId="332"/>
    <tableColumn id="2" xr3:uid="{7C742932-0D70-4E66-8004-80B97A181F7D}" name="0.1.1900" headerRowDxfId="331" dataDxfId="330"/>
    <tableColumn id="3" xr3:uid="{869DC1B4-04EF-42C1-8BAA-A71AAC114358}" name="10-27-2020" headerRowDxfId="329" dataDxfId="328"/>
    <tableColumn id="4" xr3:uid="{88BC9F97-9134-4DDA-BDB2-5260DB8E9B70}" name="10-28-2020" headerRowDxfId="327" dataDxfId="326"/>
    <tableColumn id="5" xr3:uid="{EEE45CD5-F7DD-4255-BF31-CA93EE2C48C3}" name="10-29-2020" headerRowDxfId="325" dataDxfId="324"/>
    <tableColumn id="6" xr3:uid="{87309EC5-469E-45D2-A119-FF1D70C51128}" name="10-30-2020" headerRowDxfId="323" dataDxfId="322"/>
    <tableColumn id="7" xr3:uid="{F565166B-C8FD-4D2D-BCAB-7ED231337D8B}" name="10-31-2020" headerRowDxfId="321" dataDxfId="320"/>
    <tableColumn id="8" xr3:uid="{80061946-18B7-4AC0-9479-2CD097BA6515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7009BED-2AC2-4BF0-90D0-D51F01580363}" name="Table3316335" displayName="Table3316335" ref="C18:G20" headerRowCount="0" totalsRowShown="0" headerRowDxfId="317" dataDxfId="316" headerRowBorderDxfId="314" tableBorderDxfId="315" totalsRowBorderDxfId="313">
  <tableColumns count="5">
    <tableColumn id="1" xr3:uid="{AA45770D-2E29-4E7D-9766-D0A980E8139E}" name="Java" headerRowDxfId="312" dataDxfId="311"/>
    <tableColumn id="2" xr3:uid="{625DECF2-B4B4-4295-A4D2-966D87D8E4C3}" name="0" headerRowDxfId="310" dataDxfId="309"/>
    <tableColumn id="3" xr3:uid="{458D1B04-1AB5-4EF4-AC7D-82AAC13EDF0A}" name="Java 43" headerRowDxfId="308" dataDxfId="307"/>
    <tableColumn id="4" xr3:uid="{61E3A2F6-8BC8-422C-86ED-C6D425229FCA}" name="Java 44" headerRowDxfId="306" dataDxfId="305"/>
    <tableColumn id="5" xr3:uid="{65620BD6-76DB-4F55-87E7-1AF36792B712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FA005840-8CE6-463D-A431-D524873F5720}" name="Table4336436" displayName="Table4336436" ref="C25:E77" totalsRowShown="0" headerRowDxfId="302" dataDxfId="301" headerRowBorderDxfId="299" tableBorderDxfId="300" totalsRowBorderDxfId="298">
  <autoFilter ref="C25:E77" xr:uid="{FA005840-8CE6-463D-A431-D524873F5720}"/>
  <tableColumns count="3">
    <tableColumn id="1" xr3:uid="{9EF4BB17-3623-41F2-9503-4D8F5A27BCB2}" name="Week" dataDxfId="297"/>
    <tableColumn id="2" xr3:uid="{EE9F77A2-4592-4C2B-BC3E-A05AAAD78640}" name="Min (MW)" dataDxfId="296"/>
    <tableColumn id="3" xr3:uid="{0FFBC301-7275-4647-93E8-9E6D31B1CFD6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B05B5DE-F46A-4779-BDF4-FB25887AC1C5}" name="Table7346537" displayName="Table7346537" ref="B112:G120" totalsRowShown="0" headerRowDxfId="294" dataDxfId="293" headerRowBorderDxfId="291" tableBorderDxfId="292" totalsRowBorderDxfId="290">
  <autoFilter ref="B112:G120" xr:uid="{5B05B5DE-F46A-4779-BDF4-FB25887AC1C5}"/>
  <tableColumns count="6">
    <tableColumn id="1" xr3:uid="{71EE7AF0-98D5-4372-8F1F-5A1224C3E0C7}" name="Element" dataDxfId="289"/>
    <tableColumn id="2" xr3:uid="{F6D44F91-A8D6-4FF9-9605-A7D6710B94F6}" name="Start" dataDxfId="288"/>
    <tableColumn id="3" xr3:uid="{B3EC9D77-5AEF-4E78-B0AA-C7E9684B3D3A}" name="End" dataDxfId="287"/>
    <tableColumn id="4" xr3:uid="{60D3D8CC-CC26-4759-85D1-7D397FAC0AE7}" name="Location" dataDxfId="286"/>
    <tableColumn id="5" xr3:uid="{A25D9C57-6A44-4832-827B-40D458FEF182}" name="NTC impact" dataDxfId="285"/>
    <tableColumn id="6" xr3:uid="{58A10FA3-21C8-4FCA-8BB9-0E65DFA94E86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BC8C3DB-462D-4282-ADD7-AC39920B8A9E}" name="Table79356638" displayName="Table79356638" ref="B125:G126" totalsRowShown="0" headerRowDxfId="283" dataDxfId="282" headerRowBorderDxfId="280" tableBorderDxfId="281" totalsRowBorderDxfId="279">
  <autoFilter ref="B125:G126" xr:uid="{6BC8C3DB-462D-4282-ADD7-AC39920B8A9E}"/>
  <tableColumns count="6">
    <tableColumn id="1" xr3:uid="{A6FB6977-D105-4A33-BF18-5B4CAA05AF60}" name="Element" dataDxfId="278"/>
    <tableColumn id="2" xr3:uid="{E84585B0-B7DC-4D8E-A491-616B97B7EA9B}" name="Start" dataDxfId="277"/>
    <tableColumn id="3" xr3:uid="{9E9C9819-2970-4CEB-9EC3-9D3C8B005FE2}" name="End" dataDxfId="276"/>
    <tableColumn id="4" xr3:uid="{7B421393-2B49-418A-BD59-74851A917136}" name="Location" dataDxfId="275"/>
    <tableColumn id="5" xr3:uid="{058DD0E3-F724-4ACE-BE99-B99EC35EC80C}" name="NTC impact" dataDxfId="274"/>
    <tableColumn id="6" xr3:uid="{C5157F91-187C-4A48-9726-62453450D35D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C30938D9-69A2-486D-855E-F62C57A3D62E}" name="Table9366739" displayName="Table9366739" ref="B134:G135" totalsRowShown="0" headerRowDxfId="272" dataDxfId="271" headerRowBorderDxfId="269" tableBorderDxfId="270" totalsRowBorderDxfId="268">
  <autoFilter ref="B134:G135" xr:uid="{C30938D9-69A2-486D-855E-F62C57A3D62E}"/>
  <tableColumns count="6">
    <tableColumn id="1" xr3:uid="{02014163-D2F1-4FEC-AB0D-E788458F9BD6}" name="Element" dataDxfId="267"/>
    <tableColumn id="2" xr3:uid="{302117BE-8D18-456B-B112-566A4C35CFFC}" name="Location" dataDxfId="266"/>
    <tableColumn id="3" xr3:uid="{A9528C6D-1AE2-4750-8757-92D6201E77A8}" name="Installed capacity (MWh)" dataDxfId="265"/>
    <tableColumn id="4" xr3:uid="{A0F5E126-60B9-450B-AAA3-2C1E9DB7B63B}" name="Generation Type" dataDxfId="264"/>
    <tableColumn id="5" xr3:uid="{7731F1C2-4BE6-4021-8371-4226593EDADE}" name="Reason" dataDxfId="263"/>
    <tableColumn id="6" xr3:uid="{83CFD5FF-A681-43C2-8513-822AF8AA0EE5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414291B-99A4-435B-8677-099956951AE9}" name="Table911376840" displayName="Table911376840" ref="B139:G140" totalsRowShown="0" headerRowDxfId="261" dataDxfId="260" headerRowBorderDxfId="258" tableBorderDxfId="259" totalsRowBorderDxfId="257">
  <autoFilter ref="B139:G140" xr:uid="{4414291B-99A4-435B-8677-099956951AE9}"/>
  <tableColumns count="6">
    <tableColumn id="1" xr3:uid="{CB63B8E9-DAE4-49D4-8ADF-EED9061A0140}" name="Elementi" dataDxfId="256"/>
    <tableColumn id="2" xr3:uid="{1B196ACA-8C42-4CC8-B32E-ED131BEF615A}" name="Vendndodhja" dataDxfId="255"/>
    <tableColumn id="3" xr3:uid="{068F1DA8-1FA7-445A-8A96-16B7BF54BAFA}" name="Kapaciteti I instaluar(MWh)" dataDxfId="254"/>
    <tableColumn id="4" xr3:uid="{BE5335F3-2F13-4E2C-8551-E8CADD01126E}" name="Lloji gjenerimit" dataDxfId="253"/>
    <tableColumn id="5" xr3:uid="{B2F4218F-6887-4F26-BC33-CA70ED08976A}" name="Arsyeja" dataDxfId="252"/>
    <tableColumn id="6" xr3:uid="{9E315936-2C09-4DC6-990C-63E16852EF2D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8A29D5-1555-4AD7-AF3C-C53ED6BF16DC}" name="Table795" displayName="Table795" ref="B228:G229" totalsRowShown="0" headerRowDxfId="642" dataDxfId="641" headerRowBorderDxfId="639" tableBorderDxfId="640" totalsRowBorderDxfId="638">
  <autoFilter ref="B228:G229" xr:uid="{2E8A29D5-1555-4AD7-AF3C-C53ED6BF16DC}"/>
  <tableColumns count="6">
    <tableColumn id="1" xr3:uid="{23D74FA1-3562-4B45-891D-079B7D980E5F}" name="Elementi" dataDxfId="637"/>
    <tableColumn id="2" xr3:uid="{4D50DB46-5ED0-4F56-8B73-2DB5436B6E93}" name="Fillimi" dataDxfId="636"/>
    <tableColumn id="3" xr3:uid="{66BFCE27-1112-4CBB-BADA-680679CBA5C1}" name="Perfundimi" dataDxfId="635"/>
    <tableColumn id="4" xr3:uid="{5A4D3C3C-69B1-45D6-AC14-5F4FBFEF2B32}" name="Vendndoshja" dataDxfId="634"/>
    <tableColumn id="5" xr3:uid="{F3F956F1-8585-4EC5-8F5E-4D60DE06E8EB}" name="Impakti ne kapacitetin kufitar" dataDxfId="633"/>
    <tableColumn id="6" xr3:uid="{811CE043-C7E0-4D28-AA84-DEF2492E8329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491C11A-7C7D-4F07-8090-11F7B270B2A6}" name="Table91112386941" displayName="Table91112386941" ref="B144:G145" totalsRowShown="0" headerRowDxfId="250" dataDxfId="249" headerRowBorderDxfId="247" tableBorderDxfId="248" totalsRowBorderDxfId="246">
  <autoFilter ref="B144:G145" xr:uid="{0491C11A-7C7D-4F07-8090-11F7B270B2A6}"/>
  <tableColumns count="6">
    <tableColumn id="1" xr3:uid="{FC265BC1-D655-41A9-8FAC-3E28F13A7928}" name="Element" dataDxfId="245"/>
    <tableColumn id="2" xr3:uid="{CF5999FB-BBEC-4835-95AD-CC71488A5B9E}" name="Location" dataDxfId="244"/>
    <tableColumn id="3" xr3:uid="{675B9141-196A-45FC-9832-85683B501675}" name="Installed capacity (MWh)" dataDxfId="243"/>
    <tableColumn id="4" xr3:uid="{1BFF69BC-4EB0-470E-A2E8-404640E1F8D6}" name="Generation Type" dataDxfId="242"/>
    <tableColumn id="5" xr3:uid="{1F186755-90BC-45E8-84A3-2F07FBD59A5C}" name="Reason" dataDxfId="241"/>
    <tableColumn id="6" xr3:uid="{ECD84BF6-EE0D-42EA-9DE2-A50FA1847113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2174B5CF-C817-445F-9848-EF299FB80D53}" name="Table9111213397042" displayName="Table9111213397042" ref="B149:G150" totalsRowShown="0" headerRowDxfId="239" dataDxfId="238" headerRowBorderDxfId="236" tableBorderDxfId="237" totalsRowBorderDxfId="235">
  <autoFilter ref="B149:G150" xr:uid="{2174B5CF-C817-445F-9848-EF299FB80D53}"/>
  <tableColumns count="6">
    <tableColumn id="1" xr3:uid="{F97773FC-EEB6-4C4B-853E-FCAD11880FB9}" name="Element" dataDxfId="234"/>
    <tableColumn id="2" xr3:uid="{B0A39593-B40C-4209-8E6C-F1BC2101744D}" name="Location" dataDxfId="233"/>
    <tableColumn id="3" xr3:uid="{F0F30C71-6AA0-4379-89F6-4F9061EE655C}" name="Installed capacity (MWh)" dataDxfId="232"/>
    <tableColumn id="4" xr3:uid="{2913C98B-2ADA-436F-BEF3-9C8749CC4B69}" name="Generation Type" dataDxfId="231"/>
    <tableColumn id="5" xr3:uid="{8D73AA95-962D-4BAB-91A5-45C672B61E50}" name="Reason" dataDxfId="230"/>
    <tableColumn id="6" xr3:uid="{228B6B5D-876E-42FF-B7F3-EE2752AE152E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A8D9B98B-B012-4D0D-B2C4-D6BD455CBA9B}" name="Table13407143" displayName="Table13407143" ref="C154:E160" totalsRowShown="0" headerRowDxfId="228" dataDxfId="227" headerRowBorderDxfId="225" tableBorderDxfId="226" totalsRowBorderDxfId="224">
  <autoFilter ref="C154:E160" xr:uid="{A8D9B98B-B012-4D0D-B2C4-D6BD455CBA9B}"/>
  <tableColumns count="3">
    <tableColumn id="1" xr3:uid="{FDD34D81-7C5B-4DEC-BE9E-44FA74519387}" name="Area 1" dataDxfId="223"/>
    <tableColumn id="2" xr3:uid="{67E7F76C-F455-46EB-B6BD-1308EF793488}" name="Area 2" dataDxfId="222"/>
    <tableColumn id="3" xr3:uid="{ACB5DD0D-D49E-4432-9624-E40100CF0FB6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BCE9014C-D504-42BB-ADFF-877C9C34050E}" name="Table14417244" displayName="Table14417244" ref="C164:E170" totalsRowShown="0" headerRowDxfId="220" dataDxfId="219" headerRowBorderDxfId="217" tableBorderDxfId="218" totalsRowBorderDxfId="216">
  <autoFilter ref="C164:E170" xr:uid="{BCE9014C-D504-42BB-ADFF-877C9C34050E}"/>
  <tableColumns count="3">
    <tableColumn id="1" xr3:uid="{5FDFE490-3BF6-4357-9AE9-2674A03BBE5B}" name="Area 1" dataDxfId="215"/>
    <tableColumn id="2" xr3:uid="{497B8EC9-44E4-4485-BF0F-7EA1B87FB5CD}" name="Area 2" dataDxfId="214"/>
    <tableColumn id="3" xr3:uid="{7C3878B1-8089-4BF7-B1C0-880BFF699D78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FF416730-0AB4-4F00-A470-0028BA75F973}" name="Table1316427345" displayName="Table1316427345" ref="C184:E190" totalsRowShown="0" headerRowDxfId="212" dataDxfId="211" headerRowBorderDxfId="209" tableBorderDxfId="210" totalsRowBorderDxfId="208">
  <autoFilter ref="C184:E190" xr:uid="{FF416730-0AB4-4F00-A470-0028BA75F973}"/>
  <tableColumns count="3">
    <tableColumn id="1" xr3:uid="{DDFF4FD8-E2CD-4509-A7C7-FDF005204085}" name="Area 1" dataDxfId="207"/>
    <tableColumn id="2" xr3:uid="{549B5AFC-955F-472F-84DE-C837650469C7}" name="Area 2" dataDxfId="206"/>
    <tableColumn id="3" xr3:uid="{DEC67B9F-EF11-4B52-AC16-A29472192B03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B6CFF705-D8EA-4CB8-8CE0-A0048AF92DD8}" name="Table1417437446" displayName="Table1417437446" ref="C194:E200" totalsRowShown="0" headerRowDxfId="204" dataDxfId="203" headerRowBorderDxfId="201" tableBorderDxfId="202" totalsRowBorderDxfId="200">
  <autoFilter ref="C194:E200" xr:uid="{B6CFF705-D8EA-4CB8-8CE0-A0048AF92DD8}"/>
  <tableColumns count="3">
    <tableColumn id="1" xr3:uid="{0BC9F948-B83A-468C-AED4-1B6224B75ED9}" name="Area 1" dataDxfId="199"/>
    <tableColumn id="2" xr3:uid="{642F75CA-EC71-4D9B-B05D-38801AD29B49}" name="Area 2" dataDxfId="198"/>
    <tableColumn id="3" xr3:uid="{810F3227-1782-4335-B180-AE80E375A0D2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0B03CAE-A1AD-4B86-8C12-20D14F0787B0}" name="Table141718447547" displayName="Table141718447547" ref="C215:E221" totalsRowShown="0" headerRowDxfId="196" dataDxfId="195" headerRowBorderDxfId="193" tableBorderDxfId="194" totalsRowBorderDxfId="192">
  <autoFilter ref="C215:E221" xr:uid="{F0B03CAE-A1AD-4B86-8C12-20D14F0787B0}"/>
  <tableColumns count="3">
    <tableColumn id="1" xr3:uid="{ADA77055-2D47-4EAB-B755-2AEBFA3021DB}" name="Area 1" dataDxfId="191"/>
    <tableColumn id="2" xr3:uid="{28F8C3F9-7890-4CE9-91D2-FBD903DB4D68}" name="Area 2" dataDxfId="190"/>
    <tableColumn id="3" xr3:uid="{7235CF1F-B1D3-44B1-B37F-DC70BB483310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C039E36E-D019-4E75-9A37-F49140BF12F4}" name="Table14171819467648" displayName="Table14171819467648" ref="C225:E231" totalsRowShown="0" headerRowDxfId="188" dataDxfId="187" headerRowBorderDxfId="185" tableBorderDxfId="186" totalsRowBorderDxfId="184">
  <autoFilter ref="C225:E231" xr:uid="{C039E36E-D019-4E75-9A37-F49140BF12F4}"/>
  <tableColumns count="3">
    <tableColumn id="1" xr3:uid="{FA6FD5D5-1C15-4A3C-ABD5-0FF8E141FCAA}" name="Area 1" dataDxfId="183"/>
    <tableColumn id="2" xr3:uid="{AD873F49-01F5-4176-A50F-B76A631C45FC}" name="Area 2" dataDxfId="182"/>
    <tableColumn id="3" xr3:uid="{B1A215B2-16C6-49A0-883E-A24535DBEE61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5556633D-8338-4524-8FF4-606E1C6E1AE7}" name="Table1417181920477749" displayName="Table1417181920477749" ref="C239:E245" totalsRowShown="0" headerRowDxfId="180" dataDxfId="179" headerRowBorderDxfId="177" tableBorderDxfId="178" totalsRowBorderDxfId="176">
  <autoFilter ref="C239:E245" xr:uid="{5556633D-8338-4524-8FF4-606E1C6E1AE7}"/>
  <tableColumns count="3">
    <tableColumn id="1" xr3:uid="{8250717A-9A81-4CF4-9C49-38BD5A882941}" name="Area 1" dataDxfId="175"/>
    <tableColumn id="2" xr3:uid="{D29C4297-0CDE-42C7-912E-D52BF818B9BF}" name="Area 2" dataDxfId="174"/>
    <tableColumn id="3" xr3:uid="{A8400641-1CF4-4FFB-A708-1B3862493C4D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D4349A07-A183-4A16-BB61-B8F5993F6ACC}" name="Table20487850" displayName="Table20487850" ref="C296:G335" totalsRowShown="0" headerRowDxfId="172" dataDxfId="171" headerRowBorderDxfId="169" tableBorderDxfId="170" totalsRowBorderDxfId="168">
  <autoFilter ref="C296:G335" xr:uid="{D4349A07-A183-4A16-BB61-B8F5993F6ACC}"/>
  <tableColumns count="5">
    <tableColumn id="1" xr3:uid="{B3206B74-0AF2-4023-A22A-4D3190099A31}" name="Power Plant" dataDxfId="167"/>
    <tableColumn id="2" xr3:uid="{A009C297-63C0-461A-8166-4804F686A7FB}" name="Installed Capacity" dataDxfId="166"/>
    <tableColumn id="3" xr3:uid="{E2C10C72-CBF1-46CD-8790-940BB4AFF6A1}" name="Voltage" dataDxfId="165"/>
    <tableColumn id="5" xr3:uid="{06AA0774-5CC9-48B2-AFD9-34250D3A82E5}" name="Generation type" dataDxfId="164"/>
    <tableColumn id="4" xr3:uid="{27CEDEBA-310F-402C-8F92-93073A98A66D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C36003C-52B6-475F-8254-8E7C51FDA8DD}" name="Table96" displayName="Table96" ref="B237:G238" totalsRowShown="0" headerRowDxfId="631" dataDxfId="630" headerRowBorderDxfId="628" tableBorderDxfId="629" totalsRowBorderDxfId="627">
  <autoFilter ref="B237:G238" xr:uid="{DC36003C-52B6-475F-8254-8E7C51FDA8DD}"/>
  <tableColumns count="6">
    <tableColumn id="1" xr3:uid="{41C9687D-DAB3-4385-888B-3418EB11679A}" name="Elementi" dataDxfId="626"/>
    <tableColumn id="2" xr3:uid="{7ED52057-50CE-4F16-B822-70F8DDAADE90}" name="Vendndodhja" dataDxfId="625"/>
    <tableColumn id="3" xr3:uid="{88CFB9C2-FDEE-406D-B849-6454595D6E7E}" name="Kapaciteti I instaluar(MWh)" dataDxfId="624"/>
    <tableColumn id="4" xr3:uid="{BD9DD621-03B5-4D33-ADC0-9202EA70225B}" name="Lloji gjenerimit" dataDxfId="623"/>
    <tableColumn id="5" xr3:uid="{145B4A28-F710-4715-A650-2EAB182F2CBA}" name="Arsyeja" dataDxfId="622"/>
    <tableColumn id="6" xr3:uid="{C1CF2562-F6D3-4C45-BA63-25ED988F001C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45C9933-A3AB-4F5E-90D8-24B46E6FE572}" name="Table21497951" displayName="Table21497951" ref="D340:E364" totalsRowShown="0" headerRowDxfId="162" dataDxfId="161" headerRowBorderDxfId="159" tableBorderDxfId="160" totalsRowBorderDxfId="158">
  <autoFilter ref="D340:E364" xr:uid="{545C9933-A3AB-4F5E-90D8-24B46E6FE572}"/>
  <tableColumns count="2">
    <tableColumn id="1" xr3:uid="{1AFC6B27-CD34-4EC5-8725-B752E3800213}" name="Hour" dataDxfId="157"/>
    <tableColumn id="2" xr3:uid="{AA4AAFC7-735B-41AF-A0C9-25EFF6D534C1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7A988227-8F72-4172-805D-DF41EA4DC390}" name="Table2024528052" displayName="Table2024528052" ref="B368:G376" totalsRowShown="0" headerRowDxfId="155" dataDxfId="154" headerRowBorderDxfId="152" tableBorderDxfId="153" totalsRowBorderDxfId="151">
  <autoFilter ref="B368:G376" xr:uid="{7A988227-8F72-4172-805D-DF41EA4DC390}"/>
  <tableColumns count="6">
    <tableColumn id="1" xr3:uid="{070D2AB4-01D6-43CB-B7DA-6A5A4B928787}" name="Power Plant" dataDxfId="150"/>
    <tableColumn id="6" xr3:uid="{FD8B8F9B-9DC4-4307-B5A2-366CA9CD0567}" name="Unit" dataDxfId="149"/>
    <tableColumn id="2" xr3:uid="{E6817F70-5794-4843-938B-0842D5D0055F}" name="Installed capacity" dataDxfId="148"/>
    <tableColumn id="3" xr3:uid="{03D6CA6E-2AEC-4E41-A438-F161C70DF941}" name="Voltage" dataDxfId="147"/>
    <tableColumn id="4" xr3:uid="{5F749239-5522-41EC-802C-36A0EE5876DE}" name="Location" dataDxfId="146"/>
    <tableColumn id="5" xr3:uid="{00A74BF7-D9D5-4C78-83B8-AD75F78CC311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25851217-8068-402C-83D2-AAAC30B35D71}" name="Table24548153" displayName="Table24548153" ref="C281:E286" totalsRowShown="0" headerRowDxfId="144" dataDxfId="143" headerRowBorderDxfId="141" tableBorderDxfId="142" totalsRowBorderDxfId="140">
  <autoFilter ref="C281:E286" xr:uid="{25851217-8068-402C-83D2-AAAC30B35D71}"/>
  <tableColumns count="3">
    <tableColumn id="1" xr3:uid="{B6EF3BA0-7307-47D2-9118-28B6492C0595}" name="Element" dataDxfId="139"/>
    <tableColumn id="2" xr3:uid="{60DA2790-2787-41D4-98DF-E066FBAA46D6}" name="Type" dataDxfId="138"/>
    <tableColumn id="3" xr3:uid="{0C11005F-6B47-457E-A799-724C571F269B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8100D861-21F8-49A9-A74D-4AB8A6E89889}" name="Table2558254" displayName="Table2558254" ref="A425:H450" totalsRowShown="0" headerRowDxfId="136" dataDxfId="135" headerRowBorderDxfId="133" tableBorderDxfId="134" totalsRowBorderDxfId="132">
  <autoFilter ref="A425:H450" xr:uid="{8100D861-21F8-49A9-A74D-4AB8A6E89889}"/>
  <tableColumns count="8">
    <tableColumn id="1" xr3:uid="{2F7F1B9A-FED1-48E0-9345-61FA83420744}" name="Hour" dataDxfId="131"/>
    <tableColumn id="2" xr3:uid="{4B6730E7-54A7-4307-A5C5-7FC831E81FDF}" name="aFRR+" dataDxfId="130"/>
    <tableColumn id="3" xr3:uid="{E8E9AAC4-0A3B-45B5-98AA-DFE418300928}" name="aFRR-" dataDxfId="129"/>
    <tableColumn id="4" xr3:uid="{55996F96-FD8B-4328-894A-0179325F7C35}" name="mFRR+" dataDxfId="128"/>
    <tableColumn id="5" xr3:uid="{40151502-1ECA-4DA2-B9FF-61DD07BC966A}" name="mFRR-" dataDxfId="127"/>
    <tableColumn id="6" xr3:uid="{B583B731-84C0-4657-B27E-0E19DD2104FB}" name="RR+" dataDxfId="126"/>
    <tableColumn id="7" xr3:uid="{FF732153-0993-48BB-A193-FAA75B1BD6CA}" name="RR-" dataDxfId="125"/>
    <tableColumn id="8" xr3:uid="{F2D718A0-348B-471E-AA11-B18A99B00E48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204CE684-D2EB-4427-828D-3864B2CA8B72}" name="Table5568355" displayName="Table5568355" ref="C480:E648" totalsRowShown="0" headerRowDxfId="123" headerRowBorderDxfId="121" tableBorderDxfId="122" totalsRowBorderDxfId="120">
  <autoFilter ref="C480:E648" xr:uid="{204CE684-D2EB-4427-828D-3864B2CA8B72}"/>
  <tableColumns count="3">
    <tableColumn id="1" xr3:uid="{20687713-F2D4-47C9-998A-99D67B5FEB99}" name="hour" dataDxfId="119"/>
    <tableColumn id="2" xr3:uid="{32AA803F-7362-46CC-B4D3-9717BEC0D788}" name="Load (MWh)" dataDxfId="118"/>
    <tableColumn id="3" xr3:uid="{43BBED03-D027-489F-A37A-34193FE7D0F1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89BDD1EB-37BF-4C13-9348-82CCD117659D}" name="Table6578456" displayName="Table6578456" ref="C652:E664" totalsRowShown="0" headerRowDxfId="116" dataDxfId="115" headerRowBorderDxfId="113" tableBorderDxfId="114" totalsRowBorderDxfId="112">
  <autoFilter ref="C652:E664" xr:uid="{89BDD1EB-37BF-4C13-9348-82CCD117659D}"/>
  <tableColumns count="3">
    <tableColumn id="1" xr3:uid="{D6072377-FF1C-4726-82A0-0FE6C5BAA79A}" name="Month" dataDxfId="111"/>
    <tableColumn id="2" xr3:uid="{C13202E1-4373-41F1-B0C0-56846B47FEED}" name="Average Load" dataDxfId="110"/>
    <tableColumn id="3" xr3:uid="{EFF72872-DE21-4109-811F-1E9F38889657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1C314C8F-D395-4B25-B0D1-0F8A20F6CC37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77B4D39C-E691-4DCE-BAAB-AC1AEE4AA64C}" name="Data" headerRowDxfId="103" dataDxfId="102"/>
    <tableColumn id="2" xr3:uid="{0FD7F416-E7C6-47EB-BEC1-6E3B48011EC8}" name="10-26-2020" headerRowDxfId="101" dataDxfId="100"/>
    <tableColumn id="3" xr3:uid="{87456B0E-FC4F-4BB6-A17C-1BA28939EAFF}" name="10-27-2020" headerRowDxfId="99" dataDxfId="98"/>
    <tableColumn id="4" xr3:uid="{A4EFED1B-282A-4B0C-9E0B-BE7AFDF14E8F}" name="10-28-2020" headerRowDxfId="97" dataDxfId="96"/>
    <tableColumn id="5" xr3:uid="{F286FBD6-8C23-4F44-82FE-3C48FBAB7394}" name="10-29-2020" headerRowDxfId="95" dataDxfId="94"/>
    <tableColumn id="6" xr3:uid="{3E8DAB61-7EB1-4682-BE68-362339710CED}" name="10-30-2020" headerRowDxfId="93" dataDxfId="92"/>
    <tableColumn id="7" xr3:uid="{35BBD43B-ECA6-4A6B-8A54-4EE68AF30FE7}" name="10-31-2020" headerRowDxfId="91" dataDxfId="90"/>
    <tableColumn id="8" xr3:uid="{82CAE884-1307-4943-8466-DBA67557324B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BDCF0B24-916A-4EC9-84FA-D2573A5A2747}" name="Table27598658" displayName="Table27598658" ref="C675:F676" headerRowDxfId="87" headerRowBorderDxfId="85" tableBorderDxfId="86" totalsRowBorderDxfId="84">
  <autoFilter ref="C675:F676" xr:uid="{BDCF0B24-916A-4EC9-84FA-D2573A5A2747}"/>
  <tableColumns count="4">
    <tableColumn id="1" xr3:uid="{AF22C023-F602-4DE3-AB01-DA05A2C562C5}" name="Nr." totalsRowLabel="Total" dataDxfId="82" totalsRowDxfId="83"/>
    <tableColumn id="2" xr3:uid="{4881B478-E1EE-411C-B31A-9449167CD142}" name="Substation" dataDxfId="80" totalsRowDxfId="81"/>
    <tableColumn id="3" xr3:uid="{D77786E2-5069-4356-B2D1-D39247DFA949}" name="Hour" dataDxfId="78" totalsRowDxfId="79"/>
    <tableColumn id="4" xr3:uid="{455518F9-19F8-4A69-AA04-14ABA9ADB18D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3F048AA2-3BB0-4122-ADF6-C74C86E89BBE}" name="Table2729608759" displayName="Table2729608759" ref="C680:F681" headerRowDxfId="75" headerRowBorderDxfId="73" tableBorderDxfId="74" totalsRowBorderDxfId="72">
  <autoFilter ref="C680:F681" xr:uid="{3F048AA2-3BB0-4122-ADF6-C74C86E89BBE}"/>
  <tableColumns count="4">
    <tableColumn id="1" xr3:uid="{BB331C56-F05E-4AD8-9F4B-B8F196164F8C}" name="Nr." totalsRowLabel="Total" dataDxfId="70" totalsRowDxfId="71"/>
    <tableColumn id="2" xr3:uid="{7F0D37A2-FA53-4E3C-9B05-F6246876EAA3}" name="Substation" dataDxfId="68" totalsRowDxfId="69"/>
    <tableColumn id="3" xr3:uid="{60370729-58B3-4F75-866C-64D9BF19CD0D}" name="Hour" dataDxfId="66" totalsRowDxfId="67"/>
    <tableColumn id="4" xr3:uid="{5AF11317-860E-4579-890E-92C90E5688F2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9A8B57A5-1A9B-475E-B66A-B87160FA0BA8}" name="Table29618860" displayName="Table29618860" ref="C84:F108" totalsRowShown="0" headerRowDxfId="63" dataDxfId="62" headerRowBorderDxfId="60" tableBorderDxfId="61" totalsRowBorderDxfId="59">
  <autoFilter ref="C84:F108" xr:uid="{9A8B57A5-1A9B-475E-B66A-B87160FA0BA8}"/>
  <tableColumns count="4">
    <tableColumn id="1" xr3:uid="{65D1604A-F48B-4F62-89D5-C8A5BE16476D}" name="Hour" dataDxfId="58"/>
    <tableColumn id="2" xr3:uid="{2C72E4DD-E778-4346-A942-CC2F53978D23}" name="Production" dataDxfId="57"/>
    <tableColumn id="3" xr3:uid="{78C5BE58-32A2-4490-A1C6-91371EFCBC36}" name="Exchange" dataDxfId="56"/>
    <tableColumn id="4" xr3:uid="{54F937DE-20FA-4C8F-A5E7-AB4338A0099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5948B14-7E0A-4112-869D-AFCAD3BA1107}" name="Table9117" displayName="Table9117" ref="B242:G243" totalsRowShown="0" headerRowDxfId="620" dataDxfId="619" headerRowBorderDxfId="617" tableBorderDxfId="618" totalsRowBorderDxfId="616">
  <autoFilter ref="B242:G243" xr:uid="{B5948B14-7E0A-4112-869D-AFCAD3BA1107}"/>
  <tableColumns count="6">
    <tableColumn id="1" xr3:uid="{8C698FAB-F6C5-435F-BA82-ACCD03B1691F}" name="Elementi" dataDxfId="615"/>
    <tableColumn id="2" xr3:uid="{15BA58AE-12C9-4160-81CC-7EC3568F032C}" name="Vendndodhja" dataDxfId="614"/>
    <tableColumn id="3" xr3:uid="{9316EFE4-2374-4DCA-A3C0-E6BE85FF9358}" name="Kapaciteti I instaluar(MWh)" dataDxfId="613"/>
    <tableColumn id="4" xr3:uid="{BB402045-A639-4BEC-89AB-006DD3C82FD4}" name="Lloji gjenerimit" dataDxfId="612"/>
    <tableColumn id="5" xr3:uid="{BE62B125-F4D7-4538-9993-5B7AB5FD58B0}" name="Arsyeja" dataDxfId="611"/>
    <tableColumn id="6" xr3:uid="{3AB9876A-FEC5-4E41-A010-EA400329991C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E5E23AEA-1CA7-4460-ADD7-080A316C5FDD}" name="Table1441723461" displayName="Table1441723461" ref="C174:E180" totalsRowShown="0" headerRowDxfId="54" dataDxfId="53" headerRowBorderDxfId="51" tableBorderDxfId="52" totalsRowBorderDxfId="50">
  <autoFilter ref="C174:E180" xr:uid="{E5E23AEA-1CA7-4460-ADD7-080A316C5FDD}"/>
  <tableColumns count="3">
    <tableColumn id="1" xr3:uid="{99158AC9-50D7-43C2-BB9A-20915F1E0DC9}" name="Area 1" dataDxfId="49"/>
    <tableColumn id="2" xr3:uid="{2C75D4DC-A9EB-4B42-95F4-A104955170B1}" name="Area 2" dataDxfId="48"/>
    <tableColumn id="3" xr3:uid="{A62FFDA1-6F93-4B0C-849B-52850C060C9F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CA1570F9-F1EF-40FB-BE33-619BE7614D3E}" name="Table141743743562" displayName="Table141743743562" ref="C204:E210" totalsRowShown="0" headerRowDxfId="46" dataDxfId="45" headerRowBorderDxfId="43" tableBorderDxfId="44" totalsRowBorderDxfId="42">
  <autoFilter ref="C204:E210" xr:uid="{CA1570F9-F1EF-40FB-BE33-619BE7614D3E}"/>
  <tableColumns count="3">
    <tableColumn id="1" xr3:uid="{0F32A547-E831-4FA0-A6EB-36622713C7F5}" name="Area 1" dataDxfId="41"/>
    <tableColumn id="2" xr3:uid="{6B60234F-0F7F-4FBC-954E-E52A622687E2}" name="Area 2" dataDxfId="40"/>
    <tableColumn id="3" xr3:uid="{2CCBE911-55EA-48F2-AB3E-511132831A79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41F544E8-46AC-4EBD-999C-F9819A7D53EF}" name="Table3863" displayName="Table3863" ref="A383:I407" totalsRowShown="0" headerRowDxfId="38" dataDxfId="37" headerRowBorderDxfId="35" tableBorderDxfId="36" totalsRowBorderDxfId="34">
  <tableColumns count="9">
    <tableColumn id="1" xr3:uid="{E418AF94-999C-4C00-A733-F47DDC28D93B}" name="Hour" dataDxfId="33"/>
    <tableColumn id="2" xr3:uid="{122F8BDF-45E1-4208-9AD0-F890CD86E445}" name="Fierze 1" dataDxfId="32"/>
    <tableColumn id="3" xr3:uid="{E2691919-8911-459B-A11F-024F12A2D0ED}" name="Fierze 2" dataDxfId="31"/>
    <tableColumn id="4" xr3:uid="{510E38A4-9B9E-4D2B-9240-A53E8C521B07}" name="Fierze 3" dataDxfId="30"/>
    <tableColumn id="5" xr3:uid="{543DE289-0106-493B-B9F1-944F14808465}" name="Fierze 4" dataDxfId="29"/>
    <tableColumn id="6" xr3:uid="{0335BA34-0052-4ED1-AA38-B29F37B397AB}" name="Koman 1" dataDxfId="28"/>
    <tableColumn id="7" xr3:uid="{127C00AE-CB6B-41DC-B2C6-7D1BAD2D3B23}" name="Koman 2" dataDxfId="27"/>
    <tableColumn id="8" xr3:uid="{00138DEA-8BDB-48ED-AC9F-547F360053FA}" name="Koman 3" dataDxfId="26"/>
    <tableColumn id="9" xr3:uid="{95963A36-3069-4DA2-9B83-55C01DFC7FA5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4662D57B-41A6-4B49-8E41-84E7DB61D628}" name="Table4064" displayName="Table4064" ref="A251:G275" totalsRowShown="0" headerRowDxfId="24" headerRowBorderDxfId="22" tableBorderDxfId="23" totalsRowBorderDxfId="21">
  <tableColumns count="7">
    <tableColumn id="1" xr3:uid="{E2CD9C7F-6DEE-4ADD-A7FE-F02532B5EA97}" name="Hour" dataDxfId="20"/>
    <tableColumn id="2" xr3:uid="{1E668F83-0335-434E-A543-F4E32032A4F6}" name=" Bistrice-Myrtos" dataDxfId="19"/>
    <tableColumn id="3" xr3:uid="{CD43479B-18E2-4D85-A2C7-5648B67E0AAD}" name=" FIERZE-PRIZREN" dataDxfId="18"/>
    <tableColumn id="4" xr3:uid="{D7FBD2E7-7ABA-46E6-9355-4F715377D2E0}" name="KOPLIK-PODGORICA" dataDxfId="17"/>
    <tableColumn id="5" xr3:uid="{8AA5BBEF-C819-4946-BE1C-339DFCEE8BDF}" name="KOMAN-KOSOVA" dataDxfId="16"/>
    <tableColumn id="6" xr3:uid="{1C7001F1-AB00-40D4-A9D5-A16D8FF9C477}" name="TIRANA2-PODGORICE" dataDxfId="15"/>
    <tableColumn id="7" xr3:uid="{D86754BF-5B5B-4878-9EB4-EF21BED8EA86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F41DC270-DFBD-4560-BB55-CB318ABC7FAF}" name="Table414365" displayName="Table414365" ref="A412:I413" totalsRowShown="0" headerRowDxfId="13" dataDxfId="12" headerRowBorderDxfId="10" tableBorderDxfId="11" totalsRowBorderDxfId="9">
  <tableColumns count="9">
    <tableColumn id="1" xr3:uid="{0F0900A5-2DE4-487A-BBEA-0E481F12EC2E}" name=" " dataDxfId="8"/>
    <tableColumn id="2" xr3:uid="{4C52B6B0-90D5-42B8-B540-6955D220426A}" name="Fierze 1" dataDxfId="7"/>
    <tableColumn id="3" xr3:uid="{A033EC81-032D-49F4-A090-0BF2C3BA10A8}" name="Fierze 2" dataDxfId="6"/>
    <tableColumn id="4" xr3:uid="{94F233E8-DCEA-4524-A7CF-D58B19119B71}" name="Fierze 3" dataDxfId="5"/>
    <tableColumn id="5" xr3:uid="{74DA01F8-5178-45F8-9A68-B3207E0C64AE}" name="Fierze 4" dataDxfId="4"/>
    <tableColumn id="6" xr3:uid="{682DA201-D881-4F67-B48B-1BDF182BC1FA}" name="Koman 1" dataDxfId="3"/>
    <tableColumn id="7" xr3:uid="{579D1A98-3D1A-4E54-9237-20F36C163CA5}" name="Koman 2" dataDxfId="2"/>
    <tableColumn id="8" xr3:uid="{F5FD33AD-6CC2-4614-9247-1D38E7E2C1E2}" name="Koman 3" dataDxfId="1"/>
    <tableColumn id="9" xr3:uid="{9C43ED8D-486B-47CC-A4E8-805F91318486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4372B2A-C0C5-4CBB-BDAF-58CDD72FCC57}" name="Table911128" displayName="Table911128" ref="B247:G248" totalsRowShown="0" headerRowDxfId="609" dataDxfId="608" headerRowBorderDxfId="606" tableBorderDxfId="607" totalsRowBorderDxfId="605">
  <autoFilter ref="B247:G248" xr:uid="{94372B2A-C0C5-4CBB-BDAF-58CDD72FCC57}"/>
  <tableColumns count="6">
    <tableColumn id="1" xr3:uid="{72C27535-3511-41B9-BEC2-1DA8C2FA8137}" name="Elementi" dataDxfId="604"/>
    <tableColumn id="2" xr3:uid="{B29240B0-70DF-4E08-BB51-FB38D3C517A8}" name="Vendndodhja" dataDxfId="603"/>
    <tableColumn id="3" xr3:uid="{7DF25DBB-CF05-4EAF-8EC0-40FF32FDA895}" name="Kapaciteti I instaluar(MWh)" dataDxfId="602"/>
    <tableColumn id="4" xr3:uid="{0E4E1580-0561-44F0-9411-6C6844B9FA8D}" name="Lloji gjenerimit" dataDxfId="601"/>
    <tableColumn id="5" xr3:uid="{CD2598BF-779B-4AFE-B3A8-B1CF36F98F98}" name="Arsyeja" dataDxfId="600"/>
    <tableColumn id="6" xr3:uid="{8050BA1E-AC11-4E1B-8386-844E4F79D014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8A7C063-2E73-47E8-88DF-2FF14EA1F963}" name="Table91112139" displayName="Table91112139" ref="B252:G253" totalsRowShown="0" headerRowDxfId="598" dataDxfId="597" headerRowBorderDxfId="595" tableBorderDxfId="596" totalsRowBorderDxfId="594">
  <autoFilter ref="B252:G253" xr:uid="{88A7C063-2E73-47E8-88DF-2FF14EA1F963}"/>
  <tableColumns count="6">
    <tableColumn id="1" xr3:uid="{FF601B27-BCC0-43E1-8B42-FF07DCA82F72}" name="Elementi" dataDxfId="593"/>
    <tableColumn id="2" xr3:uid="{0297B2B5-C2AB-4D8A-B258-E5358E0C35CE}" name="Vendndodhja" dataDxfId="592"/>
    <tableColumn id="3" xr3:uid="{C2C5ACA7-C71C-4301-83FB-8A5C62DDEEAE}" name="Kapaciteti I instaluar(MWh)" dataDxfId="591"/>
    <tableColumn id="4" xr3:uid="{668B42C3-B912-43D6-953E-195E258EF72C}" name="Lloji gjenerimit" dataDxfId="590"/>
    <tableColumn id="5" xr3:uid="{0028D92B-738F-42D9-8E75-5AF127F3C61B}" name="Arsyeja" dataDxfId="589"/>
    <tableColumn id="6" xr3:uid="{15B839D9-626F-4DA2-8671-527326D41EB4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C742A21-8976-4632-B03F-89D7C6EFB0C9}" name="Table1310" displayName="Table1310" ref="C257:E263" totalsRowShown="0" headerRowDxfId="587" dataDxfId="586" headerRowBorderDxfId="584" tableBorderDxfId="585" totalsRowBorderDxfId="583">
  <tableColumns count="3">
    <tableColumn id="1" xr3:uid="{E1B94AC2-E16E-4E55-A02F-DD0E63541BB2}" name="Zona 1" dataDxfId="582"/>
    <tableColumn id="2" xr3:uid="{4B2FDBF8-1563-464E-BBB0-76ACC9205BA8}" name="Zona 2" dataDxfId="581"/>
    <tableColumn id="3" xr3:uid="{5F874CE7-60D3-4AAA-B4C8-09416ED25FD6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45201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17173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45199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99.867192340000003</v>
      </c>
      <c r="E160" s="48">
        <v>-439.99299999999999</v>
      </c>
      <c r="F160" s="48">
        <v>539.86019234000003</v>
      </c>
      <c r="G160" s="39"/>
      <c r="I160" s="12"/>
    </row>
    <row r="161" spans="1:9" x14ac:dyDescent="0.25">
      <c r="A161" s="10"/>
      <c r="B161" s="39"/>
      <c r="C161" s="47">
        <v>2</v>
      </c>
      <c r="D161" s="48">
        <v>93.658893710000015</v>
      </c>
      <c r="E161" s="48">
        <v>-412.06300000000005</v>
      </c>
      <c r="F161" s="48">
        <v>505.72189371000007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93.91377808</v>
      </c>
      <c r="E162" s="48">
        <v>-397.67899999999997</v>
      </c>
      <c r="F162" s="48">
        <v>491.59277807999996</v>
      </c>
      <c r="G162" s="39"/>
      <c r="I162" s="12"/>
    </row>
    <row r="163" spans="1:9" x14ac:dyDescent="0.25">
      <c r="A163" s="10"/>
      <c r="B163" s="39"/>
      <c r="C163" s="47">
        <v>4</v>
      </c>
      <c r="D163" s="48">
        <v>94.504317609999987</v>
      </c>
      <c r="E163" s="48">
        <v>-390.35999999999996</v>
      </c>
      <c r="F163" s="48">
        <v>484.86431760999994</v>
      </c>
      <c r="G163" s="39"/>
      <c r="I163" s="12"/>
    </row>
    <row r="164" spans="1:9" x14ac:dyDescent="0.25">
      <c r="A164" s="10"/>
      <c r="B164" s="39"/>
      <c r="C164" s="47">
        <v>5</v>
      </c>
      <c r="D164" s="48">
        <v>94.996157040000014</v>
      </c>
      <c r="E164" s="48">
        <v>-398.46300000000002</v>
      </c>
      <c r="F164" s="48">
        <v>493.45915704000004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66.267800790000024</v>
      </c>
      <c r="E165" s="48">
        <v>-463.32799999999997</v>
      </c>
      <c r="F165" s="48">
        <v>529.59580079</v>
      </c>
      <c r="G165" s="39"/>
      <c r="I165" s="12"/>
    </row>
    <row r="166" spans="1:9" x14ac:dyDescent="0.25">
      <c r="A166" s="10"/>
      <c r="B166" s="39"/>
      <c r="C166" s="47">
        <v>7</v>
      </c>
      <c r="D166" s="48">
        <v>150.65213797000001</v>
      </c>
      <c r="E166" s="48">
        <v>-468.18499999999995</v>
      </c>
      <c r="F166" s="48">
        <v>618.83713796999996</v>
      </c>
      <c r="G166" s="39"/>
      <c r="I166" s="12"/>
    </row>
    <row r="167" spans="1:9" x14ac:dyDescent="0.25">
      <c r="A167" s="10"/>
      <c r="B167" s="39"/>
      <c r="C167" s="47">
        <v>8</v>
      </c>
      <c r="D167" s="48">
        <v>373.40330792999998</v>
      </c>
      <c r="E167" s="48">
        <v>-373.28</v>
      </c>
      <c r="F167" s="48">
        <v>746.68330792999996</v>
      </c>
      <c r="G167" s="39"/>
      <c r="I167" s="12"/>
    </row>
    <row r="168" spans="1:9" x14ac:dyDescent="0.25">
      <c r="A168" s="10"/>
      <c r="B168" s="39"/>
      <c r="C168" s="47">
        <v>9</v>
      </c>
      <c r="D168" s="48">
        <v>558.34539262999976</v>
      </c>
      <c r="E168" s="48">
        <v>-271.84400000000005</v>
      </c>
      <c r="F168" s="48">
        <v>830.18939262999982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583.42471735999993</v>
      </c>
      <c r="E169" s="48">
        <v>-258.99800000000005</v>
      </c>
      <c r="F169" s="48">
        <v>842.42271735999998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309.68808967000007</v>
      </c>
      <c r="E170" s="48">
        <v>-513.32799999999986</v>
      </c>
      <c r="F170" s="48">
        <v>823.01608966999993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310.67280743999987</v>
      </c>
      <c r="E171" s="48">
        <v>-514.625</v>
      </c>
      <c r="F171" s="48">
        <v>825.29780743999981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301.60258009000006</v>
      </c>
      <c r="E172" s="48">
        <v>-514.44899999999996</v>
      </c>
      <c r="F172" s="48">
        <v>816.05158009000002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299.23418618000005</v>
      </c>
      <c r="E173" s="48">
        <v>-512.59300000000007</v>
      </c>
      <c r="F173" s="48">
        <v>811.82718618000013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281.55842417000008</v>
      </c>
      <c r="E174" s="48">
        <v>-510.95699999999994</v>
      </c>
      <c r="F174" s="48">
        <v>792.51542416999996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272.04587379999992</v>
      </c>
      <c r="E175" s="48">
        <v>-501.63599999999997</v>
      </c>
      <c r="F175" s="48">
        <v>773.68187379999995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531.51497500999983</v>
      </c>
      <c r="E176" s="48">
        <v>-262.24200000000002</v>
      </c>
      <c r="F176" s="48">
        <v>793.75697500999991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537.48532573000011</v>
      </c>
      <c r="E177" s="48">
        <v>-293.81700000000001</v>
      </c>
      <c r="F177" s="48">
        <v>831.30232573000012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709.46314927000003</v>
      </c>
      <c r="E178" s="48">
        <v>-173.238</v>
      </c>
      <c r="F178" s="48">
        <v>882.70114927000009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794.9973099099999</v>
      </c>
      <c r="E179" s="48">
        <v>-131.22599999999997</v>
      </c>
      <c r="F179" s="48">
        <v>926.2233099099999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695.33667901999956</v>
      </c>
      <c r="E180" s="48">
        <v>-168.83100000000002</v>
      </c>
      <c r="F180" s="48">
        <v>864.16767901999958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526.91850982999983</v>
      </c>
      <c r="E181" s="48">
        <v>-255.24400000000003</v>
      </c>
      <c r="F181" s="48">
        <v>782.16250982999986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406.41358246999994</v>
      </c>
      <c r="E182" s="48">
        <v>-287.63300000000004</v>
      </c>
      <c r="F182" s="48">
        <v>694.04658246999998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326.01941300999994</v>
      </c>
      <c r="E183" s="48">
        <v>-282.03299999999996</v>
      </c>
      <c r="F183" s="48">
        <v>608.0524130099999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28.778319139999997</v>
      </c>
      <c r="C355" s="79">
        <v>-70.841854830000003</v>
      </c>
      <c r="D355" s="79">
        <v>-88.764321100000018</v>
      </c>
      <c r="E355" s="79">
        <v>-253.95149569</v>
      </c>
      <c r="F355" s="79">
        <v>-76.234367999999989</v>
      </c>
      <c r="G355" s="80">
        <v>-6.4615218599999977</v>
      </c>
      <c r="I355" s="12"/>
    </row>
    <row r="356" spans="1:12" x14ac:dyDescent="0.25">
      <c r="A356" s="78">
        <v>2</v>
      </c>
      <c r="B356" s="79">
        <v>33.388588540000001</v>
      </c>
      <c r="C356" s="79">
        <v>-74.558197710000002</v>
      </c>
      <c r="D356" s="79">
        <v>-70.254989139999992</v>
      </c>
      <c r="E356" s="79">
        <v>-253.59345409000002</v>
      </c>
      <c r="F356" s="79">
        <v>-63.020159999999997</v>
      </c>
      <c r="G356" s="80">
        <v>34.006855419999994</v>
      </c>
      <c r="I356" s="12"/>
    </row>
    <row r="357" spans="1:12" x14ac:dyDescent="0.25">
      <c r="A357" s="78">
        <v>3</v>
      </c>
      <c r="B357" s="79">
        <v>30.263224090000005</v>
      </c>
      <c r="C357" s="79">
        <v>-81.937661079999998</v>
      </c>
      <c r="D357" s="79">
        <v>-52.242399599999999</v>
      </c>
      <c r="E357" s="79">
        <v>-263.81860639000001</v>
      </c>
      <c r="F357" s="79">
        <v>-19.401983999999999</v>
      </c>
      <c r="G357" s="80">
        <v>-6.878269389999998</v>
      </c>
      <c r="I357" s="12"/>
    </row>
    <row r="358" spans="1:12" x14ac:dyDescent="0.25">
      <c r="A358" s="78">
        <v>4</v>
      </c>
      <c r="B358" s="79">
        <v>28.781947939999998</v>
      </c>
      <c r="C358" s="79">
        <v>-86.812123419999992</v>
      </c>
      <c r="D358" s="79">
        <v>-48.243977999999998</v>
      </c>
      <c r="E358" s="79">
        <v>-273.30832186999999</v>
      </c>
      <c r="F358" s="79">
        <v>-3.3841920000000005</v>
      </c>
      <c r="G358" s="80">
        <v>-24.702934849999998</v>
      </c>
      <c r="I358" s="12"/>
    </row>
    <row r="359" spans="1:12" x14ac:dyDescent="0.25">
      <c r="A359" s="78">
        <v>5</v>
      </c>
      <c r="B359" s="79">
        <v>21.4142744</v>
      </c>
      <c r="C359" s="79">
        <v>-84.492336350000002</v>
      </c>
      <c r="D359" s="79">
        <v>-35.134590889999998</v>
      </c>
      <c r="E359" s="79">
        <v>-267.45063209</v>
      </c>
      <c r="F359" s="79">
        <v>27.162240000000001</v>
      </c>
      <c r="G359" s="80">
        <v>-70.236794349999997</v>
      </c>
      <c r="I359" s="12"/>
    </row>
    <row r="360" spans="1:12" x14ac:dyDescent="0.25">
      <c r="A360" s="78">
        <v>6</v>
      </c>
      <c r="B360" s="79">
        <v>22.22906094</v>
      </c>
      <c r="C360" s="79">
        <v>-85.152294120000008</v>
      </c>
      <c r="D360" s="79">
        <v>-46.506444000000002</v>
      </c>
      <c r="E360" s="79">
        <v>-272.83738426999997</v>
      </c>
      <c r="F360" s="79">
        <v>4.9324800000000009</v>
      </c>
      <c r="G360" s="80">
        <v>-54.90358230999999</v>
      </c>
      <c r="I360" s="12"/>
      <c r="L360"/>
    </row>
    <row r="361" spans="1:12" x14ac:dyDescent="0.25">
      <c r="A361" s="78">
        <v>7</v>
      </c>
      <c r="B361" s="79">
        <v>18.170611059999999</v>
      </c>
      <c r="C361" s="79">
        <v>-67.008422670000002</v>
      </c>
      <c r="D361" s="79">
        <v>-61.219954280000003</v>
      </c>
      <c r="E361" s="79">
        <v>-254.08051968999999</v>
      </c>
      <c r="F361" s="79">
        <v>-4.5561600000000011</v>
      </c>
      <c r="G361" s="80">
        <v>-87.492463969999989</v>
      </c>
      <c r="I361" s="12"/>
    </row>
    <row r="362" spans="1:12" x14ac:dyDescent="0.25">
      <c r="A362" s="78">
        <v>8</v>
      </c>
      <c r="B362" s="79">
        <v>8.6101746499999994</v>
      </c>
      <c r="C362" s="79">
        <v>-52.462385529999999</v>
      </c>
      <c r="D362" s="79">
        <v>-10.67109149</v>
      </c>
      <c r="E362" s="79">
        <v>-276.93067078000001</v>
      </c>
      <c r="F362" s="79">
        <v>112.22399999999999</v>
      </c>
      <c r="G362" s="80">
        <v>-182.83087732999999</v>
      </c>
      <c r="I362" s="12"/>
    </row>
    <row r="363" spans="1:12" x14ac:dyDescent="0.25">
      <c r="A363" s="78">
        <v>9</v>
      </c>
      <c r="B363" s="79">
        <v>-8.4635711400000009</v>
      </c>
      <c r="C363" s="79">
        <v>-39.808937010000001</v>
      </c>
      <c r="D363" s="79">
        <v>81.112359049999995</v>
      </c>
      <c r="E363" s="79">
        <v>-320.99236811999998</v>
      </c>
      <c r="F363" s="79">
        <v>316.02816000000001</v>
      </c>
      <c r="G363" s="80">
        <v>-351.83167220999997</v>
      </c>
      <c r="I363" s="12"/>
    </row>
    <row r="364" spans="1:12" x14ac:dyDescent="0.25">
      <c r="A364" s="78">
        <v>10</v>
      </c>
      <c r="B364" s="79">
        <v>-14.34053366</v>
      </c>
      <c r="C364" s="79">
        <v>-20.675838510000002</v>
      </c>
      <c r="D364" s="79">
        <v>109.83400539</v>
      </c>
      <c r="E364" s="79">
        <v>-312.50581425999997</v>
      </c>
      <c r="F364" s="79">
        <v>411.98976000000005</v>
      </c>
      <c r="G364" s="80">
        <v>-440.59244210000003</v>
      </c>
      <c r="I364" s="12"/>
    </row>
    <row r="365" spans="1:12" x14ac:dyDescent="0.25">
      <c r="A365" s="78">
        <v>11</v>
      </c>
      <c r="B365" s="79">
        <v>-19.510847859999998</v>
      </c>
      <c r="C365" s="79">
        <v>-57.061510660000003</v>
      </c>
      <c r="D365" s="79">
        <v>61.555255410000001</v>
      </c>
      <c r="E365" s="79">
        <v>-339.9234151</v>
      </c>
      <c r="F365" s="79">
        <v>326.98444799999999</v>
      </c>
      <c r="G365" s="80">
        <v>-478.40808597999995</v>
      </c>
      <c r="I365" s="12"/>
    </row>
    <row r="366" spans="1:12" ht="15.75" customHeight="1" x14ac:dyDescent="0.25">
      <c r="A366" s="78">
        <v>12</v>
      </c>
      <c r="B366" s="79">
        <v>-21.677241440000003</v>
      </c>
      <c r="C366" s="79">
        <v>-58.521223710000001</v>
      </c>
      <c r="D366" s="79">
        <v>55.560284119999999</v>
      </c>
      <c r="E366" s="79">
        <v>-338.02998783000004</v>
      </c>
      <c r="F366" s="79">
        <v>294.09139199999998</v>
      </c>
      <c r="G366" s="80">
        <v>-438.77449396999998</v>
      </c>
      <c r="I366" s="12"/>
    </row>
    <row r="367" spans="1:12" x14ac:dyDescent="0.25">
      <c r="A367" s="78">
        <v>13</v>
      </c>
      <c r="B367" s="79">
        <v>-21.791669599999999</v>
      </c>
      <c r="C367" s="79">
        <v>-54.654438840000005</v>
      </c>
      <c r="D367" s="79">
        <v>31.808900439999995</v>
      </c>
      <c r="E367" s="79">
        <v>-320.79238091999997</v>
      </c>
      <c r="F367" s="79">
        <v>238.019712</v>
      </c>
      <c r="G367" s="80">
        <v>-379.17443809999997</v>
      </c>
      <c r="I367" s="12"/>
    </row>
    <row r="368" spans="1:12" ht="15" customHeight="1" x14ac:dyDescent="0.25">
      <c r="A368" s="78">
        <v>14</v>
      </c>
      <c r="B368" s="79">
        <v>-13.37116022</v>
      </c>
      <c r="C368" s="79">
        <v>-48.936224039999999</v>
      </c>
      <c r="D368" s="79">
        <v>-14.485363580000001</v>
      </c>
      <c r="E368" s="79">
        <v>-293.55541368999997</v>
      </c>
      <c r="F368" s="79">
        <v>126.11827199999999</v>
      </c>
      <c r="G368" s="80">
        <v>-262.97413433999998</v>
      </c>
      <c r="I368" s="12"/>
    </row>
    <row r="369" spans="1:9" ht="15" customHeight="1" x14ac:dyDescent="0.25">
      <c r="A369" s="78">
        <v>15</v>
      </c>
      <c r="B369" s="79">
        <v>-3.7451634999999999</v>
      </c>
      <c r="C369" s="79">
        <v>-43.62888616</v>
      </c>
      <c r="D369" s="79">
        <v>-49.201271590000005</v>
      </c>
      <c r="E369" s="79">
        <v>-262.61545755999998</v>
      </c>
      <c r="F369" s="79">
        <v>41.207039999999999</v>
      </c>
      <c r="G369" s="80">
        <v>-172.87925628999997</v>
      </c>
      <c r="I369" s="12"/>
    </row>
    <row r="370" spans="1:9" ht="15" customHeight="1" x14ac:dyDescent="0.25">
      <c r="A370" s="78">
        <v>16</v>
      </c>
      <c r="B370" s="79">
        <v>5.5249689200000001</v>
      </c>
      <c r="C370" s="79">
        <v>-48.047764759999993</v>
      </c>
      <c r="D370" s="79">
        <v>-49.936805190000001</v>
      </c>
      <c r="E370" s="79">
        <v>-275.62107713999995</v>
      </c>
      <c r="F370" s="79">
        <v>40.303871999999998</v>
      </c>
      <c r="G370" s="80">
        <v>-164.63333252000001</v>
      </c>
      <c r="I370" s="12"/>
    </row>
    <row r="371" spans="1:9" ht="15" customHeight="1" x14ac:dyDescent="0.25">
      <c r="A371" s="78">
        <v>17</v>
      </c>
      <c r="B371" s="79">
        <v>14.177237660000001</v>
      </c>
      <c r="C371" s="79">
        <v>-4.0016149599999995</v>
      </c>
      <c r="D371" s="79">
        <v>-32.059400549999992</v>
      </c>
      <c r="E371" s="79">
        <v>-207.48672628</v>
      </c>
      <c r="F371" s="79">
        <v>18.485375999999999</v>
      </c>
      <c r="G371" s="80">
        <v>-62.405037610000001</v>
      </c>
      <c r="I371" s="12"/>
    </row>
    <row r="372" spans="1:9" ht="15" customHeight="1" x14ac:dyDescent="0.25">
      <c r="A372" s="78">
        <v>18</v>
      </c>
      <c r="B372" s="79">
        <v>11.728039590000002</v>
      </c>
      <c r="C372" s="79">
        <v>0.55138407000000034</v>
      </c>
      <c r="D372" s="79">
        <v>-40.469604410000002</v>
      </c>
      <c r="E372" s="79">
        <v>-190.98133057999999</v>
      </c>
      <c r="F372" s="79">
        <v>-12.289535999999998</v>
      </c>
      <c r="G372" s="80">
        <v>-56.008027749999997</v>
      </c>
      <c r="I372" s="12"/>
    </row>
    <row r="373" spans="1:9" ht="15" customHeight="1" x14ac:dyDescent="0.25">
      <c r="A373" s="78">
        <v>19</v>
      </c>
      <c r="B373" s="79">
        <v>17.584438899999999</v>
      </c>
      <c r="C373" s="79">
        <v>43.748104339999998</v>
      </c>
      <c r="D373" s="79">
        <v>-71.403528569999992</v>
      </c>
      <c r="E373" s="79">
        <v>-116.80220514000001</v>
      </c>
      <c r="F373" s="79">
        <v>-92.330112</v>
      </c>
      <c r="G373" s="80">
        <v>44.241039019999995</v>
      </c>
      <c r="I373" s="12"/>
    </row>
    <row r="374" spans="1:9" ht="15" customHeight="1" x14ac:dyDescent="0.25">
      <c r="A374" s="78">
        <v>20</v>
      </c>
      <c r="B374" s="79">
        <v>18.961447539999998</v>
      </c>
      <c r="C374" s="79">
        <v>46.883258599999998</v>
      </c>
      <c r="D374" s="79">
        <v>-52.065346420000004</v>
      </c>
      <c r="E374" s="79">
        <v>-131.49803917999998</v>
      </c>
      <c r="F374" s="79">
        <v>-48.725376000000004</v>
      </c>
      <c r="G374" s="80">
        <v>7.5504844299999991</v>
      </c>
      <c r="I374" s="12"/>
    </row>
    <row r="375" spans="1:9" ht="15" customHeight="1" x14ac:dyDescent="0.25">
      <c r="A375" s="78">
        <v>21</v>
      </c>
      <c r="B375" s="79">
        <v>18.248509299999998</v>
      </c>
      <c r="C375" s="79">
        <v>41.490055250000005</v>
      </c>
      <c r="D375" s="79">
        <v>-37.52214781</v>
      </c>
      <c r="E375" s="79">
        <v>-142.50378671999999</v>
      </c>
      <c r="F375" s="79">
        <v>-6.7280639999999989</v>
      </c>
      <c r="G375" s="80">
        <v>-20.747059050000001</v>
      </c>
      <c r="I375" s="12"/>
    </row>
    <row r="376" spans="1:9" ht="15" customHeight="1" x14ac:dyDescent="0.25">
      <c r="A376" s="78">
        <v>22</v>
      </c>
      <c r="B376" s="79">
        <v>15.276764039999998</v>
      </c>
      <c r="C376" s="79">
        <v>34.22981008</v>
      </c>
      <c r="D376" s="79">
        <v>-32.226164060000002</v>
      </c>
      <c r="E376" s="79">
        <v>-149.27432131</v>
      </c>
      <c r="F376" s="79">
        <v>13.052928</v>
      </c>
      <c r="G376" s="80">
        <v>-40.912219839999999</v>
      </c>
      <c r="I376" s="12"/>
    </row>
    <row r="377" spans="1:9" ht="15" customHeight="1" x14ac:dyDescent="0.25">
      <c r="A377" s="78">
        <v>23</v>
      </c>
      <c r="B377" s="79">
        <v>13.2293951</v>
      </c>
      <c r="C377" s="79">
        <v>6.8635608900000005</v>
      </c>
      <c r="D377" s="79">
        <v>-22.362633809999995</v>
      </c>
      <c r="E377" s="79">
        <v>-202.64187493999998</v>
      </c>
      <c r="F377" s="79">
        <v>35.943936000000001</v>
      </c>
      <c r="G377" s="80">
        <v>-93.504982339999984</v>
      </c>
      <c r="I377" s="12"/>
    </row>
    <row r="378" spans="1:9" ht="15.75" customHeight="1" x14ac:dyDescent="0.25">
      <c r="A378" s="81">
        <v>24</v>
      </c>
      <c r="B378" s="79">
        <v>13.94644598</v>
      </c>
      <c r="C378" s="79">
        <v>-14.13232165</v>
      </c>
      <c r="D378" s="79">
        <v>-12.898626389999999</v>
      </c>
      <c r="E378" s="79">
        <v>-207.85444469000001</v>
      </c>
      <c r="F378" s="79">
        <v>56.477568000000005</v>
      </c>
      <c r="G378" s="79">
        <v>-104.80877489000001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45201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35.9</v>
      </c>
      <c r="I444" s="12"/>
    </row>
    <row r="445" spans="1:9" ht="15.75" customHeight="1" x14ac:dyDescent="0.25">
      <c r="A445" s="10"/>
      <c r="D445" s="28" t="s">
        <v>156</v>
      </c>
      <c r="E445" s="103">
        <v>44.41</v>
      </c>
      <c r="I445" s="12"/>
    </row>
    <row r="446" spans="1:9" ht="15.75" customHeight="1" x14ac:dyDescent="0.25">
      <c r="A446" s="10"/>
      <c r="D446" s="28" t="s">
        <v>157</v>
      </c>
      <c r="E446" s="103">
        <v>66.900000000000006</v>
      </c>
      <c r="I446" s="12"/>
    </row>
    <row r="447" spans="1:9" ht="15.75" customHeight="1" x14ac:dyDescent="0.25">
      <c r="A447" s="10"/>
      <c r="D447" s="28" t="s">
        <v>158</v>
      </c>
      <c r="E447" s="103">
        <v>66.900000000000006</v>
      </c>
      <c r="I447" s="12"/>
    </row>
    <row r="448" spans="1:9" ht="15.75" customHeight="1" x14ac:dyDescent="0.25">
      <c r="A448" s="10"/>
      <c r="D448" s="28" t="s">
        <v>159</v>
      </c>
      <c r="E448" s="103">
        <v>69.900000000000006</v>
      </c>
      <c r="I448" s="12"/>
    </row>
    <row r="449" spans="1:9" ht="15.75" customHeight="1" x14ac:dyDescent="0.25">
      <c r="A449" s="10"/>
      <c r="D449" s="28" t="s">
        <v>160</v>
      </c>
      <c r="E449" s="103">
        <v>72.400000000000006</v>
      </c>
      <c r="I449" s="12"/>
    </row>
    <row r="450" spans="1:9" ht="15.75" customHeight="1" x14ac:dyDescent="0.25">
      <c r="A450" s="10"/>
      <c r="D450" s="28" t="s">
        <v>161</v>
      </c>
      <c r="E450" s="103">
        <v>238.85</v>
      </c>
      <c r="I450" s="12"/>
    </row>
    <row r="451" spans="1:9" x14ac:dyDescent="0.25">
      <c r="A451" s="10"/>
      <c r="D451" s="28" t="s">
        <v>162</v>
      </c>
      <c r="E451" s="103">
        <v>524.09</v>
      </c>
      <c r="I451" s="12"/>
    </row>
    <row r="452" spans="1:9" x14ac:dyDescent="0.25">
      <c r="A452" s="10"/>
      <c r="D452" s="28" t="s">
        <v>163</v>
      </c>
      <c r="E452" s="103">
        <v>644.66999999999996</v>
      </c>
      <c r="I452" s="12"/>
    </row>
    <row r="453" spans="1:9" x14ac:dyDescent="0.25">
      <c r="A453" s="10"/>
      <c r="D453" s="28" t="s">
        <v>164</v>
      </c>
      <c r="E453" s="103">
        <v>599.17999999999995</v>
      </c>
      <c r="I453" s="12"/>
    </row>
    <row r="454" spans="1:9" x14ac:dyDescent="0.25">
      <c r="A454" s="10"/>
      <c r="D454" s="28" t="s">
        <v>165</v>
      </c>
      <c r="E454" s="103">
        <v>305.94</v>
      </c>
      <c r="I454" s="12"/>
    </row>
    <row r="455" spans="1:9" x14ac:dyDescent="0.25">
      <c r="A455" s="10"/>
      <c r="D455" s="28" t="s">
        <v>166</v>
      </c>
      <c r="E455" s="103">
        <v>300.89999999999998</v>
      </c>
      <c r="I455" s="12"/>
    </row>
    <row r="456" spans="1:9" x14ac:dyDescent="0.25">
      <c r="A456" s="10"/>
      <c r="D456" s="28" t="s">
        <v>167</v>
      </c>
      <c r="E456" s="103">
        <v>299.10000000000002</v>
      </c>
      <c r="I456" s="12"/>
    </row>
    <row r="457" spans="1:9" x14ac:dyDescent="0.25">
      <c r="A457" s="10"/>
      <c r="D457" s="28" t="s">
        <v>168</v>
      </c>
      <c r="E457" s="103">
        <v>316.91000000000003</v>
      </c>
      <c r="I457" s="12"/>
    </row>
    <row r="458" spans="1:9" x14ac:dyDescent="0.25">
      <c r="A458" s="10"/>
      <c r="D458" s="28" t="s">
        <v>169</v>
      </c>
      <c r="E458" s="103">
        <v>315.89999999999998</v>
      </c>
      <c r="I458" s="12"/>
    </row>
    <row r="459" spans="1:9" x14ac:dyDescent="0.25">
      <c r="A459" s="10"/>
      <c r="D459" s="28" t="s">
        <v>170</v>
      </c>
      <c r="E459" s="103">
        <v>307.47000000000003</v>
      </c>
      <c r="I459" s="12"/>
    </row>
    <row r="460" spans="1:9" x14ac:dyDescent="0.25">
      <c r="A460" s="10"/>
      <c r="D460" s="28" t="s">
        <v>171</v>
      </c>
      <c r="E460" s="103">
        <v>563.30999999999995</v>
      </c>
      <c r="I460" s="12"/>
    </row>
    <row r="461" spans="1:9" x14ac:dyDescent="0.25">
      <c r="A461" s="10"/>
      <c r="D461" s="28" t="s">
        <v>172</v>
      </c>
      <c r="E461" s="103">
        <v>701.49</v>
      </c>
      <c r="I461" s="12"/>
    </row>
    <row r="462" spans="1:9" x14ac:dyDescent="0.25">
      <c r="A462" s="10"/>
      <c r="D462" s="28" t="s">
        <v>173</v>
      </c>
      <c r="E462" s="103">
        <v>818.52</v>
      </c>
      <c r="I462" s="12"/>
    </row>
    <row r="463" spans="1:9" x14ac:dyDescent="0.25">
      <c r="A463" s="10"/>
      <c r="D463" s="28" t="s">
        <v>174</v>
      </c>
      <c r="E463" s="103">
        <v>887.72</v>
      </c>
      <c r="I463" s="12"/>
    </row>
    <row r="464" spans="1:9" x14ac:dyDescent="0.25">
      <c r="A464" s="10"/>
      <c r="D464" s="28" t="s">
        <v>175</v>
      </c>
      <c r="E464" s="103">
        <v>832.43</v>
      </c>
      <c r="I464" s="12"/>
    </row>
    <row r="465" spans="1:9" x14ac:dyDescent="0.25">
      <c r="A465" s="10"/>
      <c r="D465" s="28" t="s">
        <v>176</v>
      </c>
      <c r="E465" s="103">
        <v>676.31</v>
      </c>
      <c r="I465" s="12"/>
    </row>
    <row r="466" spans="1:9" x14ac:dyDescent="0.25">
      <c r="A466" s="10"/>
      <c r="D466" s="28" t="s">
        <v>177</v>
      </c>
      <c r="E466" s="103">
        <v>463.47</v>
      </c>
      <c r="I466" s="12"/>
    </row>
    <row r="467" spans="1:9" x14ac:dyDescent="0.25">
      <c r="A467" s="10"/>
      <c r="D467" s="30" t="s">
        <v>178</v>
      </c>
      <c r="E467" s="103">
        <v>367.53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5.4641669999999996E-2</v>
      </c>
      <c r="C512" s="79">
        <v>0</v>
      </c>
      <c r="D512" s="79">
        <v>0</v>
      </c>
      <c r="E512" s="79">
        <v>0.53269714000000001</v>
      </c>
      <c r="F512" s="79">
        <v>0</v>
      </c>
      <c r="G512" s="79">
        <v>0.29165876000000002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0.57598468999999985</v>
      </c>
      <c r="F517" s="79">
        <v>0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1.0377186199999999</v>
      </c>
      <c r="C518" s="79">
        <v>0</v>
      </c>
      <c r="D518" s="79">
        <v>0</v>
      </c>
      <c r="E518" s="79">
        <v>83.050132899999994</v>
      </c>
      <c r="F518" s="79">
        <v>0</v>
      </c>
      <c r="G518" s="79">
        <v>0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77.072902019999987</v>
      </c>
      <c r="C519" s="79">
        <v>2.1326809</v>
      </c>
      <c r="D519" s="79">
        <v>0</v>
      </c>
      <c r="E519" s="79">
        <v>84.329836049999997</v>
      </c>
      <c r="F519" s="79">
        <v>0</v>
      </c>
      <c r="G519" s="79">
        <v>70.478168430000011</v>
      </c>
      <c r="H519" s="79">
        <v>0</v>
      </c>
      <c r="I519" s="108">
        <v>0</v>
      </c>
      <c r="N519" s="109"/>
    </row>
    <row r="520" spans="1:14" x14ac:dyDescent="0.25">
      <c r="A520" s="107">
        <v>9</v>
      </c>
      <c r="B520" s="79">
        <v>84.511265320000007</v>
      </c>
      <c r="C520" s="79">
        <v>84.884058690000003</v>
      </c>
      <c r="D520" s="79">
        <v>0</v>
      </c>
      <c r="E520" s="79">
        <v>84.308310549999987</v>
      </c>
      <c r="F520" s="79">
        <v>1.44835895</v>
      </c>
      <c r="G520" s="79">
        <v>138.83134374999997</v>
      </c>
      <c r="H520" s="79">
        <v>0</v>
      </c>
      <c r="I520" s="108">
        <v>0</v>
      </c>
    </row>
    <row r="521" spans="1:14" x14ac:dyDescent="0.25">
      <c r="A521" s="107">
        <v>10</v>
      </c>
      <c r="B521" s="79">
        <v>84.562358829999994</v>
      </c>
      <c r="C521" s="79">
        <v>84.906293840000004</v>
      </c>
      <c r="D521" s="79">
        <v>0</v>
      </c>
      <c r="E521" s="79">
        <v>84.300031499999989</v>
      </c>
      <c r="F521" s="79">
        <v>118.43758398</v>
      </c>
      <c r="G521" s="79">
        <v>89.498790240000005</v>
      </c>
      <c r="H521" s="79">
        <v>0</v>
      </c>
      <c r="I521" s="108">
        <v>0</v>
      </c>
    </row>
    <row r="522" spans="1:14" x14ac:dyDescent="0.25">
      <c r="A522" s="107">
        <v>11</v>
      </c>
      <c r="B522" s="79">
        <v>0.50336568000000004</v>
      </c>
      <c r="C522" s="79">
        <v>84.872231499999998</v>
      </c>
      <c r="D522" s="79">
        <v>0</v>
      </c>
      <c r="E522" s="79">
        <v>0.32997890999999996</v>
      </c>
      <c r="F522" s="79">
        <v>124.04083840999999</v>
      </c>
      <c r="G522" s="79">
        <v>0.31010919000000003</v>
      </c>
      <c r="H522" s="79">
        <v>0</v>
      </c>
      <c r="I522" s="108">
        <v>0</v>
      </c>
    </row>
    <row r="523" spans="1:14" x14ac:dyDescent="0.25">
      <c r="A523" s="107">
        <v>12</v>
      </c>
      <c r="B523" s="79">
        <v>0</v>
      </c>
      <c r="C523" s="79">
        <v>83.015124380000003</v>
      </c>
      <c r="D523" s="79">
        <v>0</v>
      </c>
      <c r="E523" s="79">
        <v>0</v>
      </c>
      <c r="F523" s="79">
        <v>123.62747775</v>
      </c>
      <c r="G523" s="79">
        <v>0</v>
      </c>
      <c r="H523" s="79">
        <v>0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86.948141829999997</v>
      </c>
      <c r="D524" s="79">
        <v>0</v>
      </c>
      <c r="E524" s="79">
        <v>0</v>
      </c>
      <c r="F524" s="79">
        <v>123.16479767000001</v>
      </c>
      <c r="G524" s="79">
        <v>0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86.96493645999999</v>
      </c>
      <c r="D525" s="79">
        <v>0</v>
      </c>
      <c r="E525" s="79">
        <v>0</v>
      </c>
      <c r="F525" s="79">
        <v>102.85903226000001</v>
      </c>
      <c r="G525" s="79">
        <v>0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81.952568639999996</v>
      </c>
      <c r="D526" s="79">
        <v>0</v>
      </c>
      <c r="E526" s="79">
        <v>0</v>
      </c>
      <c r="F526" s="79">
        <v>89.351186780000006</v>
      </c>
      <c r="G526" s="79">
        <v>0</v>
      </c>
      <c r="H526" s="79">
        <v>0</v>
      </c>
      <c r="I526" s="108">
        <v>0</v>
      </c>
    </row>
    <row r="527" spans="1:14" x14ac:dyDescent="0.25">
      <c r="A527" s="107">
        <v>16</v>
      </c>
      <c r="B527" s="79">
        <v>0</v>
      </c>
      <c r="C527" s="79">
        <v>79.943127169999997</v>
      </c>
      <c r="D527" s="79">
        <v>0</v>
      </c>
      <c r="E527" s="79">
        <v>2.2076653500000001</v>
      </c>
      <c r="F527" s="79">
        <v>90.947149190000005</v>
      </c>
      <c r="G527" s="79">
        <v>0</v>
      </c>
      <c r="H527" s="79">
        <v>0</v>
      </c>
      <c r="I527" s="108">
        <v>2.0458691099999999</v>
      </c>
    </row>
    <row r="528" spans="1:14" x14ac:dyDescent="0.25">
      <c r="A528" s="107">
        <v>17</v>
      </c>
      <c r="B528" s="79">
        <v>0</v>
      </c>
      <c r="C528" s="79">
        <v>79.968910469999997</v>
      </c>
      <c r="D528" s="79">
        <v>0</v>
      </c>
      <c r="E528" s="79">
        <v>79.355078739999996</v>
      </c>
      <c r="F528" s="79">
        <v>111.33913489000001</v>
      </c>
      <c r="G528" s="79">
        <v>0</v>
      </c>
      <c r="H528" s="79">
        <v>0</v>
      </c>
      <c r="I528" s="108">
        <v>143.53407514999998</v>
      </c>
    </row>
    <row r="529" spans="1:9" x14ac:dyDescent="0.25">
      <c r="A529" s="107">
        <v>18</v>
      </c>
      <c r="B529" s="79">
        <v>0</v>
      </c>
      <c r="C529" s="79">
        <v>79.951406210000002</v>
      </c>
      <c r="D529" s="79">
        <v>0</v>
      </c>
      <c r="E529" s="79">
        <v>79.354605649999996</v>
      </c>
      <c r="F529" s="79">
        <v>122.42571592</v>
      </c>
      <c r="G529" s="79">
        <v>0</v>
      </c>
      <c r="H529" s="79">
        <v>0</v>
      </c>
      <c r="I529" s="108">
        <v>137.73496229</v>
      </c>
    </row>
    <row r="530" spans="1:9" x14ac:dyDescent="0.25">
      <c r="A530" s="107">
        <v>19</v>
      </c>
      <c r="B530" s="79">
        <v>61.726872069999999</v>
      </c>
      <c r="C530" s="79">
        <v>84.825868869999994</v>
      </c>
      <c r="D530" s="79">
        <v>0</v>
      </c>
      <c r="E530" s="79">
        <v>86.213909179999987</v>
      </c>
      <c r="F530" s="79">
        <v>129.90949521000002</v>
      </c>
      <c r="G530" s="79">
        <v>0</v>
      </c>
      <c r="H530" s="79">
        <v>0</v>
      </c>
      <c r="I530" s="108">
        <v>126.79704915999999</v>
      </c>
    </row>
    <row r="531" spans="1:9" x14ac:dyDescent="0.25">
      <c r="A531" s="107">
        <v>20</v>
      </c>
      <c r="B531" s="79">
        <v>81.570550040000001</v>
      </c>
      <c r="C531" s="79">
        <v>87.435422520000017</v>
      </c>
      <c r="D531" s="79">
        <v>0</v>
      </c>
      <c r="E531" s="79">
        <v>87.279776549999994</v>
      </c>
      <c r="F531" s="79">
        <v>136.88517794000001</v>
      </c>
      <c r="G531" s="79">
        <v>0</v>
      </c>
      <c r="H531" s="79">
        <v>0</v>
      </c>
      <c r="I531" s="108">
        <v>138.68657881999999</v>
      </c>
    </row>
    <row r="532" spans="1:9" x14ac:dyDescent="0.25">
      <c r="A532" s="107">
        <v>21</v>
      </c>
      <c r="B532" s="79">
        <v>81.591838999999993</v>
      </c>
      <c r="C532" s="79">
        <v>84.877435469999995</v>
      </c>
      <c r="D532" s="79">
        <v>0</v>
      </c>
      <c r="E532" s="79">
        <v>87.273862950000009</v>
      </c>
      <c r="F532" s="79">
        <v>114.30042929999999</v>
      </c>
      <c r="G532" s="79">
        <v>0</v>
      </c>
      <c r="H532" s="79">
        <v>0</v>
      </c>
      <c r="I532" s="108">
        <v>135.71605919999999</v>
      </c>
    </row>
    <row r="533" spans="1:9" x14ac:dyDescent="0.25">
      <c r="A533" s="107">
        <v>22</v>
      </c>
      <c r="B533" s="79">
        <v>81.563217179999995</v>
      </c>
      <c r="C533" s="79">
        <v>84.861823550000011</v>
      </c>
      <c r="D533" s="79">
        <v>0</v>
      </c>
      <c r="E533" s="79">
        <v>87.287819049999996</v>
      </c>
      <c r="F533" s="79">
        <v>104.86480716999999</v>
      </c>
      <c r="G533" s="79">
        <v>0</v>
      </c>
      <c r="H533" s="79">
        <v>0</v>
      </c>
      <c r="I533" s="108">
        <v>68.575644979999993</v>
      </c>
    </row>
    <row r="534" spans="1:9" x14ac:dyDescent="0.25">
      <c r="A534" s="107">
        <v>23</v>
      </c>
      <c r="B534" s="79">
        <v>81.573152019999995</v>
      </c>
      <c r="C534" s="79">
        <v>66.243443619999994</v>
      </c>
      <c r="D534" s="79">
        <v>0</v>
      </c>
      <c r="E534" s="79">
        <v>87.33418168</v>
      </c>
      <c r="F534" s="79">
        <v>96.486891549999996</v>
      </c>
      <c r="G534" s="79">
        <v>0</v>
      </c>
      <c r="H534" s="79">
        <v>0</v>
      </c>
      <c r="I534" s="108">
        <v>0</v>
      </c>
    </row>
    <row r="535" spans="1:9" x14ac:dyDescent="0.25">
      <c r="A535" s="110">
        <v>24</v>
      </c>
      <c r="B535" s="111">
        <v>82.717315460000009</v>
      </c>
      <c r="C535" s="111">
        <v>0</v>
      </c>
      <c r="D535" s="111">
        <v>0</v>
      </c>
      <c r="E535" s="111">
        <v>54.047943500000002</v>
      </c>
      <c r="F535" s="111">
        <v>91.689424279999997</v>
      </c>
      <c r="G535" s="111">
        <v>0</v>
      </c>
      <c r="H535" s="111">
        <v>0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718.48519791000001</v>
      </c>
      <c r="C540" s="114">
        <v>1243.7834741199999</v>
      </c>
      <c r="D540" s="114">
        <v>0</v>
      </c>
      <c r="E540" s="114">
        <v>987.78181438999991</v>
      </c>
      <c r="F540" s="114">
        <v>1681.7775012499997</v>
      </c>
      <c r="G540" s="114">
        <v>299.41007036999997</v>
      </c>
      <c r="H540" s="114">
        <v>0</v>
      </c>
      <c r="I540" s="114">
        <v>753.09023870999999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530.9</v>
      </c>
      <c r="E608" s="29">
        <v>9.7311267488888689</v>
      </c>
      <c r="I608" s="12"/>
    </row>
    <row r="609" spans="1:9" x14ac:dyDescent="0.25">
      <c r="A609" s="10"/>
      <c r="C609" s="142">
        <v>2</v>
      </c>
      <c r="D609" s="143">
        <v>489.41</v>
      </c>
      <c r="E609" s="29">
        <v>9.992435578889058</v>
      </c>
      <c r="I609" s="12"/>
    </row>
    <row r="610" spans="1:9" x14ac:dyDescent="0.25">
      <c r="A610" s="10"/>
      <c r="C610" s="142">
        <v>3</v>
      </c>
      <c r="D610" s="143">
        <v>481.9</v>
      </c>
      <c r="E610" s="29">
        <v>9.3886655188888426</v>
      </c>
      <c r="I610" s="12"/>
    </row>
    <row r="611" spans="1:9" x14ac:dyDescent="0.25">
      <c r="A611" s="10"/>
      <c r="C611" s="142">
        <v>4</v>
      </c>
      <c r="D611" s="143">
        <v>481.9</v>
      </c>
      <c r="E611" s="29">
        <v>9.0782364488889016</v>
      </c>
      <c r="I611" s="12"/>
    </row>
    <row r="612" spans="1:9" x14ac:dyDescent="0.25">
      <c r="A612" s="10"/>
      <c r="C612" s="142">
        <v>5</v>
      </c>
      <c r="D612" s="143">
        <v>484.9</v>
      </c>
      <c r="E612" s="29">
        <v>8.3416500088891326</v>
      </c>
      <c r="I612" s="12"/>
    </row>
    <row r="613" spans="1:9" x14ac:dyDescent="0.25">
      <c r="A613" s="10"/>
      <c r="C613" s="142">
        <v>6</v>
      </c>
      <c r="D613" s="143">
        <v>517.4</v>
      </c>
      <c r="E613" s="29">
        <v>7.921831818889018</v>
      </c>
      <c r="I613" s="12"/>
    </row>
    <row r="614" spans="1:9" x14ac:dyDescent="0.25">
      <c r="A614" s="10"/>
      <c r="C614" s="142">
        <v>7</v>
      </c>
      <c r="D614" s="143">
        <v>624.85</v>
      </c>
      <c r="E614" s="29">
        <v>9.3237939188891232</v>
      </c>
      <c r="I614" s="12"/>
    </row>
    <row r="615" spans="1:9" x14ac:dyDescent="0.25">
      <c r="A615" s="10"/>
      <c r="C615" s="142">
        <v>8</v>
      </c>
      <c r="D615" s="143">
        <v>762.09</v>
      </c>
      <c r="E615" s="29">
        <v>12.678372538888311</v>
      </c>
      <c r="I615" s="12"/>
    </row>
    <row r="616" spans="1:9" x14ac:dyDescent="0.25">
      <c r="A616" s="10"/>
      <c r="C616" s="142">
        <v>9</v>
      </c>
      <c r="D616" s="143">
        <v>809.67</v>
      </c>
      <c r="E616" s="29">
        <v>14.747018618888887</v>
      </c>
      <c r="I616" s="12"/>
    </row>
    <row r="617" spans="1:9" x14ac:dyDescent="0.25">
      <c r="A617" s="10"/>
      <c r="C617" s="142">
        <v>10</v>
      </c>
      <c r="D617" s="143">
        <v>851.18</v>
      </c>
      <c r="E617" s="29">
        <v>17.50133214888865</v>
      </c>
      <c r="I617" s="12"/>
    </row>
    <row r="618" spans="1:9" x14ac:dyDescent="0.25">
      <c r="A618" s="10"/>
      <c r="C618" s="142">
        <v>11</v>
      </c>
      <c r="D618" s="143">
        <v>777.94</v>
      </c>
      <c r="E618" s="29">
        <v>18.301807058888699</v>
      </c>
      <c r="I618" s="12"/>
    </row>
    <row r="619" spans="1:9" x14ac:dyDescent="0.25">
      <c r="A619" s="10"/>
      <c r="C619" s="142">
        <v>12</v>
      </c>
      <c r="D619" s="143">
        <v>772.9</v>
      </c>
      <c r="E619" s="29">
        <v>20.017108358889118</v>
      </c>
      <c r="I619" s="12"/>
    </row>
    <row r="620" spans="1:9" x14ac:dyDescent="0.25">
      <c r="A620" s="10"/>
      <c r="C620" s="142">
        <v>13</v>
      </c>
      <c r="D620" s="143">
        <v>771.1</v>
      </c>
      <c r="E620" s="29">
        <v>25.322278628888625</v>
      </c>
      <c r="I620" s="12"/>
    </row>
    <row r="621" spans="1:9" x14ac:dyDescent="0.25">
      <c r="A621" s="10"/>
      <c r="C621" s="142">
        <v>14</v>
      </c>
      <c r="D621" s="143">
        <v>788.91</v>
      </c>
      <c r="E621" s="29">
        <v>25.414613708888737</v>
      </c>
      <c r="I621" s="12"/>
    </row>
    <row r="622" spans="1:9" x14ac:dyDescent="0.25">
      <c r="A622" s="10"/>
      <c r="C622" s="142">
        <v>15</v>
      </c>
      <c r="D622" s="143">
        <v>788.9</v>
      </c>
      <c r="E622" s="29">
        <v>32.869894558888291</v>
      </c>
      <c r="I622" s="12"/>
    </row>
    <row r="623" spans="1:9" x14ac:dyDescent="0.25">
      <c r="A623" s="10"/>
      <c r="C623" s="142">
        <v>16</v>
      </c>
      <c r="D623" s="143">
        <v>779.47</v>
      </c>
      <c r="E623" s="29">
        <v>26.911932158889385</v>
      </c>
      <c r="I623" s="12"/>
    </row>
    <row r="624" spans="1:9" x14ac:dyDescent="0.25">
      <c r="A624" s="10"/>
      <c r="C624" s="142">
        <v>17</v>
      </c>
      <c r="D624" s="143">
        <v>788.31</v>
      </c>
      <c r="E624" s="29">
        <v>16.053497988888466</v>
      </c>
      <c r="I624" s="12"/>
    </row>
    <row r="625" spans="1:9" x14ac:dyDescent="0.25">
      <c r="A625" s="10"/>
      <c r="C625" s="142">
        <v>18</v>
      </c>
      <c r="D625" s="143">
        <v>823.49</v>
      </c>
      <c r="E625" s="29">
        <v>12.696513418888912</v>
      </c>
      <c r="I625" s="12"/>
    </row>
    <row r="626" spans="1:9" x14ac:dyDescent="0.25">
      <c r="A626" s="10"/>
      <c r="C626" s="142">
        <v>19</v>
      </c>
      <c r="D626" s="143">
        <v>885.52</v>
      </c>
      <c r="E626" s="29">
        <v>15.446123818888736</v>
      </c>
      <c r="I626" s="12"/>
    </row>
    <row r="627" spans="1:9" x14ac:dyDescent="0.25">
      <c r="A627" s="10"/>
      <c r="C627" s="142">
        <v>20</v>
      </c>
      <c r="D627" s="143">
        <v>947.72</v>
      </c>
      <c r="E627" s="29">
        <v>16.789912568889122</v>
      </c>
      <c r="I627" s="12"/>
    </row>
    <row r="628" spans="1:9" x14ac:dyDescent="0.25">
      <c r="A628" s="10"/>
      <c r="C628" s="142">
        <v>21</v>
      </c>
      <c r="D628" s="143">
        <v>894.43</v>
      </c>
      <c r="E628" s="29">
        <v>15.181558298889286</v>
      </c>
      <c r="I628" s="12"/>
    </row>
    <row r="629" spans="1:9" x14ac:dyDescent="0.25">
      <c r="A629" s="10"/>
      <c r="C629" s="142">
        <v>22</v>
      </c>
      <c r="D629" s="143">
        <v>805.31</v>
      </c>
      <c r="E629" s="29">
        <v>14.346285268889005</v>
      </c>
      <c r="I629" s="12"/>
    </row>
    <row r="630" spans="1:9" x14ac:dyDescent="0.25">
      <c r="A630" s="10"/>
      <c r="C630" s="142">
        <v>23</v>
      </c>
      <c r="D630" s="143">
        <v>705.47</v>
      </c>
      <c r="E630" s="29">
        <v>13.530802548888801</v>
      </c>
      <c r="I630" s="12"/>
    </row>
    <row r="631" spans="1:9" x14ac:dyDescent="0.25">
      <c r="A631" s="10"/>
      <c r="C631" s="142">
        <v>24</v>
      </c>
      <c r="D631" s="143">
        <v>609.53</v>
      </c>
      <c r="E631" s="29">
        <v>12.373376288888608</v>
      </c>
      <c r="I631" s="12"/>
    </row>
    <row r="632" spans="1:9" x14ac:dyDescent="0.25">
      <c r="A632" s="10"/>
      <c r="C632" s="142">
        <v>25</v>
      </c>
      <c r="D632" s="143">
        <v>522.51</v>
      </c>
      <c r="E632" s="29">
        <v>9.9816058588889973</v>
      </c>
      <c r="I632" s="12"/>
    </row>
    <row r="633" spans="1:9" x14ac:dyDescent="0.25">
      <c r="A633" s="10"/>
      <c r="C633" s="142">
        <v>26</v>
      </c>
      <c r="D633" s="143">
        <v>492.92</v>
      </c>
      <c r="E633" s="29">
        <v>8.8380556688888419</v>
      </c>
      <c r="I633" s="12"/>
    </row>
    <row r="634" spans="1:9" x14ac:dyDescent="0.25">
      <c r="A634" s="10"/>
      <c r="C634" s="142">
        <v>27</v>
      </c>
      <c r="D634" s="143">
        <v>482.91</v>
      </c>
      <c r="E634" s="29">
        <v>9.0462806488887963</v>
      </c>
      <c r="I634" s="12"/>
    </row>
    <row r="635" spans="1:9" x14ac:dyDescent="0.25">
      <c r="A635" s="10"/>
      <c r="C635" s="142">
        <v>28</v>
      </c>
      <c r="D635" s="143">
        <v>476.74</v>
      </c>
      <c r="E635" s="29">
        <v>7.4413618788888698</v>
      </c>
      <c r="I635" s="12"/>
    </row>
    <row r="636" spans="1:9" x14ac:dyDescent="0.25">
      <c r="A636" s="10"/>
      <c r="C636" s="142">
        <v>29</v>
      </c>
      <c r="D636" s="143">
        <v>481.97</v>
      </c>
      <c r="E636" s="29">
        <v>7.4989090888888086</v>
      </c>
      <c r="I636" s="12"/>
    </row>
    <row r="637" spans="1:9" x14ac:dyDescent="0.25">
      <c r="A637" s="10"/>
      <c r="C637" s="142">
        <v>30</v>
      </c>
      <c r="D637" s="143">
        <v>510.85</v>
      </c>
      <c r="E637" s="29">
        <v>7.1874165488890185</v>
      </c>
      <c r="I637" s="12"/>
    </row>
    <row r="638" spans="1:9" x14ac:dyDescent="0.25">
      <c r="A638" s="10"/>
      <c r="C638" s="142">
        <v>31</v>
      </c>
      <c r="D638" s="143">
        <v>627.84</v>
      </c>
      <c r="E638" s="29">
        <v>9.3715959288886097</v>
      </c>
      <c r="I638" s="12"/>
    </row>
    <row r="639" spans="1:9" x14ac:dyDescent="0.25">
      <c r="A639" s="10"/>
      <c r="C639" s="142">
        <v>32</v>
      </c>
      <c r="D639" s="143">
        <v>772.84</v>
      </c>
      <c r="E639" s="29">
        <v>12.659399128889163</v>
      </c>
      <c r="I639" s="12"/>
    </row>
    <row r="640" spans="1:9" x14ac:dyDescent="0.25">
      <c r="A640" s="10"/>
      <c r="C640" s="142">
        <v>33</v>
      </c>
      <c r="D640" s="143">
        <v>800.99</v>
      </c>
      <c r="E640" s="29">
        <v>14.682768428888608</v>
      </c>
      <c r="I640" s="12"/>
    </row>
    <row r="641" spans="1:9" x14ac:dyDescent="0.25">
      <c r="A641" s="10"/>
      <c r="C641" s="142">
        <v>34</v>
      </c>
      <c r="D641" s="143">
        <v>788.18</v>
      </c>
      <c r="E641" s="29">
        <v>16.165469968889056</v>
      </c>
      <c r="I641" s="12"/>
    </row>
    <row r="642" spans="1:9" x14ac:dyDescent="0.25">
      <c r="A642" s="10"/>
      <c r="C642" s="142">
        <v>35</v>
      </c>
      <c r="D642" s="143">
        <v>774.98</v>
      </c>
      <c r="E642" s="29">
        <v>19.767951128889081</v>
      </c>
      <c r="I642" s="12"/>
    </row>
    <row r="643" spans="1:9" x14ac:dyDescent="0.25">
      <c r="A643" s="10"/>
      <c r="C643" s="142">
        <v>36</v>
      </c>
      <c r="D643" s="143">
        <v>767.65</v>
      </c>
      <c r="E643" s="29">
        <v>17.941812868889087</v>
      </c>
      <c r="I643" s="12"/>
    </row>
    <row r="644" spans="1:9" x14ac:dyDescent="0.25">
      <c r="A644" s="10"/>
      <c r="C644" s="142">
        <v>37</v>
      </c>
      <c r="D644" s="143">
        <v>765.82</v>
      </c>
      <c r="E644" s="29">
        <v>16.337881858888636</v>
      </c>
      <c r="I644" s="12"/>
    </row>
    <row r="645" spans="1:9" x14ac:dyDescent="0.25">
      <c r="A645" s="10"/>
      <c r="C645" s="142">
        <v>38</v>
      </c>
      <c r="D645" s="143">
        <v>786.38</v>
      </c>
      <c r="E645" s="29">
        <v>18.553883958888605</v>
      </c>
      <c r="I645" s="12"/>
    </row>
    <row r="646" spans="1:9" x14ac:dyDescent="0.25">
      <c r="A646" s="10"/>
      <c r="C646" s="142">
        <v>39</v>
      </c>
      <c r="D646" s="143">
        <v>781.32</v>
      </c>
      <c r="E646" s="29">
        <v>17.887959098888246</v>
      </c>
      <c r="I646" s="12"/>
    </row>
    <row r="647" spans="1:9" x14ac:dyDescent="0.25">
      <c r="A647" s="10"/>
      <c r="C647" s="142">
        <v>40</v>
      </c>
      <c r="D647" s="143">
        <v>771.06</v>
      </c>
      <c r="E647" s="29">
        <v>13.615040378888921</v>
      </c>
      <c r="I647" s="12"/>
    </row>
    <row r="648" spans="1:9" x14ac:dyDescent="0.25">
      <c r="A648" s="10"/>
      <c r="C648" s="142">
        <v>41</v>
      </c>
      <c r="D648" s="143">
        <v>780.53</v>
      </c>
      <c r="E648" s="29">
        <v>13.406266088888742</v>
      </c>
      <c r="I648" s="12"/>
    </row>
    <row r="649" spans="1:9" x14ac:dyDescent="0.25">
      <c r="A649" s="10"/>
      <c r="C649" s="142">
        <v>42</v>
      </c>
      <c r="D649" s="143">
        <v>813.01</v>
      </c>
      <c r="E649" s="29">
        <v>14.357808868888924</v>
      </c>
      <c r="I649" s="12"/>
    </row>
    <row r="650" spans="1:9" x14ac:dyDescent="0.25">
      <c r="A650" s="10"/>
      <c r="C650" s="142">
        <v>43</v>
      </c>
      <c r="D650" s="143">
        <v>873.11</v>
      </c>
      <c r="E650" s="29">
        <v>15.436111488888628</v>
      </c>
      <c r="I650" s="12"/>
    </row>
    <row r="651" spans="1:9" x14ac:dyDescent="0.25">
      <c r="A651" s="10"/>
      <c r="C651" s="142">
        <v>44</v>
      </c>
      <c r="D651" s="143">
        <v>931.67</v>
      </c>
      <c r="E651" s="29">
        <v>17.715071118889682</v>
      </c>
      <c r="I651" s="12"/>
    </row>
    <row r="652" spans="1:9" x14ac:dyDescent="0.25">
      <c r="A652" s="10"/>
      <c r="C652" s="142">
        <v>45</v>
      </c>
      <c r="D652" s="143">
        <v>876.13</v>
      </c>
      <c r="E652" s="29">
        <v>17.187741598888579</v>
      </c>
      <c r="I652" s="12"/>
    </row>
    <row r="653" spans="1:9" x14ac:dyDescent="0.25">
      <c r="A653" s="10"/>
      <c r="C653" s="142">
        <v>46</v>
      </c>
      <c r="D653" s="143">
        <v>789.81</v>
      </c>
      <c r="E653" s="29">
        <v>15.674082168888845</v>
      </c>
      <c r="I653" s="12"/>
    </row>
    <row r="654" spans="1:9" x14ac:dyDescent="0.25">
      <c r="A654" s="10"/>
      <c r="C654" s="142">
        <v>47</v>
      </c>
      <c r="D654" s="143">
        <v>692.6</v>
      </c>
      <c r="E654" s="29">
        <v>13.671840308889273</v>
      </c>
      <c r="I654" s="12"/>
    </row>
    <row r="655" spans="1:9" x14ac:dyDescent="0.25">
      <c r="A655" s="10"/>
      <c r="C655" s="142">
        <v>48</v>
      </c>
      <c r="D655" s="143">
        <v>593.58000000000004</v>
      </c>
      <c r="E655" s="29">
        <v>13.733706118888563</v>
      </c>
      <c r="I655" s="12"/>
    </row>
    <row r="656" spans="1:9" x14ac:dyDescent="0.25">
      <c r="A656" s="10"/>
      <c r="C656" s="142">
        <v>49</v>
      </c>
      <c r="D656" s="143">
        <v>534.32000000000005</v>
      </c>
      <c r="E656" s="29">
        <v>9.1218670088890121</v>
      </c>
      <c r="I656" s="12"/>
    </row>
    <row r="657" spans="1:9" x14ac:dyDescent="0.25">
      <c r="A657" s="10"/>
      <c r="C657" s="142">
        <v>50</v>
      </c>
      <c r="D657" s="143">
        <v>495.71</v>
      </c>
      <c r="E657" s="29">
        <v>9.1606718988886087</v>
      </c>
      <c r="I657" s="12"/>
    </row>
    <row r="658" spans="1:9" x14ac:dyDescent="0.25">
      <c r="A658" s="10"/>
      <c r="C658" s="142">
        <v>51</v>
      </c>
      <c r="D658" s="143">
        <v>493.72</v>
      </c>
      <c r="E658" s="29">
        <v>9.6077128588889309</v>
      </c>
      <c r="I658" s="12"/>
    </row>
    <row r="659" spans="1:9" x14ac:dyDescent="0.25">
      <c r="A659" s="10"/>
      <c r="C659" s="142">
        <v>52</v>
      </c>
      <c r="D659" s="143">
        <v>493.27</v>
      </c>
      <c r="E659" s="29">
        <v>9.7283880288889577</v>
      </c>
      <c r="I659" s="12"/>
    </row>
    <row r="660" spans="1:9" x14ac:dyDescent="0.25">
      <c r="A660" s="10"/>
      <c r="C660" s="142">
        <v>53</v>
      </c>
      <c r="D660" s="143">
        <v>494.74</v>
      </c>
      <c r="E660" s="29">
        <v>9.1794528488886158</v>
      </c>
      <c r="I660" s="12"/>
    </row>
    <row r="661" spans="1:9" x14ac:dyDescent="0.25">
      <c r="A661" s="10"/>
      <c r="C661" s="142">
        <v>54</v>
      </c>
      <c r="D661" s="143">
        <v>524.97</v>
      </c>
      <c r="E661" s="29">
        <v>10.154493818888909</v>
      </c>
      <c r="I661" s="12"/>
    </row>
    <row r="662" spans="1:9" x14ac:dyDescent="0.25">
      <c r="A662" s="10"/>
      <c r="C662" s="142">
        <v>55</v>
      </c>
      <c r="D662" s="143">
        <v>639.9</v>
      </c>
      <c r="E662" s="29">
        <v>11.420333548888948</v>
      </c>
      <c r="I662" s="12"/>
    </row>
    <row r="663" spans="1:9" x14ac:dyDescent="0.25">
      <c r="A663" s="10"/>
      <c r="C663" s="142">
        <v>56</v>
      </c>
      <c r="D663" s="143">
        <v>781.7</v>
      </c>
      <c r="E663" s="29">
        <v>7.7053404988885177</v>
      </c>
      <c r="I663" s="12"/>
    </row>
    <row r="664" spans="1:9" x14ac:dyDescent="0.25">
      <c r="A664" s="10"/>
      <c r="C664" s="142">
        <v>57</v>
      </c>
      <c r="D664" s="143">
        <v>815.6</v>
      </c>
      <c r="E664" s="29">
        <v>14.636244538888832</v>
      </c>
      <c r="I664" s="12"/>
    </row>
    <row r="665" spans="1:9" x14ac:dyDescent="0.25">
      <c r="A665" s="10"/>
      <c r="C665" s="142">
        <v>58</v>
      </c>
      <c r="D665" s="143">
        <v>809.03</v>
      </c>
      <c r="E665" s="29">
        <v>17.573058828889543</v>
      </c>
      <c r="I665" s="12"/>
    </row>
    <row r="666" spans="1:9" x14ac:dyDescent="0.25">
      <c r="A666" s="10"/>
      <c r="C666" s="142">
        <v>59</v>
      </c>
      <c r="D666" s="143">
        <v>784.11</v>
      </c>
      <c r="E666" s="29">
        <v>16.844744008888597</v>
      </c>
      <c r="I666" s="12"/>
    </row>
    <row r="667" spans="1:9" x14ac:dyDescent="0.25">
      <c r="A667" s="10"/>
      <c r="C667" s="142">
        <v>60</v>
      </c>
      <c r="D667" s="143">
        <v>777.92</v>
      </c>
      <c r="E667" s="29">
        <v>16.07764606888918</v>
      </c>
      <c r="I667" s="12"/>
    </row>
    <row r="668" spans="1:9" x14ac:dyDescent="0.25">
      <c r="A668" s="10"/>
      <c r="C668" s="142">
        <v>61</v>
      </c>
      <c r="D668" s="143">
        <v>772.57</v>
      </c>
      <c r="E668" s="29">
        <v>14.381877638889478</v>
      </c>
      <c r="I668" s="12"/>
    </row>
    <row r="669" spans="1:9" x14ac:dyDescent="0.25">
      <c r="A669" s="10"/>
      <c r="C669" s="142">
        <v>62</v>
      </c>
      <c r="D669" s="143">
        <v>790.85</v>
      </c>
      <c r="E669" s="29">
        <v>15.719317928888699</v>
      </c>
      <c r="I669" s="12"/>
    </row>
    <row r="670" spans="1:9" x14ac:dyDescent="0.25">
      <c r="A670" s="10"/>
      <c r="C670" s="142">
        <v>63</v>
      </c>
      <c r="D670" s="143">
        <v>785.88</v>
      </c>
      <c r="E670" s="29">
        <v>15.240009578889271</v>
      </c>
      <c r="I670" s="12"/>
    </row>
    <row r="671" spans="1:9" x14ac:dyDescent="0.25">
      <c r="A671" s="10"/>
      <c r="C671" s="142">
        <v>64</v>
      </c>
      <c r="D671" s="143">
        <v>781.11</v>
      </c>
      <c r="E671" s="29">
        <v>11.481931848889644</v>
      </c>
      <c r="I671" s="12"/>
    </row>
    <row r="672" spans="1:9" x14ac:dyDescent="0.25">
      <c r="A672" s="10"/>
      <c r="C672" s="142">
        <v>65</v>
      </c>
      <c r="D672" s="143">
        <v>792.17</v>
      </c>
      <c r="E672" s="29">
        <v>16.528128148889095</v>
      </c>
      <c r="I672" s="12"/>
    </row>
    <row r="673" spans="1:9" x14ac:dyDescent="0.25">
      <c r="A673" s="10"/>
      <c r="C673" s="142">
        <v>66</v>
      </c>
      <c r="D673" s="143">
        <v>833.86</v>
      </c>
      <c r="E673" s="29">
        <v>18.174519048888442</v>
      </c>
      <c r="I673" s="12"/>
    </row>
    <row r="674" spans="1:9" x14ac:dyDescent="0.25">
      <c r="A674" s="10"/>
      <c r="C674" s="142">
        <v>67</v>
      </c>
      <c r="D674" s="143">
        <v>896.99</v>
      </c>
      <c r="E674" s="29">
        <v>20.737721658889313</v>
      </c>
      <c r="I674" s="12"/>
    </row>
    <row r="675" spans="1:9" x14ac:dyDescent="0.25">
      <c r="A675" s="10"/>
      <c r="C675" s="142">
        <v>68</v>
      </c>
      <c r="D675" s="143">
        <v>951.32</v>
      </c>
      <c r="E675" s="29">
        <v>19.675028898888968</v>
      </c>
      <c r="I675" s="12"/>
    </row>
    <row r="676" spans="1:9" x14ac:dyDescent="0.25">
      <c r="A676" s="10"/>
      <c r="C676" s="142">
        <v>69</v>
      </c>
      <c r="D676" s="143">
        <v>895.66</v>
      </c>
      <c r="E676" s="29">
        <v>23.929392828888922</v>
      </c>
      <c r="I676" s="12"/>
    </row>
    <row r="677" spans="1:9" x14ac:dyDescent="0.25">
      <c r="A677" s="10"/>
      <c r="C677" s="142">
        <v>70</v>
      </c>
      <c r="D677" s="143">
        <v>808.4</v>
      </c>
      <c r="E677" s="29">
        <v>16.798527218888694</v>
      </c>
      <c r="I677" s="12"/>
    </row>
    <row r="678" spans="1:9" x14ac:dyDescent="0.25">
      <c r="A678" s="10"/>
      <c r="C678" s="142">
        <v>71</v>
      </c>
      <c r="D678" s="143">
        <v>706.12</v>
      </c>
      <c r="E678" s="29">
        <v>14.236302828888938</v>
      </c>
      <c r="I678" s="12"/>
    </row>
    <row r="679" spans="1:9" x14ac:dyDescent="0.25">
      <c r="A679" s="10"/>
      <c r="C679" s="142">
        <v>72</v>
      </c>
      <c r="D679" s="143">
        <v>606.30999999999995</v>
      </c>
      <c r="E679" s="29">
        <v>12.50634140888917</v>
      </c>
      <c r="I679" s="12"/>
    </row>
    <row r="680" spans="1:9" x14ac:dyDescent="0.25">
      <c r="A680" s="10"/>
      <c r="C680" s="142">
        <v>73</v>
      </c>
      <c r="D680" s="143">
        <v>543.91999999999996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504.92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488.09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485.51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490.12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533.99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650.07000000000005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790.36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823.56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808.43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781.3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775.05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761.37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773.15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779.54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779.43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790.6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836.05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909.4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960.67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901.03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813.51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716.82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617.86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527.91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491.82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477.01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472.29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477.51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519.79999999999995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636.89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784.18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812.45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797.66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776.2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772.06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802.42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809.07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815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815.35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812.28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846.96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917.77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943.93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884.9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797.56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704.03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602.48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534.27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498.61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484.26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478.49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481.72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526.57000000000005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614.69000000000005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744.11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825.2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829.69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823.05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822.53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814.53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815.69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795.43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777.96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792.32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834.14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887.69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928.76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867.01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783.03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692.5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607.82000000000005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557.07000000000005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520.11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505.06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502.19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502.52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528.07000000000005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593.99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702.21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784.7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799.89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795.55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793.83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797.63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785.39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750.23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743.46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777.12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839.84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916.99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979.56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925.31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837.03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726.5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627.82000000000005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R466" sqref="R46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193"/>
      <c r="B2" s="186">
        <v>45201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194" t="s">
        <v>257</v>
      </c>
      <c r="C4" s="195"/>
      <c r="D4" s="195"/>
      <c r="E4" s="195"/>
      <c r="F4" s="195"/>
      <c r="G4" s="196"/>
      <c r="H4" s="197" t="s">
        <v>4</v>
      </c>
      <c r="I4" s="198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4" t="s">
        <v>259</v>
      </c>
      <c r="C6" s="195"/>
      <c r="D6" s="195"/>
      <c r="E6" s="195"/>
      <c r="F6" s="195"/>
      <c r="G6" s="196"/>
      <c r="H6" s="182">
        <v>17173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4" t="s">
        <v>261</v>
      </c>
      <c r="C8" s="195"/>
      <c r="D8" s="195"/>
      <c r="E8" s="195"/>
      <c r="F8" s="195"/>
      <c r="G8" s="195"/>
      <c r="H8" s="196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4" t="s">
        <v>264</v>
      </c>
      <c r="C15" s="195"/>
      <c r="D15" s="195"/>
      <c r="E15" s="195"/>
      <c r="F15" s="195"/>
      <c r="G15" s="196"/>
      <c r="H15" s="197" t="s">
        <v>7</v>
      </c>
      <c r="I15" s="198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4" t="s">
        <v>264</v>
      </c>
      <c r="C22" s="195"/>
      <c r="D22" s="195"/>
      <c r="E22" s="195"/>
      <c r="F22" s="195"/>
      <c r="G22" s="196"/>
      <c r="H22" s="197" t="s">
        <v>7</v>
      </c>
      <c r="I22" s="198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2">
        <v>2023</v>
      </c>
      <c r="D24" s="203"/>
      <c r="E24" s="204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4" t="s">
        <v>268</v>
      </c>
      <c r="C79" s="195"/>
      <c r="D79" s="195"/>
      <c r="E79" s="195"/>
      <c r="F79" s="195"/>
      <c r="G79" s="196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4" t="s">
        <v>269</v>
      </c>
      <c r="B81" s="195"/>
      <c r="C81" s="195"/>
      <c r="D81" s="195"/>
      <c r="E81" s="195"/>
      <c r="F81" s="195"/>
      <c r="G81" s="195"/>
      <c r="H81" s="196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5">
        <v>45199</v>
      </c>
      <c r="D83" s="206"/>
      <c r="E83" s="206"/>
      <c r="F83" s="20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99.867192340000003</v>
      </c>
      <c r="E85" s="48">
        <v>-439.99299999999999</v>
      </c>
      <c r="F85" s="48">
        <v>539.86019234000003</v>
      </c>
      <c r="G85" s="39"/>
      <c r="I85" s="12"/>
    </row>
    <row r="86" spans="1:9" x14ac:dyDescent="0.25">
      <c r="A86" s="10"/>
      <c r="B86" s="39"/>
      <c r="C86" s="47">
        <v>2</v>
      </c>
      <c r="D86" s="48">
        <v>93.658893710000015</v>
      </c>
      <c r="E86" s="48">
        <v>-412.06300000000005</v>
      </c>
      <c r="F86" s="48">
        <v>505.72189371000007</v>
      </c>
      <c r="G86" s="39"/>
      <c r="I86" s="12"/>
    </row>
    <row r="87" spans="1:9" x14ac:dyDescent="0.25">
      <c r="A87" s="10"/>
      <c r="B87" s="39"/>
      <c r="C87" s="47">
        <v>3</v>
      </c>
      <c r="D87" s="48">
        <v>93.91377808</v>
      </c>
      <c r="E87" s="48">
        <v>-397.67899999999997</v>
      </c>
      <c r="F87" s="48">
        <v>491.59277807999996</v>
      </c>
      <c r="G87" s="39"/>
      <c r="I87" s="12"/>
    </row>
    <row r="88" spans="1:9" x14ac:dyDescent="0.25">
      <c r="A88" s="10"/>
      <c r="B88" s="39"/>
      <c r="C88" s="47">
        <v>4</v>
      </c>
      <c r="D88" s="48">
        <v>94.504317609999987</v>
      </c>
      <c r="E88" s="48">
        <v>-390.35999999999996</v>
      </c>
      <c r="F88" s="48">
        <v>484.86431760999994</v>
      </c>
      <c r="G88" s="39"/>
      <c r="I88" s="12"/>
    </row>
    <row r="89" spans="1:9" x14ac:dyDescent="0.25">
      <c r="A89" s="10"/>
      <c r="B89" s="39"/>
      <c r="C89" s="47">
        <v>5</v>
      </c>
      <c r="D89" s="48">
        <v>94.996157040000014</v>
      </c>
      <c r="E89" s="48">
        <v>-398.46300000000002</v>
      </c>
      <c r="F89" s="48">
        <v>493.45915704000004</v>
      </c>
      <c r="G89" s="39"/>
      <c r="I89" s="12"/>
    </row>
    <row r="90" spans="1:9" x14ac:dyDescent="0.25">
      <c r="A90" s="10"/>
      <c r="B90" s="39"/>
      <c r="C90" s="47">
        <v>6</v>
      </c>
      <c r="D90" s="48">
        <v>66.267800790000024</v>
      </c>
      <c r="E90" s="48">
        <v>-463.32799999999997</v>
      </c>
      <c r="F90" s="48">
        <v>529.59580079</v>
      </c>
      <c r="G90" s="39"/>
      <c r="I90" s="12"/>
    </row>
    <row r="91" spans="1:9" x14ac:dyDescent="0.25">
      <c r="A91" s="10"/>
      <c r="B91" s="39"/>
      <c r="C91" s="47">
        <v>7</v>
      </c>
      <c r="D91" s="48">
        <v>150.65213797000001</v>
      </c>
      <c r="E91" s="48">
        <v>-468.18499999999995</v>
      </c>
      <c r="F91" s="48">
        <v>618.83713796999996</v>
      </c>
      <c r="G91" s="39"/>
      <c r="I91" s="12"/>
    </row>
    <row r="92" spans="1:9" x14ac:dyDescent="0.25">
      <c r="A92" s="10"/>
      <c r="B92" s="39"/>
      <c r="C92" s="47">
        <v>8</v>
      </c>
      <c r="D92" s="48">
        <v>373.40330792999998</v>
      </c>
      <c r="E92" s="48">
        <v>-373.28</v>
      </c>
      <c r="F92" s="48">
        <v>746.68330792999996</v>
      </c>
      <c r="G92" s="39"/>
      <c r="I92" s="12"/>
    </row>
    <row r="93" spans="1:9" x14ac:dyDescent="0.25">
      <c r="A93" s="10"/>
      <c r="B93" s="39"/>
      <c r="C93" s="47">
        <v>9</v>
      </c>
      <c r="D93" s="48">
        <v>558.34539262999976</v>
      </c>
      <c r="E93" s="48">
        <v>-271.84400000000005</v>
      </c>
      <c r="F93" s="48">
        <v>830.18939262999982</v>
      </c>
      <c r="G93" s="39"/>
      <c r="I93" s="12"/>
    </row>
    <row r="94" spans="1:9" x14ac:dyDescent="0.25">
      <c r="A94" s="10"/>
      <c r="B94" s="39"/>
      <c r="C94" s="47">
        <v>10</v>
      </c>
      <c r="D94" s="48">
        <v>583.42471735999993</v>
      </c>
      <c r="E94" s="48">
        <v>-258.99800000000005</v>
      </c>
      <c r="F94" s="48">
        <v>842.42271735999998</v>
      </c>
      <c r="G94" s="39"/>
      <c r="I94" s="12"/>
    </row>
    <row r="95" spans="1:9" x14ac:dyDescent="0.25">
      <c r="A95" s="10"/>
      <c r="B95" s="39"/>
      <c r="C95" s="47">
        <v>11</v>
      </c>
      <c r="D95" s="48">
        <v>309.68808967000007</v>
      </c>
      <c r="E95" s="48">
        <v>-513.32799999999986</v>
      </c>
      <c r="F95" s="48">
        <v>823.01608966999993</v>
      </c>
      <c r="G95" s="39"/>
      <c r="I95" s="12"/>
    </row>
    <row r="96" spans="1:9" x14ac:dyDescent="0.25">
      <c r="A96" s="10"/>
      <c r="B96" s="39"/>
      <c r="C96" s="47">
        <v>12</v>
      </c>
      <c r="D96" s="48">
        <v>310.67280743999987</v>
      </c>
      <c r="E96" s="48">
        <v>-514.625</v>
      </c>
      <c r="F96" s="48">
        <v>825.29780743999981</v>
      </c>
      <c r="G96" s="39"/>
      <c r="I96" s="12"/>
    </row>
    <row r="97" spans="1:9" x14ac:dyDescent="0.25">
      <c r="A97" s="10"/>
      <c r="B97" s="39"/>
      <c r="C97" s="47">
        <v>13</v>
      </c>
      <c r="D97" s="48">
        <v>301.60258009000006</v>
      </c>
      <c r="E97" s="48">
        <v>-514.44899999999996</v>
      </c>
      <c r="F97" s="48">
        <v>816.05158009000002</v>
      </c>
      <c r="G97" s="39"/>
      <c r="I97" s="12"/>
    </row>
    <row r="98" spans="1:9" x14ac:dyDescent="0.25">
      <c r="A98" s="10"/>
      <c r="B98" s="39"/>
      <c r="C98" s="47">
        <v>14</v>
      </c>
      <c r="D98" s="48">
        <v>299.23418618000005</v>
      </c>
      <c r="E98" s="48">
        <v>-512.59300000000007</v>
      </c>
      <c r="F98" s="48">
        <v>811.82718618000013</v>
      </c>
      <c r="G98" s="39"/>
      <c r="I98" s="12"/>
    </row>
    <row r="99" spans="1:9" x14ac:dyDescent="0.25">
      <c r="A99" s="10"/>
      <c r="B99" s="39"/>
      <c r="C99" s="47">
        <v>15</v>
      </c>
      <c r="D99" s="48">
        <v>281.55842417000008</v>
      </c>
      <c r="E99" s="48">
        <v>-510.95699999999994</v>
      </c>
      <c r="F99" s="48">
        <v>792.51542416999996</v>
      </c>
      <c r="G99" s="39"/>
      <c r="I99" s="12"/>
    </row>
    <row r="100" spans="1:9" x14ac:dyDescent="0.25">
      <c r="A100" s="10"/>
      <c r="B100" s="39"/>
      <c r="C100" s="47">
        <v>16</v>
      </c>
      <c r="D100" s="48">
        <v>272.04587379999992</v>
      </c>
      <c r="E100" s="48">
        <v>-501.63599999999997</v>
      </c>
      <c r="F100" s="48">
        <v>773.68187379999995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531.51497500999983</v>
      </c>
      <c r="E101" s="48">
        <v>-262.24200000000002</v>
      </c>
      <c r="F101" s="48">
        <v>793.75697500999991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537.48532573000011</v>
      </c>
      <c r="E102" s="48">
        <v>-293.81700000000001</v>
      </c>
      <c r="F102" s="48">
        <v>831.30232573000012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709.46314927000003</v>
      </c>
      <c r="E103" s="48">
        <v>-173.238</v>
      </c>
      <c r="F103" s="48">
        <v>882.70114927000009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794.9973099099999</v>
      </c>
      <c r="E104" s="48">
        <v>-131.22599999999997</v>
      </c>
      <c r="F104" s="48">
        <v>926.2233099099999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695.33667901999956</v>
      </c>
      <c r="E105" s="48">
        <v>-168.83100000000002</v>
      </c>
      <c r="F105" s="48">
        <v>864.16767901999958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526.91850982999983</v>
      </c>
      <c r="E106" s="48">
        <v>-255.24400000000003</v>
      </c>
      <c r="F106" s="48">
        <v>782.16250982999986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406.41358246999994</v>
      </c>
      <c r="E107" s="48">
        <v>-287.63300000000004</v>
      </c>
      <c r="F107" s="48">
        <v>694.04658246999998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326.01941300999994</v>
      </c>
      <c r="E108" s="48">
        <v>-282.03299999999996</v>
      </c>
      <c r="F108" s="48">
        <v>608.0524130099999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4" t="s">
        <v>275</v>
      </c>
      <c r="C110" s="195"/>
      <c r="D110" s="195"/>
      <c r="E110" s="195"/>
      <c r="F110" s="195"/>
      <c r="G110" s="195"/>
      <c r="H110" s="195"/>
      <c r="I110" s="196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4" t="s">
        <v>284</v>
      </c>
      <c r="C123" s="195"/>
      <c r="D123" s="195"/>
      <c r="E123" s="195"/>
      <c r="F123" s="195"/>
      <c r="G123" s="195"/>
      <c r="H123" s="195"/>
      <c r="I123" s="196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4" t="s">
        <v>286</v>
      </c>
      <c r="C128" s="195"/>
      <c r="D128" s="195"/>
      <c r="E128" s="195"/>
      <c r="F128" s="195"/>
      <c r="G128" s="196"/>
      <c r="H128" s="197" t="s">
        <v>77</v>
      </c>
      <c r="I128" s="198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4" t="s">
        <v>288</v>
      </c>
      <c r="C130" s="195"/>
      <c r="D130" s="195"/>
      <c r="E130" s="195"/>
      <c r="F130" s="195"/>
      <c r="G130" s="196"/>
      <c r="H130" s="197" t="s">
        <v>77</v>
      </c>
      <c r="I130" s="198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9" t="s">
        <v>290</v>
      </c>
      <c r="C132" s="200"/>
      <c r="D132" s="200"/>
      <c r="E132" s="200"/>
      <c r="F132" s="200"/>
      <c r="G132" s="200"/>
      <c r="H132" s="200"/>
      <c r="I132" s="20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9" t="s">
        <v>295</v>
      </c>
      <c r="C137" s="200"/>
      <c r="D137" s="200"/>
      <c r="E137" s="200"/>
      <c r="F137" s="200"/>
      <c r="G137" s="200"/>
      <c r="H137" s="200"/>
      <c r="I137" s="20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9" t="s">
        <v>297</v>
      </c>
      <c r="C142" s="200"/>
      <c r="D142" s="200"/>
      <c r="E142" s="200"/>
      <c r="F142" s="200"/>
      <c r="G142" s="200"/>
      <c r="H142" s="200"/>
      <c r="I142" s="20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9" t="s">
        <v>299</v>
      </c>
      <c r="C147" s="200"/>
      <c r="D147" s="200"/>
      <c r="E147" s="200"/>
      <c r="F147" s="200"/>
      <c r="G147" s="200"/>
      <c r="H147" s="200"/>
      <c r="I147" s="20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9" t="s">
        <v>301</v>
      </c>
      <c r="C152" s="200"/>
      <c r="D152" s="200"/>
      <c r="E152" s="200"/>
      <c r="F152" s="200"/>
      <c r="G152" s="200"/>
      <c r="H152" s="200"/>
      <c r="I152" s="20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9" t="s">
        <v>304</v>
      </c>
      <c r="C162" s="200"/>
      <c r="D162" s="200"/>
      <c r="E162" s="200"/>
      <c r="F162" s="200"/>
      <c r="G162" s="200"/>
      <c r="H162" s="200"/>
      <c r="I162" s="20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9" t="s">
        <v>305</v>
      </c>
      <c r="C172" s="200"/>
      <c r="D172" s="200"/>
      <c r="E172" s="200"/>
      <c r="F172" s="200"/>
      <c r="G172" s="201"/>
      <c r="H172" s="197" t="s">
        <v>77</v>
      </c>
      <c r="I172" s="198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9" t="s">
        <v>306</v>
      </c>
      <c r="C182" s="200"/>
      <c r="D182" s="200"/>
      <c r="E182" s="200"/>
      <c r="F182" s="200"/>
      <c r="G182" s="200"/>
      <c r="H182" s="200"/>
      <c r="I182" s="20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9" t="s">
        <v>307</v>
      </c>
      <c r="C192" s="200"/>
      <c r="D192" s="200"/>
      <c r="E192" s="200"/>
      <c r="F192" s="200"/>
      <c r="G192" s="200"/>
      <c r="H192" s="200"/>
      <c r="I192" s="20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9" t="s">
        <v>308</v>
      </c>
      <c r="C202" s="200"/>
      <c r="D202" s="200"/>
      <c r="E202" s="200"/>
      <c r="F202" s="200"/>
      <c r="G202" s="201"/>
      <c r="H202" s="197" t="s">
        <v>77</v>
      </c>
      <c r="I202" s="198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9" t="s">
        <v>309</v>
      </c>
      <c r="C213" s="200"/>
      <c r="D213" s="200"/>
      <c r="E213" s="200"/>
      <c r="F213" s="200"/>
      <c r="G213" s="200"/>
      <c r="H213" s="200"/>
      <c r="I213" s="20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9" t="s">
        <v>310</v>
      </c>
      <c r="C223" s="200"/>
      <c r="D223" s="200"/>
      <c r="E223" s="200"/>
      <c r="F223" s="200"/>
      <c r="G223" s="200"/>
      <c r="H223" s="200"/>
      <c r="I223" s="20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9" t="s">
        <v>311</v>
      </c>
      <c r="C233" s="200"/>
      <c r="D233" s="200"/>
      <c r="E233" s="200"/>
      <c r="F233" s="200"/>
      <c r="G233" s="201"/>
      <c r="H233" s="197" t="s">
        <v>77</v>
      </c>
      <c r="I233" s="198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9" t="s">
        <v>312</v>
      </c>
      <c r="C235" s="200"/>
      <c r="D235" s="200"/>
      <c r="E235" s="200"/>
      <c r="F235" s="200"/>
      <c r="G235" s="201"/>
      <c r="H235" s="197" t="s">
        <v>77</v>
      </c>
      <c r="I235" s="198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4" t="s">
        <v>313</v>
      </c>
      <c r="C237" s="195"/>
      <c r="D237" s="195"/>
      <c r="E237" s="195"/>
      <c r="F237" s="195"/>
      <c r="G237" s="195"/>
      <c r="H237" s="195"/>
      <c r="I237" s="196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9" t="s">
        <v>314</v>
      </c>
      <c r="C247" s="200"/>
      <c r="D247" s="200"/>
      <c r="E247" s="200"/>
      <c r="F247" s="200"/>
      <c r="G247" s="201"/>
      <c r="H247" s="197" t="s">
        <v>77</v>
      </c>
      <c r="I247" s="198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9" t="s">
        <v>316</v>
      </c>
      <c r="C249" s="200"/>
      <c r="D249" s="200"/>
      <c r="E249" s="200"/>
      <c r="F249" s="200"/>
      <c r="G249" s="201"/>
      <c r="H249" s="197" t="s">
        <v>4</v>
      </c>
      <c r="I249" s="198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28.778319139999997</v>
      </c>
      <c r="C252" s="79">
        <v>-70.841854830000003</v>
      </c>
      <c r="D252" s="79">
        <v>-88.764321100000018</v>
      </c>
      <c r="E252" s="79">
        <v>-253.95149569</v>
      </c>
      <c r="F252" s="79">
        <v>-76.234367999999989</v>
      </c>
      <c r="G252" s="79">
        <v>-6.4615218599999977</v>
      </c>
      <c r="I252" s="12"/>
    </row>
    <row r="253" spans="1:9" x14ac:dyDescent="0.25">
      <c r="A253" s="78">
        <v>2</v>
      </c>
      <c r="B253" s="79">
        <v>33.388588540000001</v>
      </c>
      <c r="C253" s="79">
        <v>-74.558197710000002</v>
      </c>
      <c r="D253" s="79">
        <v>-70.254989139999992</v>
      </c>
      <c r="E253" s="79">
        <v>-253.59345409000002</v>
      </c>
      <c r="F253" s="79">
        <v>-63.020159999999997</v>
      </c>
      <c r="G253" s="79">
        <v>34.006855419999994</v>
      </c>
      <c r="I253" s="12"/>
    </row>
    <row r="254" spans="1:9" x14ac:dyDescent="0.25">
      <c r="A254" s="78">
        <v>3</v>
      </c>
      <c r="B254" s="79">
        <v>30.263224090000005</v>
      </c>
      <c r="C254" s="79">
        <v>-81.937661079999998</v>
      </c>
      <c r="D254" s="79">
        <v>-52.242399599999999</v>
      </c>
      <c r="E254" s="79">
        <v>-263.81860639000001</v>
      </c>
      <c r="F254" s="79">
        <v>-19.401983999999999</v>
      </c>
      <c r="G254" s="79">
        <v>-6.878269389999998</v>
      </c>
      <c r="I254" s="12"/>
    </row>
    <row r="255" spans="1:9" ht="15.75" customHeight="1" x14ac:dyDescent="0.25">
      <c r="A255" s="78">
        <v>4</v>
      </c>
      <c r="B255" s="79">
        <v>28.781947939999998</v>
      </c>
      <c r="C255" s="79">
        <v>-86.812123419999992</v>
      </c>
      <c r="D255" s="79">
        <v>-48.243977999999998</v>
      </c>
      <c r="E255" s="79">
        <v>-273.30832186999999</v>
      </c>
      <c r="F255" s="79">
        <v>-3.3841920000000005</v>
      </c>
      <c r="G255" s="79">
        <v>-24.702934849999998</v>
      </c>
      <c r="I255" s="12"/>
    </row>
    <row r="256" spans="1:9" x14ac:dyDescent="0.25">
      <c r="A256" s="78">
        <v>5</v>
      </c>
      <c r="B256" s="79">
        <v>21.4142744</v>
      </c>
      <c r="C256" s="79">
        <v>-84.492336350000002</v>
      </c>
      <c r="D256" s="79">
        <v>-35.134590889999998</v>
      </c>
      <c r="E256" s="79">
        <v>-267.45063209</v>
      </c>
      <c r="F256" s="79">
        <v>27.162240000000001</v>
      </c>
      <c r="G256" s="79">
        <v>-70.236794349999997</v>
      </c>
      <c r="I256" s="12"/>
    </row>
    <row r="257" spans="1:9" x14ac:dyDescent="0.25">
      <c r="A257" s="78">
        <v>6</v>
      </c>
      <c r="B257" s="79">
        <v>22.22906094</v>
      </c>
      <c r="C257" s="79">
        <v>-85.152294120000008</v>
      </c>
      <c r="D257" s="79">
        <v>-46.506444000000002</v>
      </c>
      <c r="E257" s="79">
        <v>-272.83738426999997</v>
      </c>
      <c r="F257" s="79">
        <v>4.9324800000000009</v>
      </c>
      <c r="G257" s="79">
        <v>-54.90358230999999</v>
      </c>
      <c r="I257" s="12"/>
    </row>
    <row r="258" spans="1:9" x14ac:dyDescent="0.25">
      <c r="A258" s="78">
        <v>7</v>
      </c>
      <c r="B258" s="79">
        <v>18.170611059999999</v>
      </c>
      <c r="C258" s="79">
        <v>-67.008422670000002</v>
      </c>
      <c r="D258" s="79">
        <v>-61.219954280000003</v>
      </c>
      <c r="E258" s="79">
        <v>-254.08051968999999</v>
      </c>
      <c r="F258" s="79">
        <v>-4.5561600000000011</v>
      </c>
      <c r="G258" s="79">
        <v>-87.492463969999989</v>
      </c>
      <c r="I258" s="12"/>
    </row>
    <row r="259" spans="1:9" x14ac:dyDescent="0.25">
      <c r="A259" s="78">
        <v>8</v>
      </c>
      <c r="B259" s="79">
        <v>8.6101746499999994</v>
      </c>
      <c r="C259" s="79">
        <v>-52.462385529999999</v>
      </c>
      <c r="D259" s="79">
        <v>-10.67109149</v>
      </c>
      <c r="E259" s="79">
        <v>-276.93067078000001</v>
      </c>
      <c r="F259" s="79">
        <v>112.22399999999999</v>
      </c>
      <c r="G259" s="79">
        <v>-182.83087732999999</v>
      </c>
      <c r="I259" s="12"/>
    </row>
    <row r="260" spans="1:9" x14ac:dyDescent="0.25">
      <c r="A260" s="78">
        <v>9</v>
      </c>
      <c r="B260" s="79">
        <v>-8.4635711400000009</v>
      </c>
      <c r="C260" s="79">
        <v>-39.808937010000001</v>
      </c>
      <c r="D260" s="79">
        <v>81.112359049999995</v>
      </c>
      <c r="E260" s="79">
        <v>-320.99236811999998</v>
      </c>
      <c r="F260" s="79">
        <v>316.02816000000001</v>
      </c>
      <c r="G260" s="79">
        <v>-351.83167220999997</v>
      </c>
      <c r="I260" s="12"/>
    </row>
    <row r="261" spans="1:9" x14ac:dyDescent="0.25">
      <c r="A261" s="78">
        <v>10</v>
      </c>
      <c r="B261" s="79">
        <v>-14.34053366</v>
      </c>
      <c r="C261" s="79">
        <v>-20.675838510000002</v>
      </c>
      <c r="D261" s="79">
        <v>109.83400539</v>
      </c>
      <c r="E261" s="79">
        <v>-312.50581425999997</v>
      </c>
      <c r="F261" s="79">
        <v>411.98976000000005</v>
      </c>
      <c r="G261" s="79">
        <v>-440.59244210000003</v>
      </c>
      <c r="I261" s="12"/>
    </row>
    <row r="262" spans="1:9" x14ac:dyDescent="0.25">
      <c r="A262" s="78">
        <v>11</v>
      </c>
      <c r="B262" s="79">
        <v>-19.510847859999998</v>
      </c>
      <c r="C262" s="79">
        <v>-57.061510660000003</v>
      </c>
      <c r="D262" s="79">
        <v>61.555255410000001</v>
      </c>
      <c r="E262" s="79">
        <v>-339.9234151</v>
      </c>
      <c r="F262" s="79">
        <v>326.98444799999999</v>
      </c>
      <c r="G262" s="79">
        <v>-478.40808597999995</v>
      </c>
      <c r="I262" s="12"/>
    </row>
    <row r="263" spans="1:9" x14ac:dyDescent="0.25">
      <c r="A263" s="78">
        <v>12</v>
      </c>
      <c r="B263" s="79">
        <v>-21.677241440000003</v>
      </c>
      <c r="C263" s="79">
        <v>-58.521223710000001</v>
      </c>
      <c r="D263" s="79">
        <v>55.560284119999999</v>
      </c>
      <c r="E263" s="79">
        <v>-338.02998783000004</v>
      </c>
      <c r="F263" s="79">
        <v>294.09139199999998</v>
      </c>
      <c r="G263" s="79">
        <v>-438.77449396999998</v>
      </c>
      <c r="I263" s="12"/>
    </row>
    <row r="264" spans="1:9" x14ac:dyDescent="0.25">
      <c r="A264" s="78">
        <v>13</v>
      </c>
      <c r="B264" s="79">
        <v>-21.791669599999999</v>
      </c>
      <c r="C264" s="79">
        <v>-54.654438840000005</v>
      </c>
      <c r="D264" s="79">
        <v>31.808900439999995</v>
      </c>
      <c r="E264" s="79">
        <v>-320.79238091999997</v>
      </c>
      <c r="F264" s="79">
        <v>238.019712</v>
      </c>
      <c r="G264" s="79">
        <v>-379.17443809999997</v>
      </c>
      <c r="I264" s="12"/>
    </row>
    <row r="265" spans="1:9" ht="15.75" customHeight="1" x14ac:dyDescent="0.25">
      <c r="A265" s="78">
        <v>14</v>
      </c>
      <c r="B265" s="79">
        <v>-13.37116022</v>
      </c>
      <c r="C265" s="79">
        <v>-48.936224039999999</v>
      </c>
      <c r="D265" s="79">
        <v>-14.485363580000001</v>
      </c>
      <c r="E265" s="79">
        <v>-293.55541368999997</v>
      </c>
      <c r="F265" s="79">
        <v>126.11827199999999</v>
      </c>
      <c r="G265" s="79">
        <v>-262.97413433999998</v>
      </c>
      <c r="I265" s="12"/>
    </row>
    <row r="266" spans="1:9" x14ac:dyDescent="0.25">
      <c r="A266" s="78">
        <v>15</v>
      </c>
      <c r="B266" s="79">
        <v>-3.7451634999999999</v>
      </c>
      <c r="C266" s="79">
        <v>-43.62888616</v>
      </c>
      <c r="D266" s="79">
        <v>-49.201271590000005</v>
      </c>
      <c r="E266" s="79">
        <v>-262.61545755999998</v>
      </c>
      <c r="F266" s="79">
        <v>41.207039999999999</v>
      </c>
      <c r="G266" s="79">
        <v>-172.87925628999997</v>
      </c>
      <c r="I266" s="12"/>
    </row>
    <row r="267" spans="1:9" x14ac:dyDescent="0.25">
      <c r="A267" s="78">
        <v>16</v>
      </c>
      <c r="B267" s="79">
        <v>5.5249689200000001</v>
      </c>
      <c r="C267" s="79">
        <v>-48.047764759999993</v>
      </c>
      <c r="D267" s="79">
        <v>-49.936805190000001</v>
      </c>
      <c r="E267" s="79">
        <v>-275.62107713999995</v>
      </c>
      <c r="F267" s="79">
        <v>40.303871999999998</v>
      </c>
      <c r="G267" s="79">
        <v>-164.63333252000001</v>
      </c>
      <c r="I267" s="12"/>
    </row>
    <row r="268" spans="1:9" x14ac:dyDescent="0.25">
      <c r="A268" s="78">
        <v>17</v>
      </c>
      <c r="B268" s="79">
        <v>14.177237660000001</v>
      </c>
      <c r="C268" s="79">
        <v>-4.0016149599999995</v>
      </c>
      <c r="D268" s="79">
        <v>-32.059400549999992</v>
      </c>
      <c r="E268" s="79">
        <v>-207.48672628</v>
      </c>
      <c r="F268" s="79">
        <v>18.485375999999999</v>
      </c>
      <c r="G268" s="79">
        <v>-62.405037610000001</v>
      </c>
      <c r="I268" s="12"/>
    </row>
    <row r="269" spans="1:9" x14ac:dyDescent="0.25">
      <c r="A269" s="78">
        <v>18</v>
      </c>
      <c r="B269" s="79">
        <v>11.728039590000002</v>
      </c>
      <c r="C269" s="79">
        <v>0.55138407000000034</v>
      </c>
      <c r="D269" s="79">
        <v>-40.469604410000002</v>
      </c>
      <c r="E269" s="79">
        <v>-190.98133057999999</v>
      </c>
      <c r="F269" s="79">
        <v>-12.289535999999998</v>
      </c>
      <c r="G269" s="79">
        <v>-56.008027749999997</v>
      </c>
      <c r="I269" s="12"/>
    </row>
    <row r="270" spans="1:9" x14ac:dyDescent="0.25">
      <c r="A270" s="78">
        <v>19</v>
      </c>
      <c r="B270" s="79">
        <v>17.584438899999999</v>
      </c>
      <c r="C270" s="79">
        <v>43.748104339999998</v>
      </c>
      <c r="D270" s="79">
        <v>-71.403528569999992</v>
      </c>
      <c r="E270" s="79">
        <v>-116.80220514000001</v>
      </c>
      <c r="F270" s="79">
        <v>-92.330112</v>
      </c>
      <c r="G270" s="79">
        <v>44.241039019999995</v>
      </c>
      <c r="I270" s="12"/>
    </row>
    <row r="271" spans="1:9" x14ac:dyDescent="0.25">
      <c r="A271" s="78">
        <v>20</v>
      </c>
      <c r="B271" s="79">
        <v>18.961447539999998</v>
      </c>
      <c r="C271" s="79">
        <v>46.883258599999998</v>
      </c>
      <c r="D271" s="79">
        <v>-52.065346420000004</v>
      </c>
      <c r="E271" s="79">
        <v>-131.49803917999998</v>
      </c>
      <c r="F271" s="79">
        <v>-48.725376000000004</v>
      </c>
      <c r="G271" s="79">
        <v>7.5504844299999991</v>
      </c>
      <c r="I271" s="12"/>
    </row>
    <row r="272" spans="1:9" x14ac:dyDescent="0.25">
      <c r="A272" s="78">
        <v>21</v>
      </c>
      <c r="B272" s="79">
        <v>18.248509299999998</v>
      </c>
      <c r="C272" s="79">
        <v>41.490055250000005</v>
      </c>
      <c r="D272" s="79">
        <v>-37.52214781</v>
      </c>
      <c r="E272" s="79">
        <v>-142.50378671999999</v>
      </c>
      <c r="F272" s="79">
        <v>-6.7280639999999989</v>
      </c>
      <c r="G272" s="79">
        <v>-20.747059050000001</v>
      </c>
      <c r="I272" s="12"/>
    </row>
    <row r="273" spans="1:9" x14ac:dyDescent="0.25">
      <c r="A273" s="78">
        <v>22</v>
      </c>
      <c r="B273" s="79">
        <v>15.276764039999998</v>
      </c>
      <c r="C273" s="79">
        <v>34.22981008</v>
      </c>
      <c r="D273" s="79">
        <v>-32.226164060000002</v>
      </c>
      <c r="E273" s="79">
        <v>-149.27432131</v>
      </c>
      <c r="F273" s="79">
        <v>13.052928</v>
      </c>
      <c r="G273" s="79">
        <v>-40.912219839999999</v>
      </c>
      <c r="I273" s="12"/>
    </row>
    <row r="274" spans="1:9" x14ac:dyDescent="0.25">
      <c r="A274" s="78">
        <v>23</v>
      </c>
      <c r="B274" s="79">
        <v>13.2293951</v>
      </c>
      <c r="C274" s="79">
        <v>6.8635608900000005</v>
      </c>
      <c r="D274" s="79">
        <v>-22.362633809999995</v>
      </c>
      <c r="E274" s="79">
        <v>-202.64187493999998</v>
      </c>
      <c r="F274" s="79">
        <v>35.943936000000001</v>
      </c>
      <c r="G274" s="79">
        <v>-93.504982339999984</v>
      </c>
      <c r="I274" s="12"/>
    </row>
    <row r="275" spans="1:9" ht="15.75" customHeight="1" x14ac:dyDescent="0.25">
      <c r="A275" s="81">
        <v>24</v>
      </c>
      <c r="B275" s="79">
        <v>13.94644598</v>
      </c>
      <c r="C275" s="79">
        <v>-14.13232165</v>
      </c>
      <c r="D275" s="79">
        <v>-12.898626389999999</v>
      </c>
      <c r="E275" s="79">
        <v>-207.85444469000001</v>
      </c>
      <c r="F275" s="79">
        <v>56.477568000000005</v>
      </c>
      <c r="G275" s="79">
        <v>-104.80877489000001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4" t="s">
        <v>318</v>
      </c>
      <c r="C279" s="195"/>
      <c r="D279" s="195"/>
      <c r="E279" s="195"/>
      <c r="F279" s="195"/>
      <c r="G279" s="195"/>
      <c r="H279" s="195"/>
      <c r="I279" s="196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9" t="s">
        <v>325</v>
      </c>
      <c r="C288" s="200"/>
      <c r="D288" s="200"/>
      <c r="E288" s="200"/>
      <c r="F288" s="200"/>
      <c r="G288" s="201"/>
      <c r="H288" s="197" t="s">
        <v>77</v>
      </c>
      <c r="I288" s="198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9" t="s">
        <v>327</v>
      </c>
      <c r="C290" s="200"/>
      <c r="D290" s="200"/>
      <c r="E290" s="200"/>
      <c r="F290" s="200"/>
      <c r="G290" s="201"/>
      <c r="H290" s="197" t="s">
        <v>77</v>
      </c>
      <c r="I290" s="198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9" t="s">
        <v>329</v>
      </c>
      <c r="C292" s="200"/>
      <c r="D292" s="200"/>
      <c r="E292" s="200"/>
      <c r="F292" s="200"/>
      <c r="G292" s="201"/>
      <c r="H292" s="197" t="s">
        <v>77</v>
      </c>
      <c r="I292" s="198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9" t="s">
        <v>331</v>
      </c>
      <c r="C294" s="200"/>
      <c r="D294" s="200"/>
      <c r="E294" s="200"/>
      <c r="F294" s="200"/>
      <c r="G294" s="200"/>
      <c r="H294" s="200"/>
      <c r="I294" s="20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9" t="s">
        <v>337</v>
      </c>
      <c r="C337" s="200"/>
      <c r="D337" s="200"/>
      <c r="E337" s="200"/>
      <c r="F337" s="200"/>
      <c r="G337" s="200"/>
      <c r="H337" s="200"/>
      <c r="I337" s="20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5">
        <v>45201</v>
      </c>
      <c r="E339" s="20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35.9</v>
      </c>
      <c r="I341" s="12"/>
    </row>
    <row r="342" spans="1:9" x14ac:dyDescent="0.25">
      <c r="A342" s="10"/>
      <c r="D342" s="28" t="s">
        <v>156</v>
      </c>
      <c r="E342" s="103">
        <v>44.41</v>
      </c>
      <c r="I342" s="12"/>
    </row>
    <row r="343" spans="1:9" x14ac:dyDescent="0.25">
      <c r="A343" s="10"/>
      <c r="D343" s="28" t="s">
        <v>157</v>
      </c>
      <c r="E343" s="103">
        <v>66.900000000000006</v>
      </c>
      <c r="I343" s="12"/>
    </row>
    <row r="344" spans="1:9" x14ac:dyDescent="0.25">
      <c r="A344" s="10"/>
      <c r="D344" s="28" t="s">
        <v>158</v>
      </c>
      <c r="E344" s="103">
        <v>66.900000000000006</v>
      </c>
      <c r="I344" s="12"/>
    </row>
    <row r="345" spans="1:9" x14ac:dyDescent="0.25">
      <c r="A345" s="10"/>
      <c r="D345" s="28" t="s">
        <v>159</v>
      </c>
      <c r="E345" s="103">
        <v>69.900000000000006</v>
      </c>
      <c r="I345" s="12"/>
    </row>
    <row r="346" spans="1:9" x14ac:dyDescent="0.25">
      <c r="A346" s="10"/>
      <c r="D346" s="28" t="s">
        <v>160</v>
      </c>
      <c r="E346" s="103">
        <v>72.400000000000006</v>
      </c>
      <c r="I346" s="12"/>
    </row>
    <row r="347" spans="1:9" x14ac:dyDescent="0.25">
      <c r="A347" s="10"/>
      <c r="D347" s="28" t="s">
        <v>161</v>
      </c>
      <c r="E347" s="103">
        <v>238.85</v>
      </c>
      <c r="I347" s="12"/>
    </row>
    <row r="348" spans="1:9" x14ac:dyDescent="0.25">
      <c r="A348" s="10"/>
      <c r="D348" s="28" t="s">
        <v>162</v>
      </c>
      <c r="E348" s="103">
        <v>524.09</v>
      </c>
      <c r="I348" s="12"/>
    </row>
    <row r="349" spans="1:9" x14ac:dyDescent="0.25">
      <c r="A349" s="10"/>
      <c r="D349" s="28" t="s">
        <v>163</v>
      </c>
      <c r="E349" s="103">
        <v>644.66999999999996</v>
      </c>
      <c r="I349" s="12"/>
    </row>
    <row r="350" spans="1:9" ht="15.75" customHeight="1" x14ac:dyDescent="0.25">
      <c r="A350" s="10"/>
      <c r="D350" s="28" t="s">
        <v>164</v>
      </c>
      <c r="E350" s="103">
        <v>599.17999999999995</v>
      </c>
      <c r="I350" s="12"/>
    </row>
    <row r="351" spans="1:9" x14ac:dyDescent="0.25">
      <c r="A351" s="10"/>
      <c r="D351" s="28" t="s">
        <v>165</v>
      </c>
      <c r="E351" s="103">
        <v>305.94</v>
      </c>
      <c r="I351" s="12"/>
    </row>
    <row r="352" spans="1:9" ht="15.75" customHeight="1" x14ac:dyDescent="0.25">
      <c r="A352" s="10"/>
      <c r="D352" s="28" t="s">
        <v>166</v>
      </c>
      <c r="E352" s="103">
        <v>300.89999999999998</v>
      </c>
      <c r="I352" s="12"/>
    </row>
    <row r="353" spans="1:9" x14ac:dyDescent="0.25">
      <c r="A353" s="10"/>
      <c r="D353" s="28" t="s">
        <v>167</v>
      </c>
      <c r="E353" s="103">
        <v>299.10000000000002</v>
      </c>
      <c r="I353" s="12"/>
    </row>
    <row r="354" spans="1:9" x14ac:dyDescent="0.25">
      <c r="A354" s="10"/>
      <c r="D354" s="28" t="s">
        <v>168</v>
      </c>
      <c r="E354" s="103">
        <v>316.91000000000003</v>
      </c>
      <c r="I354" s="12"/>
    </row>
    <row r="355" spans="1:9" x14ac:dyDescent="0.25">
      <c r="A355" s="10"/>
      <c r="D355" s="28" t="s">
        <v>169</v>
      </c>
      <c r="E355" s="103">
        <v>315.89999999999998</v>
      </c>
      <c r="I355" s="12"/>
    </row>
    <row r="356" spans="1:9" x14ac:dyDescent="0.25">
      <c r="A356" s="10"/>
      <c r="D356" s="28" t="s">
        <v>170</v>
      </c>
      <c r="E356" s="103">
        <v>307.47000000000003</v>
      </c>
      <c r="I356" s="12"/>
    </row>
    <row r="357" spans="1:9" x14ac:dyDescent="0.25">
      <c r="A357" s="10"/>
      <c r="D357" s="28" t="s">
        <v>171</v>
      </c>
      <c r="E357" s="103">
        <v>563.30999999999995</v>
      </c>
      <c r="I357" s="12"/>
    </row>
    <row r="358" spans="1:9" x14ac:dyDescent="0.25">
      <c r="A358" s="10"/>
      <c r="D358" s="28" t="s">
        <v>172</v>
      </c>
      <c r="E358" s="103">
        <v>701.49</v>
      </c>
      <c r="I358" s="12"/>
    </row>
    <row r="359" spans="1:9" x14ac:dyDescent="0.25">
      <c r="A359" s="10"/>
      <c r="D359" s="28" t="s">
        <v>173</v>
      </c>
      <c r="E359" s="103">
        <v>818.52</v>
      </c>
      <c r="I359" s="12"/>
    </row>
    <row r="360" spans="1:9" x14ac:dyDescent="0.25">
      <c r="A360" s="10"/>
      <c r="D360" s="28" t="s">
        <v>174</v>
      </c>
      <c r="E360" s="103">
        <v>887.72</v>
      </c>
      <c r="I360" s="12"/>
    </row>
    <row r="361" spans="1:9" x14ac:dyDescent="0.25">
      <c r="A361" s="10"/>
      <c r="D361" s="28" t="s">
        <v>175</v>
      </c>
      <c r="E361" s="103">
        <v>832.43</v>
      </c>
      <c r="I361" s="12"/>
    </row>
    <row r="362" spans="1:9" x14ac:dyDescent="0.25">
      <c r="A362" s="10"/>
      <c r="D362" s="28" t="s">
        <v>176</v>
      </c>
      <c r="E362" s="103">
        <v>676.31</v>
      </c>
      <c r="I362" s="12"/>
    </row>
    <row r="363" spans="1:9" x14ac:dyDescent="0.25">
      <c r="A363" s="10"/>
      <c r="D363" s="28" t="s">
        <v>177</v>
      </c>
      <c r="E363" s="103">
        <v>463.47</v>
      </c>
      <c r="I363" s="12"/>
    </row>
    <row r="364" spans="1:9" x14ac:dyDescent="0.25">
      <c r="A364" s="10"/>
      <c r="D364" s="30" t="s">
        <v>178</v>
      </c>
      <c r="E364" s="103">
        <v>367.53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4" t="s">
        <v>340</v>
      </c>
      <c r="C366" s="195"/>
      <c r="D366" s="195"/>
      <c r="E366" s="195"/>
      <c r="F366" s="195"/>
      <c r="G366" s="195"/>
      <c r="H366" s="195"/>
      <c r="I366" s="196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9" t="s">
        <v>343</v>
      </c>
      <c r="C378" s="200"/>
      <c r="D378" s="200"/>
      <c r="E378" s="200"/>
      <c r="F378" s="200"/>
      <c r="G378" s="201"/>
      <c r="H378" s="197" t="s">
        <v>77</v>
      </c>
      <c r="I378" s="198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9" t="s">
        <v>345</v>
      </c>
      <c r="C380" s="200"/>
      <c r="D380" s="200"/>
      <c r="E380" s="200"/>
      <c r="F380" s="200"/>
      <c r="G380" s="201"/>
      <c r="H380" s="197" t="s">
        <v>4</v>
      </c>
      <c r="I380" s="198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5.4641669999999996E-2</v>
      </c>
      <c r="C384" s="178">
        <v>0</v>
      </c>
      <c r="D384" s="178">
        <v>0</v>
      </c>
      <c r="E384" s="178">
        <v>0.53269714000000001</v>
      </c>
      <c r="F384" s="178">
        <v>0</v>
      </c>
      <c r="G384" s="178">
        <v>0.29165876000000002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0.57598468999999985</v>
      </c>
      <c r="F389" s="178">
        <v>0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1.0377186199999999</v>
      </c>
      <c r="C390" s="178">
        <v>0</v>
      </c>
      <c r="D390" s="178">
        <v>0</v>
      </c>
      <c r="E390" s="178">
        <v>83.050132899999994</v>
      </c>
      <c r="F390" s="178">
        <v>0</v>
      </c>
      <c r="G390" s="178">
        <v>0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77.072902019999987</v>
      </c>
      <c r="C391" s="178">
        <v>2.1326809</v>
      </c>
      <c r="D391" s="178">
        <v>0</v>
      </c>
      <c r="E391" s="178">
        <v>84.329836049999997</v>
      </c>
      <c r="F391" s="178">
        <v>0</v>
      </c>
      <c r="G391" s="178">
        <v>70.478168430000011</v>
      </c>
      <c r="H391" s="178">
        <v>0</v>
      </c>
      <c r="I391" s="179">
        <v>0</v>
      </c>
    </row>
    <row r="392" spans="1:9" x14ac:dyDescent="0.25">
      <c r="A392" s="47">
        <v>9</v>
      </c>
      <c r="B392" s="178">
        <v>84.511265320000007</v>
      </c>
      <c r="C392" s="178">
        <v>84.884058690000003</v>
      </c>
      <c r="D392" s="178">
        <v>0</v>
      </c>
      <c r="E392" s="178">
        <v>84.308310549999987</v>
      </c>
      <c r="F392" s="178">
        <v>1.44835895</v>
      </c>
      <c r="G392" s="178">
        <v>138.83134374999997</v>
      </c>
      <c r="H392" s="178">
        <v>0</v>
      </c>
      <c r="I392" s="179">
        <v>0</v>
      </c>
    </row>
    <row r="393" spans="1:9" ht="15.75" customHeight="1" x14ac:dyDescent="0.25">
      <c r="A393" s="47">
        <v>10</v>
      </c>
      <c r="B393" s="178">
        <v>84.562358829999994</v>
      </c>
      <c r="C393" s="178">
        <v>84.906293840000004</v>
      </c>
      <c r="D393" s="178">
        <v>0</v>
      </c>
      <c r="E393" s="178">
        <v>84.300031499999989</v>
      </c>
      <c r="F393" s="178">
        <v>118.43758398</v>
      </c>
      <c r="G393" s="178">
        <v>89.498790240000005</v>
      </c>
      <c r="H393" s="178">
        <v>0</v>
      </c>
      <c r="I393" s="179">
        <v>0</v>
      </c>
    </row>
    <row r="394" spans="1:9" x14ac:dyDescent="0.25">
      <c r="A394" s="47">
        <v>11</v>
      </c>
      <c r="B394" s="178">
        <v>0.50336568000000004</v>
      </c>
      <c r="C394" s="178">
        <v>84.872231499999998</v>
      </c>
      <c r="D394" s="178">
        <v>0</v>
      </c>
      <c r="E394" s="178">
        <v>0.32997890999999996</v>
      </c>
      <c r="F394" s="178">
        <v>124.04083840999999</v>
      </c>
      <c r="G394" s="178">
        <v>0.31010919000000003</v>
      </c>
      <c r="H394" s="178">
        <v>0</v>
      </c>
      <c r="I394" s="179">
        <v>0</v>
      </c>
    </row>
    <row r="395" spans="1:9" ht="15.75" customHeight="1" x14ac:dyDescent="0.25">
      <c r="A395" s="47">
        <v>12</v>
      </c>
      <c r="B395" s="178">
        <v>0</v>
      </c>
      <c r="C395" s="178">
        <v>83.015124380000003</v>
      </c>
      <c r="D395" s="178">
        <v>0</v>
      </c>
      <c r="E395" s="178">
        <v>0</v>
      </c>
      <c r="F395" s="178">
        <v>123.62747775</v>
      </c>
      <c r="G395" s="178">
        <v>0</v>
      </c>
      <c r="H395" s="178">
        <v>0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86.948141829999997</v>
      </c>
      <c r="D396" s="178">
        <v>0</v>
      </c>
      <c r="E396" s="178">
        <v>0</v>
      </c>
      <c r="F396" s="178">
        <v>123.16479767000001</v>
      </c>
      <c r="G396" s="178">
        <v>0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86.96493645999999</v>
      </c>
      <c r="D397" s="178">
        <v>0</v>
      </c>
      <c r="E397" s="178">
        <v>0</v>
      </c>
      <c r="F397" s="178">
        <v>102.85903226000001</v>
      </c>
      <c r="G397" s="178">
        <v>0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81.952568639999996</v>
      </c>
      <c r="D398" s="178">
        <v>0</v>
      </c>
      <c r="E398" s="178">
        <v>0</v>
      </c>
      <c r="F398" s="178">
        <v>89.351186780000006</v>
      </c>
      <c r="G398" s="178">
        <v>0</v>
      </c>
      <c r="H398" s="178">
        <v>0</v>
      </c>
      <c r="I398" s="179">
        <v>0</v>
      </c>
    </row>
    <row r="399" spans="1:9" ht="15.75" customHeight="1" x14ac:dyDescent="0.25">
      <c r="A399" s="47">
        <v>16</v>
      </c>
      <c r="B399" s="178">
        <v>0</v>
      </c>
      <c r="C399" s="178">
        <v>79.943127169999997</v>
      </c>
      <c r="D399" s="178">
        <v>0</v>
      </c>
      <c r="E399" s="178">
        <v>2.2076653500000001</v>
      </c>
      <c r="F399" s="178">
        <v>90.947149190000005</v>
      </c>
      <c r="G399" s="178">
        <v>0</v>
      </c>
      <c r="H399" s="178">
        <v>0</v>
      </c>
      <c r="I399" s="179">
        <v>2.0458691099999999</v>
      </c>
    </row>
    <row r="400" spans="1:9" ht="15.75" customHeight="1" x14ac:dyDescent="0.25">
      <c r="A400" s="47">
        <v>17</v>
      </c>
      <c r="B400" s="178">
        <v>0</v>
      </c>
      <c r="C400" s="178">
        <v>79.968910469999997</v>
      </c>
      <c r="D400" s="178">
        <v>0</v>
      </c>
      <c r="E400" s="178">
        <v>79.355078739999996</v>
      </c>
      <c r="F400" s="178">
        <v>111.33913489000001</v>
      </c>
      <c r="G400" s="178">
        <v>0</v>
      </c>
      <c r="H400" s="178">
        <v>0</v>
      </c>
      <c r="I400" s="179">
        <v>143.53407514999998</v>
      </c>
    </row>
    <row r="401" spans="1:9" ht="15.75" customHeight="1" x14ac:dyDescent="0.25">
      <c r="A401" s="47">
        <v>18</v>
      </c>
      <c r="B401" s="178">
        <v>0</v>
      </c>
      <c r="C401" s="178">
        <v>79.951406210000002</v>
      </c>
      <c r="D401" s="178">
        <v>0</v>
      </c>
      <c r="E401" s="178">
        <v>79.354605649999996</v>
      </c>
      <c r="F401" s="178">
        <v>122.42571592</v>
      </c>
      <c r="G401" s="178">
        <v>0</v>
      </c>
      <c r="H401" s="178">
        <v>0</v>
      </c>
      <c r="I401" s="179">
        <v>137.73496229</v>
      </c>
    </row>
    <row r="402" spans="1:9" ht="15.75" customHeight="1" x14ac:dyDescent="0.25">
      <c r="A402" s="47">
        <v>19</v>
      </c>
      <c r="B402" s="178">
        <v>61.726872069999999</v>
      </c>
      <c r="C402" s="178">
        <v>84.825868869999994</v>
      </c>
      <c r="D402" s="178">
        <v>0</v>
      </c>
      <c r="E402" s="178">
        <v>86.213909179999987</v>
      </c>
      <c r="F402" s="178">
        <v>129.90949521000002</v>
      </c>
      <c r="G402" s="178">
        <v>0</v>
      </c>
      <c r="H402" s="178">
        <v>0</v>
      </c>
      <c r="I402" s="179">
        <v>126.79704915999999</v>
      </c>
    </row>
    <row r="403" spans="1:9" ht="15.75" customHeight="1" x14ac:dyDescent="0.25">
      <c r="A403" s="47">
        <v>20</v>
      </c>
      <c r="B403" s="178">
        <v>81.570550040000001</v>
      </c>
      <c r="C403" s="178">
        <v>87.435422520000017</v>
      </c>
      <c r="D403" s="178">
        <v>0</v>
      </c>
      <c r="E403" s="178">
        <v>87.279776549999994</v>
      </c>
      <c r="F403" s="178">
        <v>136.88517794000001</v>
      </c>
      <c r="G403" s="178">
        <v>0</v>
      </c>
      <c r="H403" s="178">
        <v>0</v>
      </c>
      <c r="I403" s="179">
        <v>138.68657881999999</v>
      </c>
    </row>
    <row r="404" spans="1:9" ht="15.75" customHeight="1" x14ac:dyDescent="0.25">
      <c r="A404" s="47">
        <v>21</v>
      </c>
      <c r="B404" s="178">
        <v>81.591838999999993</v>
      </c>
      <c r="C404" s="178">
        <v>84.877435469999995</v>
      </c>
      <c r="D404" s="178">
        <v>0</v>
      </c>
      <c r="E404" s="178">
        <v>87.273862950000009</v>
      </c>
      <c r="F404" s="178">
        <v>114.30042929999999</v>
      </c>
      <c r="G404" s="178">
        <v>0</v>
      </c>
      <c r="H404" s="178">
        <v>0</v>
      </c>
      <c r="I404" s="179">
        <v>135.71605919999999</v>
      </c>
    </row>
    <row r="405" spans="1:9" ht="15.75" customHeight="1" x14ac:dyDescent="0.25">
      <c r="A405" s="47">
        <v>22</v>
      </c>
      <c r="B405" s="178">
        <v>81.563217179999995</v>
      </c>
      <c r="C405" s="178">
        <v>84.861823550000011</v>
      </c>
      <c r="D405" s="178">
        <v>0</v>
      </c>
      <c r="E405" s="178">
        <v>87.287819049999996</v>
      </c>
      <c r="F405" s="178">
        <v>104.86480716999999</v>
      </c>
      <c r="G405" s="178">
        <v>0</v>
      </c>
      <c r="H405" s="178">
        <v>0</v>
      </c>
      <c r="I405" s="179">
        <v>68.575644979999993</v>
      </c>
    </row>
    <row r="406" spans="1:9" ht="15.75" customHeight="1" x14ac:dyDescent="0.25">
      <c r="A406" s="47">
        <v>23</v>
      </c>
      <c r="B406" s="178">
        <v>81.573152019999995</v>
      </c>
      <c r="C406" s="178">
        <v>66.243443619999994</v>
      </c>
      <c r="D406" s="178">
        <v>0</v>
      </c>
      <c r="E406" s="178">
        <v>87.33418168</v>
      </c>
      <c r="F406" s="178">
        <v>96.486891549999996</v>
      </c>
      <c r="G406" s="178">
        <v>0</v>
      </c>
      <c r="H406" s="178">
        <v>0</v>
      </c>
      <c r="I406" s="179">
        <v>0</v>
      </c>
    </row>
    <row r="407" spans="1:9" ht="15.75" customHeight="1" x14ac:dyDescent="0.25">
      <c r="A407" s="49">
        <v>24</v>
      </c>
      <c r="B407" s="114">
        <v>82.717315460000009</v>
      </c>
      <c r="C407" s="114">
        <v>0</v>
      </c>
      <c r="D407" s="114">
        <v>0</v>
      </c>
      <c r="E407" s="114">
        <v>54.047943500000002</v>
      </c>
      <c r="F407" s="114">
        <v>91.689424279999997</v>
      </c>
      <c r="G407" s="114">
        <v>0</v>
      </c>
      <c r="H407" s="114">
        <v>0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9" t="s">
        <v>347</v>
      </c>
      <c r="C411" s="200"/>
      <c r="D411" s="200"/>
      <c r="E411" s="200"/>
      <c r="F411" s="200"/>
      <c r="G411" s="201"/>
      <c r="H411" s="197" t="s">
        <v>4</v>
      </c>
      <c r="I411" s="198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718.43055623999999</v>
      </c>
      <c r="C413" s="114">
        <v>1243.7834741199999</v>
      </c>
      <c r="D413" s="114">
        <v>0</v>
      </c>
      <c r="E413" s="114">
        <v>987.24911724999993</v>
      </c>
      <c r="F413" s="114">
        <v>1681.7775012499997</v>
      </c>
      <c r="G413" s="114">
        <v>299.11841161000001</v>
      </c>
      <c r="H413" s="114">
        <v>0</v>
      </c>
      <c r="I413" s="114">
        <v>753.09023870999999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9" t="s">
        <v>349</v>
      </c>
      <c r="C416" s="200"/>
      <c r="D416" s="200"/>
      <c r="E416" s="200"/>
      <c r="F416" s="200"/>
      <c r="G416" s="201"/>
      <c r="H416" s="197" t="s">
        <v>77</v>
      </c>
      <c r="I416" s="198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9" t="s">
        <v>351</v>
      </c>
      <c r="C418" s="200"/>
      <c r="D418" s="200"/>
      <c r="E418" s="200"/>
      <c r="F418" s="200"/>
      <c r="G418" s="201"/>
      <c r="H418" s="197" t="s">
        <v>77</v>
      </c>
      <c r="I418" s="198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8" t="s">
        <v>352</v>
      </c>
      <c r="B421" s="209"/>
      <c r="C421" s="209"/>
      <c r="D421" s="209"/>
      <c r="E421" s="209"/>
      <c r="F421" s="209"/>
      <c r="G421" s="209"/>
      <c r="H421" s="209"/>
      <c r="I421" s="210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4" t="s">
        <v>354</v>
      </c>
      <c r="C423" s="195"/>
      <c r="D423" s="195"/>
      <c r="E423" s="195"/>
      <c r="F423" s="195"/>
      <c r="G423" s="195"/>
      <c r="H423" s="195"/>
      <c r="I423" s="196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1" t="s">
        <v>358</v>
      </c>
      <c r="C452" s="212"/>
      <c r="D452" s="212"/>
      <c r="E452" s="212"/>
      <c r="F452" s="212"/>
      <c r="G452" s="213"/>
      <c r="H452" s="211" t="s">
        <v>4</v>
      </c>
      <c r="I452" s="213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4" t="s">
        <v>359</v>
      </c>
      <c r="C454" s="215"/>
      <c r="D454" s="215"/>
      <c r="E454" s="215"/>
      <c r="F454" s="215"/>
      <c r="G454" s="216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4" t="s">
        <v>219</v>
      </c>
      <c r="C456" s="215"/>
      <c r="D456" s="215"/>
      <c r="E456" s="215"/>
      <c r="F456" s="215"/>
      <c r="G456" s="216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4" t="s">
        <v>360</v>
      </c>
      <c r="C458" s="215"/>
      <c r="D458" s="215"/>
      <c r="E458" s="215"/>
      <c r="F458" s="215"/>
      <c r="G458" s="216"/>
      <c r="H458" s="211" t="s">
        <v>4</v>
      </c>
      <c r="I458" s="213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4" t="s">
        <v>361</v>
      </c>
      <c r="C460" s="215"/>
      <c r="D460" s="215"/>
      <c r="E460" s="215"/>
      <c r="F460" s="215"/>
      <c r="G460" s="215"/>
      <c r="H460" s="215"/>
      <c r="I460" s="216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1" t="s">
        <v>362</v>
      </c>
      <c r="B476" s="222"/>
      <c r="C476" s="222"/>
      <c r="D476" s="222"/>
      <c r="E476" s="222"/>
      <c r="F476" s="222"/>
      <c r="G476" s="222"/>
      <c r="H476" s="222"/>
      <c r="I476" s="223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4" t="s">
        <v>364</v>
      </c>
      <c r="C478" s="195"/>
      <c r="D478" s="195"/>
      <c r="E478" s="195"/>
      <c r="F478" s="195"/>
      <c r="G478" s="195"/>
      <c r="H478" s="195"/>
      <c r="I478" s="196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530.9</v>
      </c>
      <c r="E481" s="29">
        <v>9.7311267488888689</v>
      </c>
      <c r="I481" s="12"/>
    </row>
    <row r="482" spans="1:9" x14ac:dyDescent="0.25">
      <c r="A482" s="10"/>
      <c r="C482" s="142">
        <v>2</v>
      </c>
      <c r="D482" s="143">
        <v>489.41</v>
      </c>
      <c r="E482" s="29">
        <v>9.992435578889058</v>
      </c>
      <c r="I482" s="12"/>
    </row>
    <row r="483" spans="1:9" x14ac:dyDescent="0.25">
      <c r="A483" s="10"/>
      <c r="C483" s="142">
        <v>3</v>
      </c>
      <c r="D483" s="143">
        <v>481.9</v>
      </c>
      <c r="E483" s="29">
        <v>9.3886655188888426</v>
      </c>
      <c r="I483" s="12"/>
    </row>
    <row r="484" spans="1:9" x14ac:dyDescent="0.25">
      <c r="A484" s="10"/>
      <c r="C484" s="142">
        <v>4</v>
      </c>
      <c r="D484" s="143">
        <v>481.9</v>
      </c>
      <c r="E484" s="29">
        <v>9.0782364488889016</v>
      </c>
      <c r="I484" s="12"/>
    </row>
    <row r="485" spans="1:9" x14ac:dyDescent="0.25">
      <c r="A485" s="10"/>
      <c r="C485" s="142">
        <v>5</v>
      </c>
      <c r="D485" s="143">
        <v>484.9</v>
      </c>
      <c r="E485" s="29">
        <v>8.3416500088891326</v>
      </c>
      <c r="I485" s="12"/>
    </row>
    <row r="486" spans="1:9" x14ac:dyDescent="0.25">
      <c r="A486" s="10"/>
      <c r="C486" s="142">
        <v>6</v>
      </c>
      <c r="D486" s="143">
        <v>517.4</v>
      </c>
      <c r="E486" s="29">
        <v>7.921831818889018</v>
      </c>
      <c r="I486" s="12"/>
    </row>
    <row r="487" spans="1:9" x14ac:dyDescent="0.25">
      <c r="A487" s="10"/>
      <c r="C487" s="142">
        <v>7</v>
      </c>
      <c r="D487" s="143">
        <v>624.85</v>
      </c>
      <c r="E487" s="29">
        <v>9.3237939188891232</v>
      </c>
      <c r="I487" s="12"/>
    </row>
    <row r="488" spans="1:9" x14ac:dyDescent="0.25">
      <c r="A488" s="10"/>
      <c r="C488" s="142">
        <v>8</v>
      </c>
      <c r="D488" s="143">
        <v>762.09</v>
      </c>
      <c r="E488" s="29">
        <v>12.678372538888311</v>
      </c>
      <c r="I488" s="12"/>
    </row>
    <row r="489" spans="1:9" x14ac:dyDescent="0.25">
      <c r="A489" s="10"/>
      <c r="C489" s="142">
        <v>9</v>
      </c>
      <c r="D489" s="143">
        <v>809.67</v>
      </c>
      <c r="E489" s="29">
        <v>14.747018618888887</v>
      </c>
      <c r="I489" s="12"/>
    </row>
    <row r="490" spans="1:9" x14ac:dyDescent="0.25">
      <c r="A490" s="10"/>
      <c r="C490" s="142">
        <v>10</v>
      </c>
      <c r="D490" s="143">
        <v>851.18</v>
      </c>
      <c r="E490" s="29">
        <v>17.50133214888865</v>
      </c>
      <c r="I490" s="12"/>
    </row>
    <row r="491" spans="1:9" x14ac:dyDescent="0.25">
      <c r="A491" s="10"/>
      <c r="C491" s="142">
        <v>11</v>
      </c>
      <c r="D491" s="143">
        <v>777.94</v>
      </c>
      <c r="E491" s="29">
        <v>18.301807058888699</v>
      </c>
      <c r="I491" s="12"/>
    </row>
    <row r="492" spans="1:9" x14ac:dyDescent="0.25">
      <c r="A492" s="10"/>
      <c r="C492" s="142">
        <v>12</v>
      </c>
      <c r="D492" s="143">
        <v>772.9</v>
      </c>
      <c r="E492" s="29">
        <v>20.017108358889118</v>
      </c>
      <c r="I492" s="12"/>
    </row>
    <row r="493" spans="1:9" x14ac:dyDescent="0.25">
      <c r="A493" s="10"/>
      <c r="C493" s="142">
        <v>13</v>
      </c>
      <c r="D493" s="143">
        <v>771.1</v>
      </c>
      <c r="E493" s="29">
        <v>25.322278628888625</v>
      </c>
      <c r="I493" s="12"/>
    </row>
    <row r="494" spans="1:9" x14ac:dyDescent="0.25">
      <c r="A494" s="10"/>
      <c r="C494" s="142">
        <v>14</v>
      </c>
      <c r="D494" s="143">
        <v>788.91</v>
      </c>
      <c r="E494" s="29">
        <v>25.414613708888737</v>
      </c>
      <c r="I494" s="12"/>
    </row>
    <row r="495" spans="1:9" ht="15.75" customHeight="1" x14ac:dyDescent="0.25">
      <c r="A495" s="10"/>
      <c r="C495" s="142">
        <v>15</v>
      </c>
      <c r="D495" s="143">
        <v>788.9</v>
      </c>
      <c r="E495" s="29">
        <v>32.869894558888291</v>
      </c>
      <c r="I495" s="12"/>
    </row>
    <row r="496" spans="1:9" x14ac:dyDescent="0.25">
      <c r="A496" s="10"/>
      <c r="C496" s="142">
        <v>16</v>
      </c>
      <c r="D496" s="143">
        <v>779.47</v>
      </c>
      <c r="E496" s="29">
        <v>26.911932158889385</v>
      </c>
      <c r="I496" s="12"/>
    </row>
    <row r="497" spans="1:9" x14ac:dyDescent="0.25">
      <c r="A497" s="10"/>
      <c r="C497" s="142">
        <v>17</v>
      </c>
      <c r="D497" s="143">
        <v>788.31</v>
      </c>
      <c r="E497" s="29">
        <v>16.053497988888466</v>
      </c>
      <c r="I497" s="12"/>
    </row>
    <row r="498" spans="1:9" x14ac:dyDescent="0.25">
      <c r="A498" s="10"/>
      <c r="C498" s="142">
        <v>18</v>
      </c>
      <c r="D498" s="143">
        <v>823.49</v>
      </c>
      <c r="E498" s="29">
        <v>12.696513418888912</v>
      </c>
      <c r="I498" s="12"/>
    </row>
    <row r="499" spans="1:9" x14ac:dyDescent="0.25">
      <c r="A499" s="10"/>
      <c r="C499" s="142">
        <v>19</v>
      </c>
      <c r="D499" s="143">
        <v>885.52</v>
      </c>
      <c r="E499" s="29">
        <v>15.446123818888736</v>
      </c>
      <c r="I499" s="12"/>
    </row>
    <row r="500" spans="1:9" x14ac:dyDescent="0.25">
      <c r="A500" s="10"/>
      <c r="C500" s="142">
        <v>20</v>
      </c>
      <c r="D500" s="143">
        <v>947.72</v>
      </c>
      <c r="E500" s="29">
        <v>16.789912568889122</v>
      </c>
      <c r="I500" s="12"/>
    </row>
    <row r="501" spans="1:9" x14ac:dyDescent="0.25">
      <c r="A501" s="10"/>
      <c r="C501" s="142">
        <v>21</v>
      </c>
      <c r="D501" s="143">
        <v>894.43</v>
      </c>
      <c r="E501" s="29">
        <v>15.181558298889286</v>
      </c>
      <c r="I501" s="12"/>
    </row>
    <row r="502" spans="1:9" x14ac:dyDescent="0.25">
      <c r="A502" s="10"/>
      <c r="C502" s="142">
        <v>22</v>
      </c>
      <c r="D502" s="143">
        <v>805.31</v>
      </c>
      <c r="E502" s="29">
        <v>14.346285268889005</v>
      </c>
      <c r="I502" s="12"/>
    </row>
    <row r="503" spans="1:9" x14ac:dyDescent="0.25">
      <c r="A503" s="10"/>
      <c r="C503" s="142">
        <v>23</v>
      </c>
      <c r="D503" s="143">
        <v>705.47</v>
      </c>
      <c r="E503" s="29">
        <v>13.530802548888801</v>
      </c>
      <c r="I503" s="12"/>
    </row>
    <row r="504" spans="1:9" x14ac:dyDescent="0.25">
      <c r="A504" s="10"/>
      <c r="C504" s="142">
        <v>24</v>
      </c>
      <c r="D504" s="143">
        <v>609.53</v>
      </c>
      <c r="E504" s="29">
        <v>12.373376288888608</v>
      </c>
      <c r="I504" s="12"/>
    </row>
    <row r="505" spans="1:9" x14ac:dyDescent="0.25">
      <c r="A505" s="10"/>
      <c r="C505" s="142">
        <v>25</v>
      </c>
      <c r="D505" s="143">
        <v>522.51</v>
      </c>
      <c r="E505" s="29">
        <v>9.9816058588889973</v>
      </c>
      <c r="I505" s="12"/>
    </row>
    <row r="506" spans="1:9" x14ac:dyDescent="0.25">
      <c r="A506" s="10"/>
      <c r="C506" s="142">
        <v>26</v>
      </c>
      <c r="D506" s="143">
        <v>492.92</v>
      </c>
      <c r="E506" s="29">
        <v>8.8380556688888419</v>
      </c>
      <c r="I506" s="12"/>
    </row>
    <row r="507" spans="1:9" ht="15.75" customHeight="1" x14ac:dyDescent="0.25">
      <c r="A507" s="10"/>
      <c r="C507" s="142">
        <v>27</v>
      </c>
      <c r="D507" s="143">
        <v>482.91</v>
      </c>
      <c r="E507" s="29">
        <v>9.0462806488887963</v>
      </c>
      <c r="I507" s="12"/>
    </row>
    <row r="508" spans="1:9" x14ac:dyDescent="0.25">
      <c r="A508" s="10"/>
      <c r="C508" s="142">
        <v>28</v>
      </c>
      <c r="D508" s="143">
        <v>476.74</v>
      </c>
      <c r="E508" s="29">
        <v>7.4413618788888698</v>
      </c>
      <c r="I508" s="12"/>
    </row>
    <row r="509" spans="1:9" ht="15.75" customHeight="1" x14ac:dyDescent="0.25">
      <c r="A509" s="10"/>
      <c r="C509" s="142">
        <v>29</v>
      </c>
      <c r="D509" s="143">
        <v>481.97</v>
      </c>
      <c r="E509" s="29">
        <v>7.4989090888888086</v>
      </c>
      <c r="I509" s="12"/>
    </row>
    <row r="510" spans="1:9" x14ac:dyDescent="0.25">
      <c r="A510" s="10"/>
      <c r="C510" s="142">
        <v>30</v>
      </c>
      <c r="D510" s="143">
        <v>510.85</v>
      </c>
      <c r="E510" s="29">
        <v>7.1874165488890185</v>
      </c>
      <c r="I510" s="12"/>
    </row>
    <row r="511" spans="1:9" x14ac:dyDescent="0.25">
      <c r="A511" s="10"/>
      <c r="C511" s="142">
        <v>31</v>
      </c>
      <c r="D511" s="143">
        <v>627.84</v>
      </c>
      <c r="E511" s="29">
        <v>9.3715959288886097</v>
      </c>
      <c r="I511" s="12"/>
    </row>
    <row r="512" spans="1:9" x14ac:dyDescent="0.25">
      <c r="A512" s="10"/>
      <c r="C512" s="142">
        <v>32</v>
      </c>
      <c r="D512" s="143">
        <v>772.84</v>
      </c>
      <c r="E512" s="29">
        <v>12.659399128889163</v>
      </c>
      <c r="I512" s="12"/>
    </row>
    <row r="513" spans="1:9" x14ac:dyDescent="0.25">
      <c r="A513" s="10"/>
      <c r="C513" s="142">
        <v>33</v>
      </c>
      <c r="D513" s="143">
        <v>800.99</v>
      </c>
      <c r="E513" s="29">
        <v>14.682768428888608</v>
      </c>
      <c r="I513" s="12"/>
    </row>
    <row r="514" spans="1:9" x14ac:dyDescent="0.25">
      <c r="A514" s="10"/>
      <c r="C514" s="142">
        <v>34</v>
      </c>
      <c r="D514" s="143">
        <v>788.18</v>
      </c>
      <c r="E514" s="29">
        <v>16.165469968889056</v>
      </c>
      <c r="I514" s="12"/>
    </row>
    <row r="515" spans="1:9" x14ac:dyDescent="0.25">
      <c r="A515" s="10"/>
      <c r="C515" s="142">
        <v>35</v>
      </c>
      <c r="D515" s="143">
        <v>774.98</v>
      </c>
      <c r="E515" s="29">
        <v>19.767951128889081</v>
      </c>
      <c r="I515" s="12"/>
    </row>
    <row r="516" spans="1:9" x14ac:dyDescent="0.25">
      <c r="A516" s="10"/>
      <c r="C516" s="142">
        <v>36</v>
      </c>
      <c r="D516" s="143">
        <v>767.65</v>
      </c>
      <c r="E516" s="29">
        <v>17.941812868889087</v>
      </c>
      <c r="I516" s="12"/>
    </row>
    <row r="517" spans="1:9" x14ac:dyDescent="0.25">
      <c r="A517" s="10"/>
      <c r="C517" s="142">
        <v>37</v>
      </c>
      <c r="D517" s="143">
        <v>765.82</v>
      </c>
      <c r="E517" s="29">
        <v>16.337881858888636</v>
      </c>
      <c r="I517" s="12"/>
    </row>
    <row r="518" spans="1:9" x14ac:dyDescent="0.25">
      <c r="A518" s="10"/>
      <c r="C518" s="142">
        <v>38</v>
      </c>
      <c r="D518" s="143">
        <v>786.38</v>
      </c>
      <c r="E518" s="29">
        <v>18.553883958888605</v>
      </c>
      <c r="I518" s="12"/>
    </row>
    <row r="519" spans="1:9" x14ac:dyDescent="0.25">
      <c r="A519" s="10"/>
      <c r="C519" s="142">
        <v>39</v>
      </c>
      <c r="D519" s="143">
        <v>781.32</v>
      </c>
      <c r="E519" s="29">
        <v>17.887959098888246</v>
      </c>
      <c r="I519" s="12"/>
    </row>
    <row r="520" spans="1:9" x14ac:dyDescent="0.25">
      <c r="A520" s="10"/>
      <c r="C520" s="142">
        <v>40</v>
      </c>
      <c r="D520" s="143">
        <v>771.06</v>
      </c>
      <c r="E520" s="29">
        <v>13.615040378888921</v>
      </c>
      <c r="I520" s="12"/>
    </row>
    <row r="521" spans="1:9" x14ac:dyDescent="0.25">
      <c r="A521" s="10"/>
      <c r="C521" s="142">
        <v>41</v>
      </c>
      <c r="D521" s="143">
        <v>780.53</v>
      </c>
      <c r="E521" s="29">
        <v>13.406266088888742</v>
      </c>
      <c r="I521" s="12"/>
    </row>
    <row r="522" spans="1:9" x14ac:dyDescent="0.25">
      <c r="A522" s="10"/>
      <c r="C522" s="142">
        <v>42</v>
      </c>
      <c r="D522" s="143">
        <v>813.01</v>
      </c>
      <c r="E522" s="29">
        <v>14.357808868888924</v>
      </c>
      <c r="I522" s="12"/>
    </row>
    <row r="523" spans="1:9" x14ac:dyDescent="0.25">
      <c r="A523" s="10"/>
      <c r="C523" s="142">
        <v>43</v>
      </c>
      <c r="D523" s="143">
        <v>873.11</v>
      </c>
      <c r="E523" s="29">
        <v>15.436111488888628</v>
      </c>
      <c r="I523" s="12"/>
    </row>
    <row r="524" spans="1:9" x14ac:dyDescent="0.25">
      <c r="A524" s="10"/>
      <c r="C524" s="142">
        <v>44</v>
      </c>
      <c r="D524" s="143">
        <v>931.67</v>
      </c>
      <c r="E524" s="29">
        <v>17.715071118889682</v>
      </c>
      <c r="I524" s="12"/>
    </row>
    <row r="525" spans="1:9" x14ac:dyDescent="0.25">
      <c r="A525" s="10"/>
      <c r="C525" s="142">
        <v>45</v>
      </c>
      <c r="D525" s="143">
        <v>876.13</v>
      </c>
      <c r="E525" s="29">
        <v>17.187741598888579</v>
      </c>
      <c r="I525" s="12"/>
    </row>
    <row r="526" spans="1:9" x14ac:dyDescent="0.25">
      <c r="A526" s="10"/>
      <c r="C526" s="142">
        <v>46</v>
      </c>
      <c r="D526" s="143">
        <v>789.81</v>
      </c>
      <c r="E526" s="29">
        <v>15.674082168888845</v>
      </c>
      <c r="I526" s="12"/>
    </row>
    <row r="527" spans="1:9" x14ac:dyDescent="0.25">
      <c r="A527" s="10"/>
      <c r="C527" s="142">
        <v>47</v>
      </c>
      <c r="D527" s="143">
        <v>692.6</v>
      </c>
      <c r="E527" s="29">
        <v>13.671840308889273</v>
      </c>
      <c r="I527" s="12"/>
    </row>
    <row r="528" spans="1:9" x14ac:dyDescent="0.25">
      <c r="A528" s="10"/>
      <c r="C528" s="142">
        <v>48</v>
      </c>
      <c r="D528" s="143">
        <v>593.58000000000004</v>
      </c>
      <c r="E528" s="29">
        <v>13.733706118888563</v>
      </c>
      <c r="I528" s="12"/>
    </row>
    <row r="529" spans="1:9" x14ac:dyDescent="0.25">
      <c r="A529" s="10"/>
      <c r="C529" s="142">
        <v>49</v>
      </c>
      <c r="D529" s="143">
        <v>534.32000000000005</v>
      </c>
      <c r="E529" s="29">
        <v>9.1218670088890121</v>
      </c>
      <c r="I529" s="12"/>
    </row>
    <row r="530" spans="1:9" x14ac:dyDescent="0.25">
      <c r="A530" s="10"/>
      <c r="C530" s="142">
        <v>50</v>
      </c>
      <c r="D530" s="143">
        <v>495.71</v>
      </c>
      <c r="E530" s="29">
        <v>9.1606718988886087</v>
      </c>
      <c r="I530" s="12"/>
    </row>
    <row r="531" spans="1:9" x14ac:dyDescent="0.25">
      <c r="A531" s="10"/>
      <c r="C531" s="142">
        <v>51</v>
      </c>
      <c r="D531" s="143">
        <v>493.72</v>
      </c>
      <c r="E531" s="29">
        <v>9.6077128588889309</v>
      </c>
      <c r="I531" s="12"/>
    </row>
    <row r="532" spans="1:9" x14ac:dyDescent="0.25">
      <c r="A532" s="10"/>
      <c r="C532" s="142">
        <v>52</v>
      </c>
      <c r="D532" s="143">
        <v>493.27</v>
      </c>
      <c r="E532" s="29">
        <v>9.7283880288889577</v>
      </c>
      <c r="I532" s="12"/>
    </row>
    <row r="533" spans="1:9" x14ac:dyDescent="0.25">
      <c r="A533" s="10"/>
      <c r="C533" s="142">
        <v>53</v>
      </c>
      <c r="D533" s="143">
        <v>494.74</v>
      </c>
      <c r="E533" s="29">
        <v>9.1794528488886158</v>
      </c>
      <c r="I533" s="12"/>
    </row>
    <row r="534" spans="1:9" x14ac:dyDescent="0.25">
      <c r="A534" s="10"/>
      <c r="C534" s="142">
        <v>54</v>
      </c>
      <c r="D534" s="143">
        <v>524.97</v>
      </c>
      <c r="E534" s="29">
        <v>10.154493818888909</v>
      </c>
      <c r="I534" s="12"/>
    </row>
    <row r="535" spans="1:9" x14ac:dyDescent="0.25">
      <c r="A535" s="10"/>
      <c r="C535" s="142">
        <v>55</v>
      </c>
      <c r="D535" s="143">
        <v>639.9</v>
      </c>
      <c r="E535" s="29">
        <v>11.420333548888948</v>
      </c>
      <c r="I535" s="12"/>
    </row>
    <row r="536" spans="1:9" x14ac:dyDescent="0.25">
      <c r="A536" s="10"/>
      <c r="C536" s="142">
        <v>56</v>
      </c>
      <c r="D536" s="143">
        <v>781.7</v>
      </c>
      <c r="E536" s="29">
        <v>7.7053404988885177</v>
      </c>
      <c r="I536" s="12"/>
    </row>
    <row r="537" spans="1:9" x14ac:dyDescent="0.25">
      <c r="A537" s="10"/>
      <c r="C537" s="142">
        <v>57</v>
      </c>
      <c r="D537" s="143">
        <v>815.6</v>
      </c>
      <c r="E537" s="29">
        <v>14.636244538888832</v>
      </c>
      <c r="I537" s="12"/>
    </row>
    <row r="538" spans="1:9" ht="15.75" customHeight="1" x14ac:dyDescent="0.25">
      <c r="A538" s="10"/>
      <c r="C538" s="142">
        <v>58</v>
      </c>
      <c r="D538" s="143">
        <v>809.03</v>
      </c>
      <c r="E538" s="29">
        <v>17.573058828889543</v>
      </c>
      <c r="I538" s="12"/>
    </row>
    <row r="539" spans="1:9" x14ac:dyDescent="0.25">
      <c r="A539" s="10"/>
      <c r="C539" s="142">
        <v>59</v>
      </c>
      <c r="D539" s="143">
        <v>784.11</v>
      </c>
      <c r="E539" s="29">
        <v>16.844744008888597</v>
      </c>
      <c r="I539" s="12"/>
    </row>
    <row r="540" spans="1:9" x14ac:dyDescent="0.25">
      <c r="A540" s="10"/>
      <c r="C540" s="142">
        <v>60</v>
      </c>
      <c r="D540" s="143">
        <v>777.92</v>
      </c>
      <c r="E540" s="29">
        <v>16.07764606888918</v>
      </c>
      <c r="I540" s="12"/>
    </row>
    <row r="541" spans="1:9" x14ac:dyDescent="0.25">
      <c r="A541" s="10"/>
      <c r="C541" s="142">
        <v>61</v>
      </c>
      <c r="D541" s="143">
        <v>772.57</v>
      </c>
      <c r="E541" s="29">
        <v>14.381877638889478</v>
      </c>
      <c r="I541" s="12"/>
    </row>
    <row r="542" spans="1:9" x14ac:dyDescent="0.25">
      <c r="A542" s="10"/>
      <c r="C542" s="142">
        <v>62</v>
      </c>
      <c r="D542" s="143">
        <v>790.85</v>
      </c>
      <c r="E542" s="29">
        <v>15.719317928888699</v>
      </c>
      <c r="I542" s="12"/>
    </row>
    <row r="543" spans="1:9" ht="15.75" customHeight="1" x14ac:dyDescent="0.25">
      <c r="A543" s="10"/>
      <c r="C543" s="142">
        <v>63</v>
      </c>
      <c r="D543" s="143">
        <v>785.88</v>
      </c>
      <c r="E543" s="29">
        <v>15.240009578889271</v>
      </c>
      <c r="I543" s="12"/>
    </row>
    <row r="544" spans="1:9" x14ac:dyDescent="0.25">
      <c r="A544" s="10"/>
      <c r="C544" s="142">
        <v>64</v>
      </c>
      <c r="D544" s="143">
        <v>781.11</v>
      </c>
      <c r="E544" s="29">
        <v>11.481931848889644</v>
      </c>
      <c r="I544" s="12"/>
    </row>
    <row r="545" spans="1:9" x14ac:dyDescent="0.25">
      <c r="A545" s="10"/>
      <c r="C545" s="142">
        <v>65</v>
      </c>
      <c r="D545" s="143">
        <v>792.17</v>
      </c>
      <c r="E545" s="29">
        <v>16.528128148889095</v>
      </c>
      <c r="I545" s="12"/>
    </row>
    <row r="546" spans="1:9" x14ac:dyDescent="0.25">
      <c r="A546" s="10"/>
      <c r="C546" s="142">
        <v>66</v>
      </c>
      <c r="D546" s="143">
        <v>833.86</v>
      </c>
      <c r="E546" s="29">
        <v>18.174519048888442</v>
      </c>
      <c r="I546" s="12"/>
    </row>
    <row r="547" spans="1:9" x14ac:dyDescent="0.25">
      <c r="A547" s="10"/>
      <c r="C547" s="142">
        <v>67</v>
      </c>
      <c r="D547" s="143">
        <v>896.99</v>
      </c>
      <c r="E547" s="29">
        <v>20.737721658889313</v>
      </c>
      <c r="I547" s="12"/>
    </row>
    <row r="548" spans="1:9" x14ac:dyDescent="0.25">
      <c r="A548" s="10"/>
      <c r="C548" s="142">
        <v>68</v>
      </c>
      <c r="D548" s="143">
        <v>951.32</v>
      </c>
      <c r="E548" s="29">
        <v>19.675028898888968</v>
      </c>
      <c r="I548" s="12"/>
    </row>
    <row r="549" spans="1:9" ht="15.75" customHeight="1" x14ac:dyDescent="0.25">
      <c r="A549" s="10"/>
      <c r="C549" s="142">
        <v>69</v>
      </c>
      <c r="D549" s="143">
        <v>895.66</v>
      </c>
      <c r="E549" s="29">
        <v>23.929392828888922</v>
      </c>
      <c r="I549" s="12"/>
    </row>
    <row r="550" spans="1:9" ht="15.75" customHeight="1" x14ac:dyDescent="0.25">
      <c r="A550" s="10"/>
      <c r="C550" s="142">
        <v>70</v>
      </c>
      <c r="D550" s="143">
        <v>808.4</v>
      </c>
      <c r="E550" s="29">
        <v>16.798527218888694</v>
      </c>
      <c r="I550" s="12"/>
    </row>
    <row r="551" spans="1:9" x14ac:dyDescent="0.25">
      <c r="A551" s="10"/>
      <c r="C551" s="142">
        <v>71</v>
      </c>
      <c r="D551" s="143">
        <v>706.12</v>
      </c>
      <c r="E551" s="29">
        <v>14.236302828888938</v>
      </c>
      <c r="I551" s="12"/>
    </row>
    <row r="552" spans="1:9" x14ac:dyDescent="0.25">
      <c r="A552" s="10"/>
      <c r="C552" s="142">
        <v>72</v>
      </c>
      <c r="D552" s="143">
        <v>606.30999999999995</v>
      </c>
      <c r="E552" s="29">
        <v>12.50634140888917</v>
      </c>
      <c r="I552" s="12"/>
    </row>
    <row r="553" spans="1:9" x14ac:dyDescent="0.25">
      <c r="A553" s="10"/>
      <c r="C553" s="142">
        <v>73</v>
      </c>
      <c r="D553" s="143">
        <v>543.91999999999996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504.92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488.09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485.51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490.12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533.99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650.07000000000005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790.36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823.56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808.43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781.3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775.05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761.37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773.15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779.54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779.43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790.6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836.05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909.4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960.67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901.03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813.51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716.82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617.86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527.91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491.82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477.01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472.29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477.51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519.79999999999995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636.89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784.18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812.45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797.66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776.2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772.06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802.42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809.07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815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815.35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812.28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846.96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917.77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943.93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884.9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797.56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704.03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602.48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534.27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498.61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484.26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478.49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481.72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526.57000000000005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614.69000000000005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744.11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825.2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829.69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823.05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822.53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814.53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815.69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795.43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777.96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792.32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834.14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887.69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928.76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867.01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783.03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692.5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607.82000000000005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557.07000000000005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520.11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505.06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502.19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502.52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528.07000000000005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593.99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702.21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784.7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799.89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795.55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793.83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797.63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785.39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750.23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743.46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777.12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839.84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916.99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979.56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925.31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837.03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726.5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627.82000000000005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4" t="s">
        <v>369</v>
      </c>
      <c r="C650" s="215"/>
      <c r="D650" s="215"/>
      <c r="E650" s="215"/>
      <c r="F650" s="215"/>
      <c r="G650" s="215"/>
      <c r="H650" s="215"/>
      <c r="I650" s="216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4" t="s">
        <v>374</v>
      </c>
      <c r="C666" s="215"/>
      <c r="D666" s="215"/>
      <c r="E666" s="215"/>
      <c r="F666" s="215"/>
      <c r="G666" s="215"/>
      <c r="H666" s="215"/>
      <c r="I666" s="216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4" t="s">
        <v>376</v>
      </c>
      <c r="C673" s="215"/>
      <c r="D673" s="215"/>
      <c r="E673" s="215"/>
      <c r="F673" s="215"/>
      <c r="G673" s="215"/>
      <c r="H673" s="215"/>
      <c r="I673" s="216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4" t="s">
        <v>379</v>
      </c>
      <c r="C678" s="215"/>
      <c r="D678" s="215"/>
      <c r="E678" s="215"/>
      <c r="F678" s="215"/>
      <c r="G678" s="215"/>
      <c r="H678" s="215"/>
      <c r="I678" s="216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7" t="s">
        <v>380</v>
      </c>
      <c r="B683" s="218"/>
      <c r="C683" s="218"/>
      <c r="D683" s="218"/>
      <c r="E683" s="218"/>
      <c r="F683" s="218"/>
      <c r="G683" s="218"/>
      <c r="I683" s="37"/>
    </row>
    <row r="684" spans="1:9" ht="16.5" customHeight="1" thickBot="1" x14ac:dyDescent="0.3">
      <c r="A684" s="219" t="s">
        <v>381</v>
      </c>
      <c r="B684" s="220"/>
      <c r="C684" s="220"/>
      <c r="D684" s="220"/>
      <c r="E684" s="220"/>
      <c r="F684" s="220"/>
      <c r="G684" s="220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2023-10-12T09:24:01Z</dcterms:modified>
</cp:coreProperties>
</file>