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6866D7EF-2E43-4ED9-93D2-9DC26A63CDE1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<sst xmlns="http://schemas.openxmlformats.org/spreadsheetml/2006/main" count="1264" uniqueCount="389">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</sst>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82.451524860000021</c:v>
                </c:pt>
                <c:pt idx="1">
                  <c:v>82.785410880000001</c:v>
                </c:pt>
                <c:pt idx="2">
                  <c:v>77.918251499999997</c:v>
                </c:pt>
                <c:pt idx="3">
                  <c:v>79.333178599999982</c:v>
                </c:pt>
                <c:pt idx="4">
                  <c:v>83.608129870000013</c:v>
                </c:pt>
                <c:pt idx="5">
                  <c:v>91.738378020000013</c:v>
                </c:pt>
                <c:pt idx="6">
                  <c:v>297.39722267000008</c:v>
                </c:pt>
                <c:pt idx="7">
                  <c:v>624.44780229999969</c:v>
                </c:pt>
                <c:pt idx="8">
                  <c:v>646.30334322999988</c:v>
                </c:pt>
                <c:pt idx="9">
                  <c:v>607.83246155999973</c:v>
                </c:pt>
                <c:pt idx="10">
                  <c:v>314.48410898999998</c:v>
                </c:pt>
                <c:pt idx="11">
                  <c:v>314.89404278000001</c:v>
                </c:pt>
                <c:pt idx="12">
                  <c:v>289.50316288999994</c:v>
                </c:pt>
                <c:pt idx="13">
                  <c:v>303.47153648999995</c:v>
                </c:pt>
                <c:pt idx="14">
                  <c:v>304.48222519999996</c:v>
                </c:pt>
                <c:pt idx="15">
                  <c:v>308.81420480999986</c:v>
                </c:pt>
                <c:pt idx="16">
                  <c:v>646.95431771999995</c:v>
                </c:pt>
                <c:pt idx="17">
                  <c:v>733.69487462999996</c:v>
                </c:pt>
                <c:pt idx="18">
                  <c:v>798.13241455000002</c:v>
                </c:pt>
                <c:pt idx="19">
                  <c:v>856.61713766999981</c:v>
                </c:pt>
                <c:pt idx="20">
                  <c:v>782.72711257000014</c:v>
                </c:pt>
                <c:pt idx="21">
                  <c:v>659.44537227000001</c:v>
                </c:pt>
                <c:pt idx="22">
                  <c:v>473.15753465999995</c:v>
                </c:pt>
                <c:pt idx="23">
                  <c:v>370.43657634999983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526.64652486000011</c:v>
                </c:pt>
                <c:pt idx="1">
                  <c:v>495.46041087999993</c:v>
                </c:pt>
                <c:pt idx="2">
                  <c:v>480.83425149999994</c:v>
                </c:pt>
                <c:pt idx="3">
                  <c:v>477.24317859999996</c:v>
                </c:pt>
                <c:pt idx="4">
                  <c:v>483.19912987000004</c:v>
                </c:pt>
                <c:pt idx="5">
                  <c:v>526.15037801999995</c:v>
                </c:pt>
                <c:pt idx="6">
                  <c:v>644.85622267000008</c:v>
                </c:pt>
                <c:pt idx="7">
                  <c:v>789.66680229999974</c:v>
                </c:pt>
                <c:pt idx="8">
                  <c:v>815.5573432299999</c:v>
                </c:pt>
                <c:pt idx="9">
                  <c:v>791.92146155999967</c:v>
                </c:pt>
                <c:pt idx="10">
                  <c:v>774.89910898999983</c:v>
                </c:pt>
                <c:pt idx="11">
                  <c:v>766.87904277999996</c:v>
                </c:pt>
                <c:pt idx="12">
                  <c:v>751.40516288999993</c:v>
                </c:pt>
                <c:pt idx="13">
                  <c:v>762.58453649</c:v>
                </c:pt>
                <c:pt idx="14">
                  <c:v>768.33522519999997</c:v>
                </c:pt>
                <c:pt idx="15">
                  <c:v>770.43320480999978</c:v>
                </c:pt>
                <c:pt idx="16">
                  <c:v>781.97431772000004</c:v>
                </c:pt>
                <c:pt idx="17">
                  <c:v>832.11687462999998</c:v>
                </c:pt>
                <c:pt idx="18">
                  <c:v>902.54441455000006</c:v>
                </c:pt>
                <c:pt idx="19">
                  <c:v>943.10613766999984</c:v>
                </c:pt>
                <c:pt idx="20">
                  <c:v>890.40211257000021</c:v>
                </c:pt>
                <c:pt idx="21">
                  <c:v>803.62937226999998</c:v>
                </c:pt>
                <c:pt idx="22">
                  <c:v>704.16153465999992</c:v>
                </c:pt>
                <c:pt idx="23">
                  <c:v>608.78557634999981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-444.19500000000005</c:v>
                </c:pt>
                <c:pt idx="1">
                  <c:v>-412.67499999999995</c:v>
                </c:pt>
                <c:pt idx="2">
                  <c:v>-402.91599999999994</c:v>
                </c:pt>
                <c:pt idx="3">
                  <c:v>-397.90999999999997</c:v>
                </c:pt>
                <c:pt idx="4">
                  <c:v>-399.59100000000001</c:v>
                </c:pt>
                <c:pt idx="5">
                  <c:v>-434.41199999999992</c:v>
                </c:pt>
                <c:pt idx="6">
                  <c:v>-347.45900000000006</c:v>
                </c:pt>
                <c:pt idx="7">
                  <c:v>-165.21900000000002</c:v>
                </c:pt>
                <c:pt idx="8">
                  <c:v>-169.25399999999999</c:v>
                </c:pt>
                <c:pt idx="9">
                  <c:v>-184.089</c:v>
                </c:pt>
                <c:pt idx="10">
                  <c:v>-460.41499999999985</c:v>
                </c:pt>
                <c:pt idx="11">
                  <c:v>-451.98500000000001</c:v>
                </c:pt>
                <c:pt idx="12">
                  <c:v>-461.90199999999993</c:v>
                </c:pt>
                <c:pt idx="13">
                  <c:v>-459.11300000000006</c:v>
                </c:pt>
                <c:pt idx="14">
                  <c:v>-463.85300000000001</c:v>
                </c:pt>
                <c:pt idx="15">
                  <c:v>-461.61899999999991</c:v>
                </c:pt>
                <c:pt idx="16">
                  <c:v>-135.02000000000004</c:v>
                </c:pt>
                <c:pt idx="17">
                  <c:v>-98.421999999999997</c:v>
                </c:pt>
                <c:pt idx="18">
                  <c:v>-104.41199999999998</c:v>
                </c:pt>
                <c:pt idx="19">
                  <c:v>-86.489000000000004</c:v>
                </c:pt>
                <c:pt idx="20">
                  <c:v>-107.67500000000007</c:v>
                </c:pt>
                <c:pt idx="21">
                  <c:v>-144.18399999999997</c:v>
                </c:pt>
                <c:pt idx="22">
                  <c:v>-231.00400000000002</c:v>
                </c:pt>
                <c:pt idx="23">
                  <c:v>-238.34899999999996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114.92</c:v>
                </c:pt>
                <c:pt idx="1">
                  <c:v>96.92</c:v>
                </c:pt>
                <c:pt idx="2">
                  <c:v>109.09</c:v>
                </c:pt>
                <c:pt idx="3">
                  <c:v>106.51</c:v>
                </c:pt>
                <c:pt idx="4">
                  <c:v>85.12</c:v>
                </c:pt>
                <c:pt idx="5">
                  <c:v>152.99</c:v>
                </c:pt>
                <c:pt idx="6">
                  <c:v>372.07</c:v>
                </c:pt>
                <c:pt idx="7">
                  <c:v>621.36</c:v>
                </c:pt>
                <c:pt idx="8">
                  <c:v>674.56</c:v>
                </c:pt>
                <c:pt idx="9">
                  <c:v>602.42999999999995</c:v>
                </c:pt>
                <c:pt idx="10">
                  <c:v>314.3</c:v>
                </c:pt>
                <c:pt idx="11">
                  <c:v>293.05</c:v>
                </c:pt>
                <c:pt idx="12">
                  <c:v>279.37</c:v>
                </c:pt>
                <c:pt idx="13">
                  <c:v>291.14999999999998</c:v>
                </c:pt>
                <c:pt idx="14">
                  <c:v>297.54000000000002</c:v>
                </c:pt>
                <c:pt idx="15">
                  <c:v>297.43</c:v>
                </c:pt>
                <c:pt idx="16">
                  <c:v>612.6</c:v>
                </c:pt>
                <c:pt idx="17">
                  <c:v>735.05</c:v>
                </c:pt>
                <c:pt idx="18">
                  <c:v>807.4</c:v>
                </c:pt>
                <c:pt idx="19">
                  <c:v>865.67</c:v>
                </c:pt>
                <c:pt idx="20">
                  <c:v>804.03</c:v>
                </c:pt>
                <c:pt idx="21">
                  <c:v>680.51</c:v>
                </c:pt>
                <c:pt idx="22">
                  <c:v>490.82</c:v>
                </c:pt>
                <c:pt idx="23">
                  <c:v>380.86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18.68054090888927</c:v>
                </c:pt>
                <c:pt idx="165">
                  <c:v>14.341966908889162</c:v>
                </c:pt>
                <c:pt idx="166">
                  <c:v>12.244910158888729</c:v>
                </c:pt>
                <c:pt idx="167">
                  <c:v>9.935214738888817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24" Type="http://schemas.openxmlformats.org/officeDocument/2006/relationships/chart" Target="../charts/chart421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384" Type="http://schemas.openxmlformats.org/officeDocument/2006/relationships/chart" Target="../charts/chart381.xml"/><Relationship Id="rId419" Type="http://schemas.openxmlformats.org/officeDocument/2006/relationships/chart" Target="../charts/chart416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420" Type="http://schemas.openxmlformats.org/officeDocument/2006/relationships/chart" Target="../charts/chart417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31" Type="http://schemas.openxmlformats.org/officeDocument/2006/relationships/chart" Target="../charts/chart428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421" Type="http://schemas.openxmlformats.org/officeDocument/2006/relationships/chart" Target="../charts/chart418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32" Type="http://schemas.openxmlformats.org/officeDocument/2006/relationships/chart" Target="../charts/chart429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22" Type="http://schemas.openxmlformats.org/officeDocument/2006/relationships/chart" Target="../charts/chart419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4_10_23.xlsx" TargetMode="External"/><Relationship Id="rId1" Type="http://schemas.openxmlformats.org/officeDocument/2006/relationships/externalLinkPath" Target="/Users/renaldo.hyseni/Desktop/Publikimi%20i%20te%20dhenave/Publikimi%20te%20dhenave%2004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82.451524860000021</v>
          </cell>
          <cell r="E160">
            <v>-444.19500000000005</v>
          </cell>
          <cell r="F160">
            <v>526.64652486000011</v>
          </cell>
        </row>
        <row r="161">
          <cell r="D161">
            <v>82.785410880000001</v>
          </cell>
          <cell r="E161">
            <v>-412.67499999999995</v>
          </cell>
          <cell r="F161">
            <v>495.46041087999993</v>
          </cell>
        </row>
        <row r="162">
          <cell r="D162">
            <v>77.918251499999997</v>
          </cell>
          <cell r="E162">
            <v>-402.91599999999994</v>
          </cell>
          <cell r="F162">
            <v>480.83425149999994</v>
          </cell>
        </row>
        <row r="163">
          <cell r="D163">
            <v>79.333178599999982</v>
          </cell>
          <cell r="E163">
            <v>-397.90999999999997</v>
          </cell>
          <cell r="F163">
            <v>477.24317859999996</v>
          </cell>
        </row>
        <row r="164">
          <cell r="D164">
            <v>83.608129870000013</v>
          </cell>
          <cell r="E164">
            <v>-399.59100000000001</v>
          </cell>
          <cell r="F164">
            <v>483.19912987000004</v>
          </cell>
        </row>
        <row r="165">
          <cell r="D165">
            <v>91.738378020000013</v>
          </cell>
          <cell r="E165">
            <v>-434.41199999999992</v>
          </cell>
          <cell r="F165">
            <v>526.15037801999995</v>
          </cell>
        </row>
        <row r="166">
          <cell r="D166">
            <v>297.39722267000008</v>
          </cell>
          <cell r="E166">
            <v>-347.45900000000006</v>
          </cell>
          <cell r="F166">
            <v>644.85622267000008</v>
          </cell>
        </row>
        <row r="167">
          <cell r="D167">
            <v>624.44780229999969</v>
          </cell>
          <cell r="E167">
            <v>-165.21900000000002</v>
          </cell>
          <cell r="F167">
            <v>789.66680229999974</v>
          </cell>
        </row>
        <row r="168">
          <cell r="D168">
            <v>646.30334322999988</v>
          </cell>
          <cell r="E168">
            <v>-169.25399999999999</v>
          </cell>
          <cell r="F168">
            <v>815.5573432299999</v>
          </cell>
        </row>
        <row r="169">
          <cell r="D169">
            <v>607.83246155999973</v>
          </cell>
          <cell r="E169">
            <v>-184.089</v>
          </cell>
          <cell r="F169">
            <v>791.92146155999967</v>
          </cell>
        </row>
        <row r="170">
          <cell r="D170">
            <v>314.48410898999998</v>
          </cell>
          <cell r="E170">
            <v>-460.41499999999985</v>
          </cell>
          <cell r="F170">
            <v>774.89910898999983</v>
          </cell>
        </row>
        <row r="171">
          <cell r="D171">
            <v>314.89404278000001</v>
          </cell>
          <cell r="E171">
            <v>-451.98500000000001</v>
          </cell>
          <cell r="F171">
            <v>766.87904277999996</v>
          </cell>
        </row>
        <row r="172">
          <cell r="D172">
            <v>289.50316288999994</v>
          </cell>
          <cell r="E172">
            <v>-461.90199999999993</v>
          </cell>
          <cell r="F172">
            <v>751.40516288999993</v>
          </cell>
        </row>
        <row r="173">
          <cell r="D173">
            <v>303.47153648999995</v>
          </cell>
          <cell r="E173">
            <v>-459.11300000000006</v>
          </cell>
          <cell r="F173">
            <v>762.58453649</v>
          </cell>
        </row>
        <row r="174">
          <cell r="D174">
            <v>304.48222519999996</v>
          </cell>
          <cell r="E174">
            <v>-463.85300000000001</v>
          </cell>
          <cell r="F174">
            <v>768.33522519999997</v>
          </cell>
        </row>
        <row r="175">
          <cell r="D175">
            <v>308.81420480999986</v>
          </cell>
          <cell r="E175">
            <v>-461.61899999999991</v>
          </cell>
          <cell r="F175">
            <v>770.43320480999978</v>
          </cell>
        </row>
        <row r="176">
          <cell r="D176">
            <v>646.95431771999995</v>
          </cell>
          <cell r="E176">
            <v>-135.02000000000004</v>
          </cell>
          <cell r="F176">
            <v>781.97431772000004</v>
          </cell>
        </row>
        <row r="177">
          <cell r="D177">
            <v>733.69487462999996</v>
          </cell>
          <cell r="E177">
            <v>-98.421999999999997</v>
          </cell>
          <cell r="F177">
            <v>832.11687462999998</v>
          </cell>
        </row>
        <row r="178">
          <cell r="D178">
            <v>798.13241455000002</v>
          </cell>
          <cell r="E178">
            <v>-104.41199999999998</v>
          </cell>
          <cell r="F178">
            <v>902.54441455000006</v>
          </cell>
        </row>
        <row r="179">
          <cell r="D179">
            <v>856.61713766999981</v>
          </cell>
          <cell r="E179">
            <v>-86.489000000000004</v>
          </cell>
          <cell r="F179">
            <v>943.10613766999984</v>
          </cell>
        </row>
        <row r="180">
          <cell r="D180">
            <v>782.72711257000014</v>
          </cell>
          <cell r="E180">
            <v>-107.67500000000007</v>
          </cell>
          <cell r="F180">
            <v>890.40211257000021</v>
          </cell>
        </row>
        <row r="181">
          <cell r="D181">
            <v>659.44537227000001</v>
          </cell>
          <cell r="E181">
            <v>-144.18399999999997</v>
          </cell>
          <cell r="F181">
            <v>803.62937226999998</v>
          </cell>
        </row>
        <row r="182">
          <cell r="D182">
            <v>473.15753465999995</v>
          </cell>
          <cell r="E182">
            <v>-231.00400000000002</v>
          </cell>
          <cell r="F182">
            <v>704.16153465999992</v>
          </cell>
        </row>
        <row r="183">
          <cell r="D183">
            <v>370.43657634999983</v>
          </cell>
          <cell r="E183">
            <v>-238.34899999999996</v>
          </cell>
          <cell r="F183">
            <v>608.78557634999981</v>
          </cell>
        </row>
        <row r="444">
          <cell r="E444">
            <v>114.92</v>
          </cell>
        </row>
        <row r="445">
          <cell r="E445">
            <v>96.92</v>
          </cell>
        </row>
        <row r="446">
          <cell r="E446">
            <v>109.09</v>
          </cell>
        </row>
        <row r="447">
          <cell r="E447">
            <v>106.51</v>
          </cell>
        </row>
        <row r="448">
          <cell r="E448">
            <v>85.12</v>
          </cell>
        </row>
        <row r="449">
          <cell r="E449">
            <v>152.99</v>
          </cell>
        </row>
        <row r="450">
          <cell r="E450">
            <v>372.07</v>
          </cell>
        </row>
        <row r="451">
          <cell r="E451">
            <v>621.36</v>
          </cell>
        </row>
        <row r="452">
          <cell r="E452">
            <v>674.56</v>
          </cell>
        </row>
        <row r="453">
          <cell r="E453">
            <v>602.42999999999995</v>
          </cell>
        </row>
        <row r="454">
          <cell r="E454">
            <v>314.3</v>
          </cell>
        </row>
        <row r="455">
          <cell r="E455">
            <v>293.05</v>
          </cell>
        </row>
        <row r="456">
          <cell r="E456">
            <v>279.37</v>
          </cell>
        </row>
        <row r="457">
          <cell r="E457">
            <v>291.14999999999998</v>
          </cell>
        </row>
        <row r="458">
          <cell r="E458">
            <v>297.54000000000002</v>
          </cell>
        </row>
        <row r="459">
          <cell r="E459">
            <v>297.43</v>
          </cell>
        </row>
        <row r="460">
          <cell r="E460">
            <v>612.6</v>
          </cell>
        </row>
        <row r="461">
          <cell r="E461">
            <v>735.05</v>
          </cell>
        </row>
        <row r="462">
          <cell r="E462">
            <v>807.4</v>
          </cell>
        </row>
        <row r="463">
          <cell r="E463">
            <v>865.67</v>
          </cell>
        </row>
        <row r="464">
          <cell r="E464">
            <v>804.03</v>
          </cell>
        </row>
        <row r="465">
          <cell r="E465">
            <v>680.51</v>
          </cell>
        </row>
        <row r="466">
          <cell r="E466">
            <v>490.82</v>
          </cell>
        </row>
        <row r="467">
          <cell r="E467">
            <v>380.86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18.68054090888927</v>
          </cell>
        </row>
        <row r="773">
          <cell r="D773">
            <v>837.03</v>
          </cell>
          <cell r="E773">
            <v>14.341966908889162</v>
          </cell>
        </row>
        <row r="774">
          <cell r="D774">
            <v>726.5</v>
          </cell>
          <cell r="E774">
            <v>12.244910158888729</v>
          </cell>
        </row>
        <row r="775">
          <cell r="D775">
            <v>627.82000000000005</v>
          </cell>
          <cell r="E775">
            <v>9.935214738888817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98035C0C-7801-4D46-9967-DD55922D7C21}" name="Table3" displayName="Table3" ref="C41:G43" headerRowCount="0" totalsRowShown="0" headerRowDxfId="672" dataDxfId="670" headerRowBorderDxfId="671" tableBorderDxfId="669" totalsRowBorderDxfId="668">
  <tableColumns count="5">
    <tableColumn id="1" xr3:uid="{E1C8FE24-471F-4961-8D4E-6E72818E957A}" name="Java" headerRowDxfId="667" dataDxfId="666"/>
    <tableColumn id="2" xr3:uid="{1ECC63F8-19EA-4849-B5A6-0E3C731808D0}" name="0" headerRowDxfId="665" dataDxfId="664"/>
    <tableColumn id="3" xr3:uid="{09250D63-17EF-44AD-AF74-03B91F763CB1}" name="Java 43" headerRowDxfId="663" dataDxfId="662"/>
    <tableColumn id="4" xr3:uid="{0F405A93-143E-4BF4-8B4B-7FAA47A3DC11}" name="Java 44" headerRowDxfId="661" dataDxfId="660"/>
    <tableColumn id="5" xr3:uid="{35EA0402-AC01-46F9-96DF-1BF58BF8428E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826DD4EA-A6E2-4013-A8EE-124EE8545580}" name="Table14" displayName="Table14" ref="C267:E273" totalsRowShown="0" headerRowDxfId="579" dataDxfId="577" headerRowBorderDxfId="578" tableBorderDxfId="576" totalsRowBorderDxfId="575">
  <autoFilter ref="C267:E273" xr:uid="{826DD4EA-A6E2-4013-A8EE-124EE8545580}"/>
  <tableColumns count="3">
    <tableColumn id="1" xr3:uid="{B5B04F79-0DE3-47E6-A4E9-CF729638613B}" name="Zona 1" dataDxfId="574"/>
    <tableColumn id="2" xr3:uid="{4C8AC914-45E2-46B3-856F-14BEE0B87554}" name="Zona 2" dataDxfId="573"/>
    <tableColumn id="3" xr3:uid="{1D2F37D0-51E1-42F7-9DD3-861C71D7B25E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2DAE8C96-58B1-42BA-AA54-112FE55E24F0}" name="Table1316" displayName="Table1316" ref="C287:E293" totalsRowShown="0" headerRowDxfId="571" dataDxfId="569" headerRowBorderDxfId="570" tableBorderDxfId="568" totalsRowBorderDxfId="567">
  <tableColumns count="3">
    <tableColumn id="1" xr3:uid="{64591BAF-2C39-409E-A3D6-8BB7AD0C6803}" name="Zona 1" dataDxfId="566"/>
    <tableColumn id="2" xr3:uid="{868E3C2A-BA62-4392-9AA7-ACA4ED45E572}" name="Zona 2" dataDxfId="565"/>
    <tableColumn id="3" xr3:uid="{19697524-D1BA-4D11-B5B6-EE98DDF57900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29786C79-14FA-4B52-A4BD-4C4C6D929EDB}" name="Table1417" displayName="Table1417" ref="C297:E303" totalsRowShown="0" headerRowDxfId="563" dataDxfId="561" headerRowBorderDxfId="562" tableBorderDxfId="560" totalsRowBorderDxfId="559">
  <autoFilter ref="C297:E303" xr:uid="{29786C79-14FA-4B52-A4BD-4C4C6D929EDB}"/>
  <tableColumns count="3">
    <tableColumn id="1" xr3:uid="{D0537DC3-9B47-46E8-8E1D-309DE7D0C0DA}" name="Zona 1" dataDxfId="558"/>
    <tableColumn id="2" xr3:uid="{CA8A0E31-EA47-4CEF-9505-E4FBBB8C6063}" name="Zona 2" dataDxfId="557"/>
    <tableColumn id="3" xr3:uid="{A20C37E3-0B1E-4993-A7B5-FB6CEE9A92B1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87D613CB-23E6-43B3-87E8-C7B1D982285C}" name="Table141718" displayName="Table141718" ref="C318:E324" totalsRowShown="0" headerRowDxfId="555" dataDxfId="553" headerRowBorderDxfId="554" tableBorderDxfId="552" totalsRowBorderDxfId="551">
  <autoFilter ref="C318:E324" xr:uid="{87D613CB-23E6-43B3-87E8-C7B1D982285C}"/>
  <tableColumns count="3">
    <tableColumn id="1" xr3:uid="{7FBBF0B7-9F23-4CB1-B8A2-59AF0F11C3C0}" name="Zona 1" dataDxfId="550"/>
    <tableColumn id="2" xr3:uid="{F6C058EA-EEC7-4503-96D8-01E88AD005EB}" name="Zona 2" dataDxfId="549"/>
    <tableColumn id="3" xr3:uid="{0EC6DB55-5E37-411C-BF3E-BE86FEA75C6B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5C30C0EB-8FEF-4FDF-A351-CEEE2EB29182}" name="Table14171819" displayName="Table14171819" ref="C328:E334" totalsRowShown="0" headerRowDxfId="547" dataDxfId="545" headerRowBorderDxfId="546" tableBorderDxfId="544" totalsRowBorderDxfId="543">
  <autoFilter ref="C328:E334" xr:uid="{5C30C0EB-8FEF-4FDF-A351-CEEE2EB29182}"/>
  <tableColumns count="3">
    <tableColumn id="1" xr3:uid="{939509FF-1960-4685-A0FB-B4B62A70E05B}" name="Zona 1" dataDxfId="542"/>
    <tableColumn id="2" xr3:uid="{0C771788-734F-4EAF-AB10-C0A9565E13E5}" name="Zona 2" dataDxfId="541"/>
    <tableColumn id="3" xr3:uid="{165D920A-E3C0-4581-9104-937B94D6229F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264DE4BE-550B-4330-83B4-FD9B4866D5A4}" name="Table1417181920" displayName="Table1417181920" ref="C342:E348" totalsRowShown="0" headerRowDxfId="539" dataDxfId="537" headerRowBorderDxfId="538" tableBorderDxfId="536" totalsRowBorderDxfId="535">
  <autoFilter ref="C342:E348" xr:uid="{264DE4BE-550B-4330-83B4-FD9B4866D5A4}"/>
  <tableColumns count="3">
    <tableColumn id="1" xr3:uid="{C440A088-5851-4A3B-836C-5C8AA5C58107}" name="Zona 1" dataDxfId="534"/>
    <tableColumn id="2" xr3:uid="{29781255-8040-481E-A5A2-AE0849F21E74}" name="Zona 2" dataDxfId="533"/>
    <tableColumn id="3" xr3:uid="{7BE7B151-05BA-4041-859F-BA6DB9B94D66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E914E81C-AFE9-484D-95FF-E27A27A54881}" name="Table20" displayName="Table20" ref="C399:G438" totalsRowShown="0" headerRowDxfId="531" dataDxfId="529" headerRowBorderDxfId="530" tableBorderDxfId="528" totalsRowBorderDxfId="527">
  <autoFilter ref="C399:G438" xr:uid="{E914E81C-AFE9-484D-95FF-E27A27A54881}"/>
  <tableColumns count="5">
    <tableColumn id="1" xr3:uid="{EFB2AF9D-5A49-4083-87F6-58DFF52B9F01}" name="Centrali" dataDxfId="526"/>
    <tableColumn id="2" xr3:uid="{6FB05FF1-9111-41BD-B75C-09D699C0D396}" name="Kapaciteti instaluar MW" dataDxfId="525"/>
    <tableColumn id="3" xr3:uid="{FFC2ED1E-FF3D-4DF9-B37C-BEA5638E4F46}" name="Tensioni" dataDxfId="524"/>
    <tableColumn id="5" xr3:uid="{086A9C21-B9B1-4D74-A83E-8C08E5739551}" name="Lloji gjenerimit" dataDxfId="523"/>
    <tableColumn id="4" xr3:uid="{84E18A1C-E1BF-47FB-AEEA-CC287BCF54B7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911E10FC-F99D-406B-8319-C9DD205F436E}" name="Table21" displayName="Table21" ref="D443:E467" totalsRowShown="0" headerRowDxfId="521" dataDxfId="519" headerRowBorderDxfId="520" tableBorderDxfId="518" totalsRowBorderDxfId="517">
  <autoFilter ref="D443:E467" xr:uid="{911E10FC-F99D-406B-8319-C9DD205F436E}"/>
  <tableColumns count="2">
    <tableColumn id="1" xr3:uid="{B6F5C6BC-5E25-4082-BB0B-DDB1AF41D6EA}" name="Ora" dataDxfId="516"/>
    <tableColumn id="2" xr3:uid="{3CC97B28-7F19-495D-B6B7-EB9F4403010E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D8E053CF-9220-4B6D-A785-0DE7F1B3C647}" name="Table2024" displayName="Table2024" ref="B497:G505" totalsRowShown="0" headerRowDxfId="514" dataDxfId="512" headerRowBorderDxfId="513" tableBorderDxfId="511" totalsRowBorderDxfId="510">
  <autoFilter ref="B497:G505" xr:uid="{D8E053CF-9220-4B6D-A785-0DE7F1B3C647}"/>
  <tableColumns count="6">
    <tableColumn id="1" xr3:uid="{DA0B20C2-3A5D-4C26-B593-3C33E6CAF13C}" name="Centrali" dataDxfId="509"/>
    <tableColumn id="6" xr3:uid="{DE091D2E-E763-47AF-A0F2-ECF4A49ADF10}" name="Njesia" dataDxfId="508"/>
    <tableColumn id="2" xr3:uid="{042F37CD-C572-4CE0-BF1A-FA2B13216F2B}" name="Kapaciteti instaluar MW" dataDxfId="507"/>
    <tableColumn id="3" xr3:uid="{83555E3B-4BA8-48E0-8ECF-C7068E01A8BD}" name="Tensioni" dataDxfId="506"/>
    <tableColumn id="4" xr3:uid="{2D369435-F474-4C6A-91A4-05C709727B4D}" name="Vendndodhja" dataDxfId="505"/>
    <tableColumn id="5" xr3:uid="{B0D51808-2298-4DC8-BAA4-9B2B4A62B2A0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9EE8FCF8-CA33-48D8-94BF-36BEAF47094C}" name="Table24" displayName="Table24" ref="C384:E389" totalsRowShown="0" headerRowDxfId="503" dataDxfId="501" headerRowBorderDxfId="502" tableBorderDxfId="500" totalsRowBorderDxfId="499">
  <autoFilter ref="C384:E389" xr:uid="{9EE8FCF8-CA33-48D8-94BF-36BEAF47094C}"/>
  <tableColumns count="3">
    <tableColumn id="1" xr3:uid="{9D473131-3C28-4686-AC70-4F6022547D0A}" name="Elementi" dataDxfId="498"/>
    <tableColumn id="2" xr3:uid="{37686B6E-C103-432F-B93D-27503B3FF66D}" name="Tipi" dataDxfId="497"/>
    <tableColumn id="3" xr3:uid="{F1F1BB1F-31F3-4ECF-90BF-0C009862E6C0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3828A721-B35B-47E7-9D92-1FF74CDF9F7B}" name="Table4" displayName="Table4" ref="C71:E123" totalsRowShown="0" headerRowDxfId="657" dataDxfId="655" headerRowBorderDxfId="656" tableBorderDxfId="654" totalsRowBorderDxfId="653">
  <autoFilter ref="C71:E123" xr:uid="{3828A721-B35B-47E7-9D92-1FF74CDF9F7B}"/>
  <tableColumns count="3">
    <tableColumn id="1" xr3:uid="{BA9A0E5A-7338-421B-93B7-0A6441D2FFC4}" name="Java" dataDxfId="652"/>
    <tableColumn id="2" xr3:uid="{4F302DD9-FB24-43B0-9DC4-CB9A24C5C28F}" name="Min (MW)" dataDxfId="651"/>
    <tableColumn id="3" xr3:uid="{DE0F4853-37AE-496C-AF59-FD49E36E08EC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2A5C0B20-E580-4E57-9C36-9D546311231F}" name="Table2" displayName="Table2" ref="A552:H577" totalsRowShown="0" headerRowDxfId="495" dataDxfId="493" headerRowBorderDxfId="494" tableBorderDxfId="492" totalsRowBorderDxfId="491">
  <autoFilter ref="A552:H577" xr:uid="{2A5C0B20-E580-4E57-9C36-9D546311231F}"/>
  <tableColumns count="8">
    <tableColumn id="1" xr3:uid="{0D3B5294-F27B-46CD-B6D8-60A7C64B9FF1}" name="Ora" dataDxfId="490"/>
    <tableColumn id="2" xr3:uid="{3B0C5A69-5CC8-48A1-94A8-A7683A66381E}" name="aFRR+" dataDxfId="489"/>
    <tableColumn id="3" xr3:uid="{34EE282C-65E7-4E1D-BE10-71BF6273E4E3}" name="aFRR-" dataDxfId="488"/>
    <tableColumn id="4" xr3:uid="{0A4EB3D3-09F4-451C-AD7F-A8063B467E01}" name="mFRR+" dataDxfId="487"/>
    <tableColumn id="5" xr3:uid="{1630DCF2-738F-4292-A940-D79F24DFFBBA}" name="mFRR-" dataDxfId="486"/>
    <tableColumn id="6" xr3:uid="{11B122F3-33BB-4276-A986-325E525D57C2}" name="RR+" dataDxfId="485"/>
    <tableColumn id="7" xr3:uid="{91DC7C49-B13F-4873-94BB-2C4CEB22C136}" name="RR-" dataDxfId="484"/>
    <tableColumn id="8" xr3:uid="{87A9D940-E974-4072-BAC7-819F7FD471FE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305A1A88-DD9B-45EA-8E40-60291D7A05FE}" name="Table5" displayName="Table5" ref="C607:E775" totalsRowShown="0" headerRowDxfId="482" headerRowBorderDxfId="481" tableBorderDxfId="480" totalsRowBorderDxfId="479">
  <autoFilter ref="C607:E775" xr:uid="{305A1A88-DD9B-45EA-8E40-60291D7A05FE}"/>
  <tableColumns count="3">
    <tableColumn id="1" xr3:uid="{B4D987A8-666A-4071-9608-3EE35A4ABA38}" name="Ora" dataDxfId="478"/>
    <tableColumn id="2" xr3:uid="{237828ED-AC49-490F-9455-3B88A703EF88}" name="Ngarkesa (MWh)" dataDxfId="477"/>
    <tableColumn id="3" xr3:uid="{E0608309-8B56-4D70-9725-7975BF220820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497E45DB-9195-4879-B3F9-1072060E092E}" name="Table6" displayName="Table6" ref="C807:E819" totalsRowShown="0" headerRowDxfId="475" dataDxfId="473" headerRowBorderDxfId="474" tableBorderDxfId="472" totalsRowBorderDxfId="471">
  <autoFilter ref="C807:E819" xr:uid="{497E45DB-9195-4879-B3F9-1072060E092E}"/>
  <tableColumns count="3">
    <tableColumn id="1" xr3:uid="{75702A9B-4A3F-4972-AB96-0132E450D3F8}" name="Muaji" dataDxfId="470"/>
    <tableColumn id="2" xr3:uid="{9AF2E092-C9AE-4776-92C8-56B67E354A0F}" name="Ngarkesa Mes." dataDxfId="469"/>
    <tableColumn id="3" xr3:uid="{5B38BBCB-D4D9-417C-ACF4-315473747A0F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3668A1E6-40BD-457A-BFE7-6905C71CCF60}" name="Table127" displayName="Table127" ref="A849:H851" headerRowCount="0" totalsRowShown="0" headerRowDxfId="467" dataDxfId="465" headerRowBorderDxfId="466" tableBorderDxfId="464" totalsRowBorderDxfId="463">
  <tableColumns count="8">
    <tableColumn id="1" xr3:uid="{DF3F2A8B-933A-4B71-9A3D-F2D0F8ECF34D}" name="Data" headerRowDxfId="462" dataDxfId="461"/>
    <tableColumn id="2" xr3:uid="{1E94FDB8-54C1-4A71-82D5-E51639264880}" name="10-26-2020" headerRowDxfId="460" dataDxfId="459"/>
    <tableColumn id="3" xr3:uid="{ECFF8FBC-56B2-4A3C-8444-706487898134}" name="10-27-2020" headerRowDxfId="458" dataDxfId="457"/>
    <tableColumn id="4" xr3:uid="{F542FE93-D4B5-47CA-A552-047BA64C7811}" name="10-28-2020" headerRowDxfId="456" dataDxfId="455"/>
    <tableColumn id="5" xr3:uid="{EAF6274D-1458-41F2-9072-07AF23CCE4D8}" name="10-29-2020" headerRowDxfId="454" dataDxfId="453"/>
    <tableColumn id="6" xr3:uid="{5C64B449-B4F0-48DD-BDE1-CC0D695B5A31}" name="10-30-2020" headerRowDxfId="452" dataDxfId="451"/>
    <tableColumn id="7" xr3:uid="{97218770-5287-4808-A2E3-77586BBC89F1}" name="10-31-2020" headerRowDxfId="450" dataDxfId="449"/>
    <tableColumn id="8" xr3:uid="{6D48E96A-F1D2-4D59-854D-B88CB10D1E7B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2BCA0F57-64A6-4332-9C24-E94DE004D420}" name="Table27" displayName="Table27" ref="C876:F877" headerRowDxfId="446" headerRowBorderDxfId="445" tableBorderDxfId="444" totalsRowBorderDxfId="443">
  <autoFilter ref="C876:F877" xr:uid="{2BCA0F57-64A6-4332-9C24-E94DE004D420}"/>
  <tableColumns count="4">
    <tableColumn id="1" xr3:uid="{BE7E94F7-43BD-4D32-81F7-502BACB3B48E}" name="Nr." totalsRowLabel="Total" dataDxfId="442" totalsRowDxfId="441"/>
    <tableColumn id="2" xr3:uid="{F81057EE-5507-4ADD-A4E0-032FE7AA302F}" name="Nenstacioni" dataDxfId="440" totalsRowDxfId="439"/>
    <tableColumn id="3" xr3:uid="{B92D8C0F-DDA4-4D9F-9DC5-09596D0919DD}" name="Ora" dataDxfId="438" totalsRowDxfId="437"/>
    <tableColumn id="4" xr3:uid="{60B785FB-3362-4335-A581-9810FA3B368A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52773438-F6B7-4961-9EC2-8A733FCBEACF}" name="Table2729" displayName="Table2729" ref="C881:F882" headerRowDxfId="434" headerRowBorderDxfId="433" tableBorderDxfId="432" totalsRowBorderDxfId="431">
  <autoFilter ref="C881:F882" xr:uid="{52773438-F6B7-4961-9EC2-8A733FCBEACF}"/>
  <tableColumns count="4">
    <tableColumn id="1" xr3:uid="{8256F5B9-BED1-4B81-87EA-93358430C53F}" name="Nr." totalsRowLabel="Total" dataDxfId="430" totalsRowDxfId="429"/>
    <tableColumn id="2" xr3:uid="{A554FF93-A2E4-451F-952F-3D2D537CEE0E}" name="Nenstacioni" dataDxfId="428" totalsRowDxfId="427"/>
    <tableColumn id="3" xr3:uid="{3F6E5781-FE13-4719-ADB4-2370D813E9F1}" name="Ora" dataDxfId="426" totalsRowDxfId="425"/>
    <tableColumn id="4" xr3:uid="{5EB66B72-4D65-45BC-9E27-FCDFB72574FB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B7019D34-9D6E-4CEE-9A75-356E779F307F}" name="Table29" displayName="Table29" ref="C159:F183" totalsRowShown="0" headerRowDxfId="422" dataDxfId="420" headerRowBorderDxfId="421" tableBorderDxfId="419" totalsRowBorderDxfId="418">
  <autoFilter ref="C159:F183" xr:uid="{B7019D34-9D6E-4CEE-9A75-356E779F307F}"/>
  <tableColumns count="4">
    <tableColumn id="1" xr3:uid="{196A8EBD-E4F6-4C28-B90D-0545FE70879C}" name="Ora" dataDxfId="417"/>
    <tableColumn id="2" xr3:uid="{651547A9-DAD1-47DF-8420-C24796B157A8}" name="Prodhimi" dataDxfId="416"/>
    <tableColumn id="3" xr3:uid="{B55081AA-D102-44D2-B92E-20DD9B4E6CA1}" name="Shkembimi" dataDxfId="415"/>
    <tableColumn id="4" xr3:uid="{B830263D-F789-415A-A2BD-585A2C3A24FC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6D416A2D-F402-4D69-A684-24E1698DF3B0}" name="Table1426" displayName="Table1426" ref="C277:E283" totalsRowShown="0" headerRowDxfId="413" dataDxfId="411" headerRowBorderDxfId="412" tableBorderDxfId="410" totalsRowBorderDxfId="409">
  <autoFilter ref="C277:E283" xr:uid="{6D416A2D-F402-4D69-A684-24E1698DF3B0}"/>
  <tableColumns count="3">
    <tableColumn id="1" xr3:uid="{5501D23F-6E15-4AF8-96C2-945749348725}" name="Zona 1" dataDxfId="408"/>
    <tableColumn id="2" xr3:uid="{A1D4E8E4-24E1-4DF7-9711-EF32FA1E784B}" name="Zona 2" dataDxfId="407"/>
    <tableColumn id="3" xr3:uid="{23D81173-8400-4298-9634-D12921F1F6E2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42724D47-34E6-4E0D-B72F-F4CA8C849A1A}" name="Table141731" displayName="Table141731" ref="C307:E313" totalsRowShown="0" headerRowDxfId="405" dataDxfId="403" headerRowBorderDxfId="404" tableBorderDxfId="402" totalsRowBorderDxfId="401">
  <autoFilter ref="C307:E313" xr:uid="{42724D47-34E6-4E0D-B72F-F4CA8C849A1A}"/>
  <tableColumns count="3">
    <tableColumn id="1" xr3:uid="{CC36B5F8-EB74-47EA-9190-2E82D352A240}" name="Zona 1" dataDxfId="400"/>
    <tableColumn id="2" xr3:uid="{C51A12AA-55C6-467E-BB48-F662801CBE9F}" name="Zona 2" dataDxfId="399"/>
    <tableColumn id="3" xr3:uid="{E9AD01E2-6F28-4E78-ACF9-EDD5EDFE05CF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BBD14D05-9415-4106-AF8F-879EEDC06EB0}" name="Table1" displayName="Table1" ref="A11:H13" headerRowCount="0" totalsRowShown="0" headerRowDxfId="397" dataDxfId="395" headerRowBorderDxfId="396" tableBorderDxfId="394" totalsRowBorderDxfId="393">
  <tableColumns count="8">
    <tableColumn id="1" xr3:uid="{EF3DD275-DA69-444B-B1A0-C333924F767D}" name="Data" headerRowDxfId="392" dataDxfId="391"/>
    <tableColumn id="2" xr3:uid="{B3F82448-25AA-4CBF-81C2-55BB5447FD35}" name="0.1.1900" headerRowDxfId="390" dataDxfId="389"/>
    <tableColumn id="3" xr3:uid="{DDDC48EE-7207-470B-9331-E35395F3AE37}" name="10-27-2020" headerRowDxfId="388" dataDxfId="387"/>
    <tableColumn id="4" xr3:uid="{07AE56D8-4B40-4626-9D54-7789AF295D63}" name="10-28-2020" headerRowDxfId="386" dataDxfId="385"/>
    <tableColumn id="5" xr3:uid="{4C56DEFB-3499-482E-BB63-06A4C93DAAA7}" name="10-29-2020" headerRowDxfId="384" dataDxfId="383"/>
    <tableColumn id="6" xr3:uid="{61BC1DCE-8A3C-4ABE-AE0C-718E4BE0FDDA}" name="10-30-2020" headerRowDxfId="382" dataDxfId="381"/>
    <tableColumn id="7" xr3:uid="{7A9331D3-45F4-4733-8BD5-5CC21485FE16}" name="10-31-2020" headerRowDxfId="380" dataDxfId="379"/>
    <tableColumn id="8" xr3:uid="{BD0A6752-98E6-435F-A69E-5A8C817CE6F7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9FE708C5-FCAD-4E0A-A7C8-91E96B166012}" name="Table7" displayName="Table7" ref="B215:G223" totalsRowShown="0" headerRowDxfId="649" headerRowBorderDxfId="648" tableBorderDxfId="647" totalsRowBorderDxfId="646" dataCellStyle="Normal">
  <autoFilter ref="B215:G223" xr:uid="{9FE708C5-FCAD-4E0A-A7C8-91E96B166012}"/>
  <tableColumns count="6">
    <tableColumn id="1" xr3:uid="{0C71D1E2-EEDC-4370-8728-3E26FDC1A9BE}" name="Elementi" dataDxfId="645" dataCellStyle="Normal"/>
    <tableColumn id="2" xr3:uid="{2CCD02C5-3DDF-43A7-846B-EC080DF600D9}" name="Fillimi" dataDxfId="644" dataCellStyle="Normal"/>
    <tableColumn id="3" xr3:uid="{44F5FA60-1C3F-4E85-B918-C559610C4AD1}" name="Perfundimi" dataDxfId="643" dataCellStyle="Normal"/>
    <tableColumn id="4" xr3:uid="{B3A9F554-98A8-440C-8D76-241E09499DFE}" name="Vendndodhja" dataCellStyle="Normal"/>
    <tableColumn id="5" xr3:uid="{4D061421-2C2E-4BF0-AC1F-176CEA89FA4D}" name="Impakti ne kapacitetin kufitar" dataCellStyle="Normal"/>
    <tableColumn id="6" xr3:uid="{878D7BC0-7421-472B-98CA-5B8BAF16B3A1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BCBF38E9-E345-4A5E-858B-A0B20FDBF2F7}" name="Table36" displayName="Table36" ref="A354:G378" totalsRowShown="0" headerRowDxfId="376" headerRowBorderDxfId="375" tableBorderDxfId="374" totalsRowBorderDxfId="373" headerRowCellStyle="Normal" dataCellStyle="Normal">
  <tableColumns count="7">
    <tableColumn id="1" xr3:uid="{C0B1E7C8-F505-4145-AAAE-E24536C7ADA9}" name="Ora" dataDxfId="372" dataCellStyle="Normal"/>
    <tableColumn id="2" xr3:uid="{8A4780BF-29A8-4061-8C88-3376AA02CCC8}" name=" Bistrice-Myrtos" dataDxfId="371" dataCellStyle="Normal"/>
    <tableColumn id="3" xr3:uid="{E3BF38A5-F3CD-4B90-B93B-02A4605AD9EA}" name=" FIERZE-PRIZREN" dataDxfId="370" dataCellStyle="Normal"/>
    <tableColumn id="4" xr3:uid="{6A0273A8-16BA-466D-834A-745A19CE0C22}" name="KOPLIK-PODGORICA" dataDxfId="369" dataCellStyle="Normal"/>
    <tableColumn id="5" xr3:uid="{D86BB7CB-9F31-4EFE-A7DC-A0806AE1CC36}" name="KOMAN-KOSOVA" dataDxfId="368" dataCellStyle="Normal"/>
    <tableColumn id="6" xr3:uid="{9D5D50AD-96FA-42EC-AC9C-0F036A260108}" name="TIRANA2-PODGORICE" dataDxfId="367" dataCellStyle="Normal"/>
    <tableColumn id="7" xr3:uid="{475D7457-54DE-4DA0-8306-D2A811794985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D2AC5EA2-3C65-4426-9311-6BC687C2C033}" name="Table37" displayName="Table37" ref="A511:I535" totalsRowShown="0" headerRowDxfId="365" headerRowBorderDxfId="364" tableBorderDxfId="363" totalsRowBorderDxfId="362">
  <tableColumns count="9">
    <tableColumn id="1" xr3:uid="{A2F26D53-2D83-4B04-83D0-ACD95FBDE894}" name="Ora" dataDxfId="361"/>
    <tableColumn id="2" xr3:uid="{C0195E26-AE8C-4F54-9395-892AC0FF11BD}" name="Fierze 1" dataDxfId="360"/>
    <tableColumn id="3" xr3:uid="{BDDAA1D6-CF3B-4625-8D18-120609DA37E9}" name="Fierze 2" dataDxfId="359"/>
    <tableColumn id="4" xr3:uid="{B79D393A-4319-4BE1-B200-61B2DC616303}" name="Fierze 3" dataDxfId="358"/>
    <tableColumn id="5" xr3:uid="{7897E6F0-8284-434A-AEBE-351467CEB101}" name="Fierze 4" dataDxfId="357"/>
    <tableColumn id="6" xr3:uid="{62E95839-9655-46D0-9BE0-434401629DAD}" name="Koman 1" dataDxfId="356"/>
    <tableColumn id="7" xr3:uid="{594CF062-557F-47F4-86DB-70CB8A9D7800}" name="Koman 2" dataDxfId="355"/>
    <tableColumn id="8" xr3:uid="{88C5A48E-7277-4BF9-BDA3-2808FF12B368}" name="Koman 3" dataDxfId="354"/>
    <tableColumn id="9" xr3:uid="{C7B4F692-BEA7-4236-B80D-A5A4599AB1F7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AB7A8816-80AF-4A02-9825-6B5F8AA527CA}" name="Table41" displayName="Table41" ref="A539:I540" totalsRowShown="0" headerRowDxfId="352" dataDxfId="350" headerRowBorderDxfId="351" tableBorderDxfId="349" totalsRowBorderDxfId="348">
  <tableColumns count="9">
    <tableColumn id="1" xr3:uid="{A4373E05-0934-4D6F-A831-2D133C950CF7}" name=" " dataDxfId="347"/>
    <tableColumn id="2" xr3:uid="{F4B2F341-FC16-44AB-988C-5F4AA4E3CBB6}" name="Fierze 1" dataDxfId="346"/>
    <tableColumn id="3" xr3:uid="{159D5A86-142C-4C08-AFD1-8497D5CCF7BC}" name="Fierze 2" dataDxfId="345"/>
    <tableColumn id="4" xr3:uid="{C36AF598-4E0A-4875-8AFA-7EC54034035F}" name="Fierze 3" dataDxfId="344"/>
    <tableColumn id="5" xr3:uid="{7466ED75-E12D-4152-B937-2E52A53484DD}" name="Fierze 4" dataDxfId="343"/>
    <tableColumn id="6" xr3:uid="{337DA381-1724-4720-9304-1C7EB5103223}" name="Koman 1" dataDxfId="342"/>
    <tableColumn id="7" xr3:uid="{343658B2-2C5E-4DB0-8059-12E6728B270F}" name="Koman 2" dataDxfId="341"/>
    <tableColumn id="8" xr3:uid="{5D46F851-043F-441C-9867-5C054650D4FB}" name="Koman 3" dataDxfId="340"/>
    <tableColumn id="9" xr3:uid="{905A1125-D576-445A-88B0-57D7FB87EF5E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50F80620-2A53-437A-8DAE-7368B2159FBC}" name="Table12662" displayName="Table12662" ref="A11:H13" headerRowCount="0" totalsRowShown="0" headerRowDxfId="338" dataDxfId="336" headerRowBorderDxfId="337" tableBorderDxfId="335" totalsRowBorderDxfId="334">
  <tableColumns count="8">
    <tableColumn id="1" xr3:uid="{74036ED3-8EE9-424F-A39A-F05B7EE599E7}" name="Data" headerRowDxfId="333" dataDxfId="332"/>
    <tableColumn id="2" xr3:uid="{AE768BD5-8F56-4C8D-90E2-AABDC2746127}" name="0.1.1900" headerRowDxfId="331" dataDxfId="330"/>
    <tableColumn id="3" xr3:uid="{D830B39A-70CC-4756-A4BE-138EE5DFAF8C}" name="10-27-2020" headerRowDxfId="329" dataDxfId="328"/>
    <tableColumn id="4" xr3:uid="{156F6043-7547-4C02-BC4C-3726F291C0D4}" name="10-28-2020" headerRowDxfId="327" dataDxfId="326"/>
    <tableColumn id="5" xr3:uid="{297F7AEC-6D8B-49EB-8E35-F0F6FF55156B}" name="10-29-2020" headerRowDxfId="325" dataDxfId="324"/>
    <tableColumn id="6" xr3:uid="{54B6D4D4-4829-4EBE-8203-FE32990D0378}" name="10-30-2020" headerRowDxfId="323" dataDxfId="322"/>
    <tableColumn id="7" xr3:uid="{A2C45557-FC54-4345-86CF-6205DCFC17E0}" name="10-31-2020" headerRowDxfId="321" dataDxfId="320"/>
    <tableColumn id="8" xr3:uid="{3FEBB24D-80B5-4835-B133-299F2F84FBD3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323D784C-7581-4495-89E3-461ED5EAE65B}" name="Table33163" displayName="Table33163" ref="C18:G20" headerRowCount="0" totalsRowShown="0" headerRowDxfId="317" dataDxfId="315" headerRowBorderDxfId="316" tableBorderDxfId="314" totalsRowBorderDxfId="313">
  <tableColumns count="5">
    <tableColumn id="1" xr3:uid="{75D400C2-B008-478D-893F-F5D009E121E7}" name="Java" headerRowDxfId="312" dataDxfId="311"/>
    <tableColumn id="2" xr3:uid="{C94965EA-03DF-42CD-899B-E200F07836B7}" name="0" headerRowDxfId="310" dataDxfId="309"/>
    <tableColumn id="3" xr3:uid="{B5878A41-66B3-47A4-8717-5FCA0BCBC7CF}" name="Java 43" headerRowDxfId="308" dataDxfId="307"/>
    <tableColumn id="4" xr3:uid="{02B8B609-EA66-41A6-AD20-82153291AEA7}" name="Java 44" headerRowDxfId="306" dataDxfId="305"/>
    <tableColumn id="5" xr3:uid="{12A31882-7B73-4FCA-A1C6-C66F7B615EE1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5932B3BA-8793-4584-A97F-4BD42CFC87DC}" name="Table43364" displayName="Table43364" ref="C25:E77" totalsRowShown="0" headerRowDxfId="302" dataDxfId="300" headerRowBorderDxfId="301" tableBorderDxfId="299" totalsRowBorderDxfId="298">
  <autoFilter ref="C25:E77" xr:uid="{5932B3BA-8793-4584-A97F-4BD42CFC87DC}"/>
  <tableColumns count="3">
    <tableColumn id="1" xr3:uid="{8537056E-5455-44F2-A15E-B274A7FF5B68}" name="Week" dataDxfId="297"/>
    <tableColumn id="2" xr3:uid="{AE256FFF-97C4-47AB-B726-71197CE102F2}" name="Min (MW)" dataDxfId="296"/>
    <tableColumn id="3" xr3:uid="{9E4985E7-0C8A-41EA-95A3-B33679DB0D6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5978F735-A737-455E-9A42-03EB9ECAE712}" name="Table73465" displayName="Table73465" ref="B112:G120" totalsRowShown="0" headerRowDxfId="294" dataDxfId="292" headerRowBorderDxfId="293" tableBorderDxfId="291" totalsRowBorderDxfId="290">
  <autoFilter ref="B112:G120" xr:uid="{5978F735-A737-455E-9A42-03EB9ECAE712}"/>
  <tableColumns count="6">
    <tableColumn id="1" xr3:uid="{4619DE81-7AE0-4513-B1BE-76D52CF4F930}" name="Element" dataDxfId="289"/>
    <tableColumn id="2" xr3:uid="{2E6B42FE-ADAF-4766-BA56-7CF73703A879}" name="Start" dataDxfId="288"/>
    <tableColumn id="3" xr3:uid="{EB92FB27-F661-4FC6-AA6E-F11B6788D1E1}" name="End" dataDxfId="287"/>
    <tableColumn id="4" xr3:uid="{1CB289EE-C65B-4511-BA74-DF494FF1BB68}" name="Location" dataDxfId="286"/>
    <tableColumn id="5" xr3:uid="{F405C85C-0F2C-42E1-AC3D-347154F05590}" name="NTC impact" dataDxfId="285"/>
    <tableColumn id="6" xr3:uid="{A4E2152E-3F37-48C3-8092-F72E29997968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175D5CC5-89C0-4BC9-81F7-450E8F20257B}" name="Table793566" displayName="Table793566" ref="B125:G126" totalsRowShown="0" headerRowDxfId="283" dataDxfId="281" headerRowBorderDxfId="282" tableBorderDxfId="280" totalsRowBorderDxfId="279">
  <autoFilter ref="B125:G126" xr:uid="{175D5CC5-89C0-4BC9-81F7-450E8F20257B}"/>
  <tableColumns count="6">
    <tableColumn id="1" xr3:uid="{AE8E0357-34D5-4DAC-A4D0-9D20F193A9A7}" name="Element" dataDxfId="278"/>
    <tableColumn id="2" xr3:uid="{FF57E17F-7EE1-4E2C-B3D5-9A5E40C4B36A}" name="Start" dataDxfId="277"/>
    <tableColumn id="3" xr3:uid="{FF1CFA11-BBA3-4F41-9DD4-5662962F3919}" name="End" dataDxfId="276"/>
    <tableColumn id="4" xr3:uid="{FDC6FF47-E324-4D18-B94B-5F09C361E68C}" name="Location" dataDxfId="275"/>
    <tableColumn id="5" xr3:uid="{3F8AB122-DBFD-47EB-8019-D7D4DB8028F2}" name="NTC impact" dataDxfId="274"/>
    <tableColumn id="6" xr3:uid="{D82C6185-BA55-4205-A367-CB5AC6714118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6B00E041-979B-46DF-915A-5854AB35E026}" name="Table93667" displayName="Table93667" ref="B134:G135" totalsRowShown="0" headerRowDxfId="272" dataDxfId="270" headerRowBorderDxfId="271" tableBorderDxfId="269" totalsRowBorderDxfId="268">
  <autoFilter ref="B134:G135" xr:uid="{6B00E041-979B-46DF-915A-5854AB35E026}"/>
  <tableColumns count="6">
    <tableColumn id="1" xr3:uid="{82266793-1666-4AB5-B6BB-44B8B51AC8B1}" name="Element" dataDxfId="267"/>
    <tableColumn id="2" xr3:uid="{3E785452-C745-4AF7-91C9-8D05AE3EB8E6}" name="Location" dataDxfId="266"/>
    <tableColumn id="3" xr3:uid="{150DBDE6-8D6B-4B69-8441-EB885F6BD564}" name="Installed capacity (MWh)" dataDxfId="265"/>
    <tableColumn id="4" xr3:uid="{56287BF8-F51B-45AD-95FC-0F839F312F17}" name="Generation Type" dataDxfId="264"/>
    <tableColumn id="5" xr3:uid="{0F9D45E2-A97E-4DEA-BF28-BEDC4FA9B389}" name="Reason" dataDxfId="263"/>
    <tableColumn id="6" xr3:uid="{AD0B44F7-7213-4E99-83F1-73284BDA745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6EDD298E-3F8F-495B-B691-0C0A77926F30}" name="Table9113768" displayName="Table9113768" ref="B139:G140" totalsRowShown="0" headerRowDxfId="261" dataDxfId="259" headerRowBorderDxfId="260" tableBorderDxfId="258" totalsRowBorderDxfId="257">
  <autoFilter ref="B139:G140" xr:uid="{6EDD298E-3F8F-495B-B691-0C0A77926F30}"/>
  <tableColumns count="6">
    <tableColumn id="1" xr3:uid="{376FC222-49AF-4EF9-8C8F-F6DDA0F88482}" name="Elementi" dataDxfId="256"/>
    <tableColumn id="2" xr3:uid="{874789F1-A808-43AE-805A-844A919CDB91}" name="Vendndodhja" dataDxfId="255"/>
    <tableColumn id="3" xr3:uid="{C96EC607-184A-4C5C-AEFF-2433CA63F48C}" name="Kapaciteti I instaluar(MWh)" dataDxfId="254"/>
    <tableColumn id="4" xr3:uid="{21C22A95-16A3-4C2C-932C-66841B02388D}" name="Lloji gjenerimit" dataDxfId="253"/>
    <tableColumn id="5" xr3:uid="{C694381F-DC48-4BC0-9A44-087587AD1B7B}" name="Arsyeja" dataDxfId="252"/>
    <tableColumn id="6" xr3:uid="{1888DA61-BCF8-46C1-B2DB-6ED8E5E42598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86E6C2F8-70F2-4E71-BEB0-20AAFCC04786}" name="Table79" displayName="Table79" ref="B228:G229" totalsRowShown="0" headerRowDxfId="642" dataDxfId="640" headerRowBorderDxfId="641" tableBorderDxfId="639" totalsRowBorderDxfId="638">
  <autoFilter ref="B228:G229" xr:uid="{86E6C2F8-70F2-4E71-BEB0-20AAFCC04786}"/>
  <tableColumns count="6">
    <tableColumn id="1" xr3:uid="{B3C52C70-8740-4917-A748-8F4DF93EE34F}" name="Elementi" dataDxfId="637"/>
    <tableColumn id="2" xr3:uid="{B41F0893-4701-4054-883B-5D6DAAA56D91}" name="Fillimi" dataDxfId="636"/>
    <tableColumn id="3" xr3:uid="{DBA812E6-5C14-442A-88A0-CFEE54D86056}" name="Perfundimi" dataDxfId="635"/>
    <tableColumn id="4" xr3:uid="{72236891-D489-4A94-B853-01DA86DDB0BE}" name="Vendndoshja" dataDxfId="634"/>
    <tableColumn id="5" xr3:uid="{45FFF774-2641-4B47-955D-F75FF9327687}" name="Impakti ne kapacitetin kufitar" dataDxfId="633"/>
    <tableColumn id="6" xr3:uid="{35F8F920-F112-409A-87CD-2C18409E3BFB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80CD1745-B720-4653-B556-DF20A4B25E26}" name="Table911123869" displayName="Table911123869" ref="B144:G145" totalsRowShown="0" headerRowDxfId="250" dataDxfId="248" headerRowBorderDxfId="249" tableBorderDxfId="247" totalsRowBorderDxfId="246">
  <autoFilter ref="B144:G145" xr:uid="{80CD1745-B720-4653-B556-DF20A4B25E26}"/>
  <tableColumns count="6">
    <tableColumn id="1" xr3:uid="{2C577A80-7654-44D0-AA69-2340FDA630A3}" name="Element" dataDxfId="245"/>
    <tableColumn id="2" xr3:uid="{CAF7B2B7-39BE-48E1-B4FC-529404741FAB}" name="Location" dataDxfId="244"/>
    <tableColumn id="3" xr3:uid="{98BCF49B-F66E-488B-A8AA-42AE5E17DCBC}" name="Installed capacity (MWh)" dataDxfId="243"/>
    <tableColumn id="4" xr3:uid="{AEF7520C-788D-4EA8-A5CF-FC35A8B4A18B}" name="Generation Type" dataDxfId="242"/>
    <tableColumn id="5" xr3:uid="{A3FC424C-682E-4A06-B368-ECBDFAF27AB0}" name="Reason" dataDxfId="241"/>
    <tableColumn id="6" xr3:uid="{B028B31D-F388-481F-8E75-795C02F9333A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3671EC6E-7AEB-4242-B26F-A9C6C7C9AB72}" name="Table91112133970" displayName="Table91112133970" ref="B149:G150" totalsRowShown="0" headerRowDxfId="239" dataDxfId="237" headerRowBorderDxfId="238" tableBorderDxfId="236" totalsRowBorderDxfId="235">
  <autoFilter ref="B149:G150" xr:uid="{3671EC6E-7AEB-4242-B26F-A9C6C7C9AB72}"/>
  <tableColumns count="6">
    <tableColumn id="1" xr3:uid="{B3C3B304-028A-473C-83A4-6534A97BD0B1}" name="Element" dataDxfId="234"/>
    <tableColumn id="2" xr3:uid="{4E12415E-69F6-42A2-86C3-83A2C0D905A8}" name="Location" dataDxfId="233"/>
    <tableColumn id="3" xr3:uid="{6667EF42-C614-4FD1-B313-DE72D470EFD1}" name="Installed capacity (MWh)" dataDxfId="232"/>
    <tableColumn id="4" xr3:uid="{E4CFFFAB-4BB1-49AC-AAEF-265C8DF6514E}" name="Generation Type" dataDxfId="231"/>
    <tableColumn id="5" xr3:uid="{CEB5A9FC-071F-40B8-8BA4-D3358E0F762D}" name="Reason" dataDxfId="230"/>
    <tableColumn id="6" xr3:uid="{FE86E4A8-9C6D-48D1-BA5B-547F89A306BC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FD4C8342-FDCF-4E3A-834C-14FAA4A8B425}" name="Table134071" displayName="Table134071" ref="C154:E160" totalsRowShown="0" headerRowDxfId="228" dataDxfId="226" headerRowBorderDxfId="227" tableBorderDxfId="225" totalsRowBorderDxfId="224">
  <autoFilter ref="C154:E160" xr:uid="{FD4C8342-FDCF-4E3A-834C-14FAA4A8B425}"/>
  <tableColumns count="3">
    <tableColumn id="1" xr3:uid="{9DBF51C8-B94B-4523-996F-D97F3EA637AA}" name="Area 1" dataDxfId="223"/>
    <tableColumn id="2" xr3:uid="{9B08798E-5ECA-475B-A13B-CA6C9540265A}" name="Area 2" dataDxfId="222"/>
    <tableColumn id="3" xr3:uid="{866DEB33-1BFF-4398-84BA-B361C1C2DF52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55520B5E-DC10-474C-96F7-D3EB28ECDDC9}" name="Table144172" displayName="Table144172" ref="C164:E170" totalsRowShown="0" headerRowDxfId="220" dataDxfId="218" headerRowBorderDxfId="219" tableBorderDxfId="217" totalsRowBorderDxfId="216">
  <autoFilter ref="C164:E170" xr:uid="{55520B5E-DC10-474C-96F7-D3EB28ECDDC9}"/>
  <tableColumns count="3">
    <tableColumn id="1" xr3:uid="{4B1E7C9B-1DA0-4968-BD1E-D06712370C49}" name="Area 1" dataDxfId="215"/>
    <tableColumn id="2" xr3:uid="{8873D5EC-9CF1-47AA-A3E6-87EC696684A1}" name="Area 2" dataDxfId="214"/>
    <tableColumn id="3" xr3:uid="{EDCFA21E-1B2B-4C84-8917-796D4BC296E8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E6D0D2CB-612E-43A6-9E18-677C7463D74D}" name="Table13164273" displayName="Table13164273" ref="C184:E190" totalsRowShown="0" headerRowDxfId="212" dataDxfId="210" headerRowBorderDxfId="211" tableBorderDxfId="209" totalsRowBorderDxfId="208">
  <autoFilter ref="C184:E190" xr:uid="{E6D0D2CB-612E-43A6-9E18-677C7463D74D}"/>
  <tableColumns count="3">
    <tableColumn id="1" xr3:uid="{C9725EB2-B9E7-4F9F-BEF7-FBC1A4F9D8C4}" name="Area 1" dataDxfId="207"/>
    <tableColumn id="2" xr3:uid="{AD4BAB3B-F509-4A06-9F9D-039169ED4A7B}" name="Area 2" dataDxfId="206"/>
    <tableColumn id="3" xr3:uid="{A14355B0-991C-4174-8DAE-39CE66FB2479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BB39A68D-0ACA-4805-91EA-F69D828B705B}" name="Table14174374" displayName="Table14174374" ref="C194:E200" totalsRowShown="0" headerRowDxfId="204" dataDxfId="202" headerRowBorderDxfId="203" tableBorderDxfId="201" totalsRowBorderDxfId="200">
  <autoFilter ref="C194:E200" xr:uid="{BB39A68D-0ACA-4805-91EA-F69D828B705B}"/>
  <tableColumns count="3">
    <tableColumn id="1" xr3:uid="{A10F2D59-8BF7-42F7-9FD3-ED0F7B4D540D}" name="Area 1" dataDxfId="199"/>
    <tableColumn id="2" xr3:uid="{CBBEF5DA-BB9C-4F79-97A3-4B67EE456B53}" name="Area 2" dataDxfId="198"/>
    <tableColumn id="3" xr3:uid="{A34B2670-7E34-4099-BFC9-32F91E61F16F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59808E34-C964-4650-A7BF-DA80DE37AABE}" name="Table1417184475" displayName="Table1417184475" ref="C215:E221" totalsRowShown="0" headerRowDxfId="196" dataDxfId="194" headerRowBorderDxfId="195" tableBorderDxfId="193" totalsRowBorderDxfId="192">
  <autoFilter ref="C215:E221" xr:uid="{59808E34-C964-4650-A7BF-DA80DE37AABE}"/>
  <tableColumns count="3">
    <tableColumn id="1" xr3:uid="{0B7B7B24-983C-4078-B526-6468202758E7}" name="Area 1" dataDxfId="191"/>
    <tableColumn id="2" xr3:uid="{9175182F-04BC-4716-B261-BE95289EEC57}" name="Area 2" dataDxfId="190"/>
    <tableColumn id="3" xr3:uid="{210FD01E-C216-4BE5-9E7E-42AA76AE2F87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ABDF58EF-76D9-4F1F-BE50-5D939CBD240A}" name="Table141718194676" displayName="Table141718194676" ref="C225:E231" totalsRowShown="0" headerRowDxfId="188" dataDxfId="186" headerRowBorderDxfId="187" tableBorderDxfId="185" totalsRowBorderDxfId="184">
  <autoFilter ref="C225:E231" xr:uid="{ABDF58EF-76D9-4F1F-BE50-5D939CBD240A}"/>
  <tableColumns count="3">
    <tableColumn id="1" xr3:uid="{D3F15917-ED3A-4820-9E7D-B92131A3E602}" name="Area 1" dataDxfId="183"/>
    <tableColumn id="2" xr3:uid="{D2C7DB66-36C4-4CE1-B871-3B03A587BD5F}" name="Area 2" dataDxfId="182"/>
    <tableColumn id="3" xr3:uid="{847AB550-26DB-4B38-BB79-02D807E8AEE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D657ECCB-6CDE-444B-B9B4-69BC244FB582}" name="Table14171819204777" displayName="Table14171819204777" ref="C239:E245" totalsRowShown="0" headerRowDxfId="180" dataDxfId="178" headerRowBorderDxfId="179" tableBorderDxfId="177" totalsRowBorderDxfId="176">
  <autoFilter ref="C239:E245" xr:uid="{D657ECCB-6CDE-444B-B9B4-69BC244FB582}"/>
  <tableColumns count="3">
    <tableColumn id="1" xr3:uid="{BC30D1F4-9789-4347-88B5-F16F3662AB59}" name="Area 1" dataDxfId="175"/>
    <tableColumn id="2" xr3:uid="{30140C75-740F-4145-997F-43FEF320D16A}" name="Area 2" dataDxfId="174"/>
    <tableColumn id="3" xr3:uid="{29B98318-0AA1-434E-93CD-C8779CF35B2E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E4035D4-3AF5-4DE0-B348-70476F5C6AB9}" name="Table204878" displayName="Table204878" ref="C296:G335" totalsRowShown="0" headerRowDxfId="172" dataDxfId="170" headerRowBorderDxfId="171" tableBorderDxfId="169" totalsRowBorderDxfId="168">
  <autoFilter ref="C296:G335" xr:uid="{0E4035D4-3AF5-4DE0-B348-70476F5C6AB9}"/>
  <tableColumns count="5">
    <tableColumn id="1" xr3:uid="{CD1CED1A-9D53-4D1D-BB38-09DF4290FB5E}" name="Power Plant" dataDxfId="167"/>
    <tableColumn id="2" xr3:uid="{AD2DE32F-4BC5-4B51-A484-5CF40BA4B27C}" name="Installed Capacity" dataDxfId="166"/>
    <tableColumn id="3" xr3:uid="{17D2EF25-7EE1-42BB-A520-D3119016F107}" name="Voltage" dataDxfId="165"/>
    <tableColumn id="5" xr3:uid="{A44203B7-3C88-4A40-B2CC-D1691713EDEE}" name="Generation type" dataDxfId="164"/>
    <tableColumn id="4" xr3:uid="{C5A713F4-AB1B-4CDE-9FAD-538016C5F302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7297C811-5D43-4DAF-B6C7-A7187B9D2E7C}" name="Table9" displayName="Table9" ref="B237:G238" totalsRowShown="0" headerRowDxfId="631" dataDxfId="629" headerRowBorderDxfId="630" tableBorderDxfId="628" totalsRowBorderDxfId="627">
  <autoFilter ref="B237:G238" xr:uid="{7297C811-5D43-4DAF-B6C7-A7187B9D2E7C}"/>
  <tableColumns count="6">
    <tableColumn id="1" xr3:uid="{2D9F2ABA-7A5B-4CA3-8D3C-AA5422364616}" name="Elementi" dataDxfId="626"/>
    <tableColumn id="2" xr3:uid="{534992C6-C990-4A9F-9748-92344A05C117}" name="Vendndodhja" dataDxfId="625"/>
    <tableColumn id="3" xr3:uid="{AA0A78DD-F9E9-4863-B552-E24CFFC0D79C}" name="Kapaciteti I instaluar(MWh)" dataDxfId="624"/>
    <tableColumn id="4" xr3:uid="{033E6E9E-67AB-42D2-AC58-17EB1B33E124}" name="Lloji gjenerimit" dataDxfId="623"/>
    <tableColumn id="5" xr3:uid="{3E8D1B93-B4B1-4E67-844C-AC0CA8044794}" name="Arsyeja" dataDxfId="622"/>
    <tableColumn id="6" xr3:uid="{36E55643-DA54-4F1B-B7D7-B32BB35B4BBA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2F7C97A9-B5F5-4BC2-82FC-10EC2878AC44}" name="Table214979" displayName="Table214979" ref="D340:E364" totalsRowShown="0" headerRowDxfId="162" dataDxfId="160" headerRowBorderDxfId="161" tableBorderDxfId="159" totalsRowBorderDxfId="158">
  <autoFilter ref="D340:E364" xr:uid="{2F7C97A9-B5F5-4BC2-82FC-10EC2878AC44}"/>
  <tableColumns count="2">
    <tableColumn id="1" xr3:uid="{C1BC330D-C425-40BD-BA2D-34D37C808324}" name="Hour" dataDxfId="157"/>
    <tableColumn id="2" xr3:uid="{DE5BE167-9517-444C-B7FF-214D79731A52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7A1820A5-F995-4C16-B9D7-A093DDF26009}" name="Table20245280" displayName="Table20245280" ref="B368:G376" totalsRowShown="0" headerRowDxfId="155" dataDxfId="153" headerRowBorderDxfId="154" tableBorderDxfId="152" totalsRowBorderDxfId="151">
  <autoFilter ref="B368:G376" xr:uid="{7A1820A5-F995-4C16-B9D7-A093DDF26009}"/>
  <tableColumns count="6">
    <tableColumn id="1" xr3:uid="{456A9E5C-0F29-4FE0-82D8-A7708BCFFAAB}" name="Power Plant" dataDxfId="150"/>
    <tableColumn id="6" xr3:uid="{F4559436-D2B9-4AC1-9E90-D57279FCD1F4}" name="Unit" dataDxfId="149"/>
    <tableColumn id="2" xr3:uid="{286B395C-AF04-4D8E-A34F-4B88D6C76A63}" name="Installed capacity" dataDxfId="148"/>
    <tableColumn id="3" xr3:uid="{AC5E5B8A-83CC-4EBB-887A-9574B2C3A592}" name="Voltage" dataDxfId="147"/>
    <tableColumn id="4" xr3:uid="{35F42731-13AF-4AC3-B831-91B3ABDBDE08}" name="Location" dataDxfId="146"/>
    <tableColumn id="5" xr3:uid="{A062E4A4-C6F6-4E2C-8E05-00ACC92E46EB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E5593643-4B00-4041-8562-FA2CFD98BEAF}" name="Table245481" displayName="Table245481" ref="C281:E286" totalsRowShown="0" headerRowDxfId="144" dataDxfId="142" headerRowBorderDxfId="143" tableBorderDxfId="141" totalsRowBorderDxfId="140">
  <autoFilter ref="C281:E286" xr:uid="{E5593643-4B00-4041-8562-FA2CFD98BEAF}"/>
  <tableColumns count="3">
    <tableColumn id="1" xr3:uid="{041515A0-AF41-4735-AB48-E745621FF068}" name="Element" dataDxfId="139"/>
    <tableColumn id="2" xr3:uid="{0C815771-3CB3-4928-9F52-D6C850A84FE3}" name="Type" dataDxfId="138"/>
    <tableColumn id="3" xr3:uid="{D2E8F185-E7E2-4ADC-8C81-88FB05A49EE6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66CB6050-F9DD-43C0-B029-7796529D6665}" name="Table25582" displayName="Table25582" ref="A425:H450" totalsRowShown="0" headerRowDxfId="136" dataDxfId="134" headerRowBorderDxfId="135" tableBorderDxfId="133" totalsRowBorderDxfId="132">
  <autoFilter ref="A425:H450" xr:uid="{66CB6050-F9DD-43C0-B029-7796529D6665}"/>
  <tableColumns count="8">
    <tableColumn id="1" xr3:uid="{6E90018D-6F3A-4CB1-B069-AE18779858D0}" name="Hour" dataDxfId="131"/>
    <tableColumn id="2" xr3:uid="{CD82BE03-19A9-4D31-8FEC-C0C4B3567B12}" name="aFRR+" dataDxfId="130"/>
    <tableColumn id="3" xr3:uid="{8161D71D-8EEC-4011-8CD9-C4C54F05F95E}" name="aFRR-" dataDxfId="129"/>
    <tableColumn id="4" xr3:uid="{59CBBFE9-C970-4647-902C-E318C5A369D5}" name="mFRR+" dataDxfId="128"/>
    <tableColumn id="5" xr3:uid="{381E423D-469E-45D2-A716-3D946950025D}" name="mFRR-" dataDxfId="127"/>
    <tableColumn id="6" xr3:uid="{192718DA-A7F4-4015-AB77-08556F932961}" name="RR+" dataDxfId="126"/>
    <tableColumn id="7" xr3:uid="{4941C9CB-A650-4A69-9FEE-4F856562A44C}" name="RR-" dataDxfId="125"/>
    <tableColumn id="8" xr3:uid="{6544C6A2-3D36-4B7E-8040-BF517291C3D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17784DF1-0702-4696-8DF8-A3D00A2F7553}" name="Table55683" displayName="Table55683" ref="C480:E648" totalsRowShown="0" headerRowDxfId="123" headerRowBorderDxfId="122" tableBorderDxfId="121" totalsRowBorderDxfId="120">
  <autoFilter ref="C480:E648" xr:uid="{17784DF1-0702-4696-8DF8-A3D00A2F7553}"/>
  <tableColumns count="3">
    <tableColumn id="1" xr3:uid="{3F51D260-C312-4CFE-8250-A289EA7272DD}" name="hour" dataDxfId="119"/>
    <tableColumn id="2" xr3:uid="{55B54C46-9123-46BA-977A-C336DA61E8A8}" name="Load (MWh)" dataDxfId="118"/>
    <tableColumn id="3" xr3:uid="{7F25F5EA-1C83-4BD5-A0D2-6BEFCB58972E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506047A5-0FC2-4301-B702-5A898933EF80}" name="Table65784" displayName="Table65784" ref="C652:E664" totalsRowShown="0" headerRowDxfId="116" dataDxfId="114" headerRowBorderDxfId="115" tableBorderDxfId="113" totalsRowBorderDxfId="112">
  <autoFilter ref="C652:E664" xr:uid="{506047A5-0FC2-4301-B702-5A898933EF80}"/>
  <tableColumns count="3">
    <tableColumn id="1" xr3:uid="{B717A9F3-6062-466D-891E-E2F2B0056A9A}" name="Month" dataDxfId="111"/>
    <tableColumn id="2" xr3:uid="{D02437E7-A92D-4D49-A513-BF9AC4EC7874}" name="Average Load" dataDxfId="110"/>
    <tableColumn id="3" xr3:uid="{75A260E9-3802-4691-AD13-C4D647038C11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90453EB5-2FF6-45BA-9F42-F55C213A1668}" name="Table1275885" displayName="Table1275885" ref="A669:H671" headerRowCount="0" totalsRowShown="0" headerRowDxfId="108" dataDxfId="106" headerRowBorderDxfId="107" tableBorderDxfId="105" totalsRowBorderDxfId="104">
  <tableColumns count="8">
    <tableColumn id="1" xr3:uid="{B6C3DAB5-465B-411D-AEB2-2E2ED79C2F18}" name="Data" headerRowDxfId="103" dataDxfId="102"/>
    <tableColumn id="2" xr3:uid="{6C4EB320-E7FB-4CEE-92D7-237FC9EE3AFD}" name="10-26-2020" headerRowDxfId="101" dataDxfId="100"/>
    <tableColumn id="3" xr3:uid="{C9B84379-29BD-4D30-8BBC-9AC85AF28C78}" name="10-27-2020" headerRowDxfId="99" dataDxfId="98"/>
    <tableColumn id="4" xr3:uid="{13AB82BA-36A6-4779-8E69-B4CB5425221F}" name="10-28-2020" headerRowDxfId="97" dataDxfId="96"/>
    <tableColumn id="5" xr3:uid="{9B1B7909-B40B-4F41-ABC6-28A81F1904A6}" name="10-29-2020" headerRowDxfId="95" dataDxfId="94"/>
    <tableColumn id="6" xr3:uid="{3AAF98AF-E679-468F-904F-079AFB086029}" name="10-30-2020" headerRowDxfId="93" dataDxfId="92"/>
    <tableColumn id="7" xr3:uid="{D570FE7B-6141-4883-A705-B8FB0CF02DF1}" name="10-31-2020" headerRowDxfId="91" dataDxfId="90"/>
    <tableColumn id="8" xr3:uid="{7166F66A-E199-4B9D-BEA5-245FC4007877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23F12C38-B3D7-4215-B310-626CE180BCA6}" name="Table275986" displayName="Table275986" ref="C675:F676" headerRowDxfId="87" headerRowBorderDxfId="86" tableBorderDxfId="85" totalsRowBorderDxfId="84">
  <autoFilter ref="C675:F676" xr:uid="{23F12C38-B3D7-4215-B310-626CE180BCA6}"/>
  <tableColumns count="4">
    <tableColumn id="1" xr3:uid="{0F023E8A-E2C7-43FA-A039-DDAF7A6FA92D}" name="Nr." totalsRowLabel="Total" dataDxfId="83" totalsRowDxfId="82"/>
    <tableColumn id="2" xr3:uid="{1D139960-C857-4F70-B900-605DCCA4A3A8}" name="Substation" dataDxfId="81" totalsRowDxfId="80"/>
    <tableColumn id="3" xr3:uid="{858E2BEF-149C-44F9-BF8F-1B6B0D85960E}" name="Hour" dataDxfId="79" totalsRowDxfId="78"/>
    <tableColumn id="4" xr3:uid="{13AE835F-A7F6-4AFB-A907-02DFF4F01EA6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EA5F3F40-E9EA-48AD-8DC0-2D6EA786149C}" name="Table27296087" displayName="Table27296087" ref="C680:F681" headerRowDxfId="75" headerRowBorderDxfId="74" tableBorderDxfId="73" totalsRowBorderDxfId="72">
  <autoFilter ref="C680:F681" xr:uid="{EA5F3F40-E9EA-48AD-8DC0-2D6EA786149C}"/>
  <tableColumns count="4">
    <tableColumn id="1" xr3:uid="{E2754207-DD23-43DF-AAE8-C0823525296E}" name="Nr." totalsRowLabel="Total" dataDxfId="71" totalsRowDxfId="70"/>
    <tableColumn id="2" xr3:uid="{DDC95E5F-947D-43CD-BDFC-D857C918CE77}" name="Substation" dataDxfId="69" totalsRowDxfId="68"/>
    <tableColumn id="3" xr3:uid="{94677D9D-7B46-4550-B839-463ABAB5CCF6}" name="Hour" dataDxfId="67" totalsRowDxfId="66"/>
    <tableColumn id="4" xr3:uid="{6825FC4E-00CD-42B7-B21F-CD42F83EAB00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FBBFC0D5-EF6E-4576-9E88-3BEF1F3914F8}" name="Table296188" displayName="Table296188" ref="C84:F108" totalsRowShown="0" headerRowDxfId="63" dataDxfId="61" headerRowBorderDxfId="62" tableBorderDxfId="60" totalsRowBorderDxfId="59">
  <autoFilter ref="C84:F108" xr:uid="{FBBFC0D5-EF6E-4576-9E88-3BEF1F3914F8}"/>
  <tableColumns count="4">
    <tableColumn id="1" xr3:uid="{020EE83D-3B6F-47DB-894E-B93F6570D775}" name="Hour" dataDxfId="58"/>
    <tableColumn id="2" xr3:uid="{2694993C-D321-4149-8BBE-A276B79176C3}" name="Production" dataDxfId="57"/>
    <tableColumn id="3" xr3:uid="{A197C7D2-7D2E-483A-9250-983ACA787677}" name="Exchange" dataDxfId="56"/>
    <tableColumn id="4" xr3:uid="{115A2C6F-5E5A-4C77-BA1F-4D3D7954A533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DBE373FB-E593-40C4-8B9C-90BF74CBCE01}" name="Table911" displayName="Table911" ref="B242:G243" totalsRowShown="0" headerRowDxfId="620" dataDxfId="618" headerRowBorderDxfId="619" tableBorderDxfId="617" totalsRowBorderDxfId="616">
  <autoFilter ref="B242:G243" xr:uid="{DBE373FB-E593-40C4-8B9C-90BF74CBCE01}"/>
  <tableColumns count="6">
    <tableColumn id="1" xr3:uid="{E332C036-F39C-47BB-A9D0-95EABBE2F684}" name="Elementi" dataDxfId="615"/>
    <tableColumn id="2" xr3:uid="{274EBBAB-C193-4DF9-852A-D1218142A419}" name="Vendndodhja" dataDxfId="614"/>
    <tableColumn id="3" xr3:uid="{4B149021-9F0B-4BD5-AF15-FE370FDDEB8F}" name="Kapaciteti I instaluar(MWh)" dataDxfId="613"/>
    <tableColumn id="4" xr3:uid="{EBF70CC4-89BD-4DC9-8E10-C4CBF572A91A}" name="Lloji gjenerimit" dataDxfId="612"/>
    <tableColumn id="5" xr3:uid="{FAE3412A-BF3B-46CF-B5DB-987EC30CEA5B}" name="Arsyeja" dataDxfId="611"/>
    <tableColumn id="6" xr3:uid="{5B0E6976-BB2E-4296-81F4-535CFC6B3E16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321BB263-7A71-4FD0-A2B4-6D5ACECDD80D}" name="Table14417234" displayName="Table14417234" ref="C174:E180" totalsRowShown="0" headerRowDxfId="54" dataDxfId="52" headerRowBorderDxfId="53" tableBorderDxfId="51" totalsRowBorderDxfId="50">
  <autoFilter ref="C174:E180" xr:uid="{321BB263-7A71-4FD0-A2B4-6D5ACECDD80D}"/>
  <tableColumns count="3">
    <tableColumn id="1" xr3:uid="{7D848D30-903B-43C9-A555-A36DD970505E}" name="Area 1" dataDxfId="49"/>
    <tableColumn id="2" xr3:uid="{D40D12AD-42C2-4CF8-AA4C-33DD4E114F37}" name="Area 2" dataDxfId="48"/>
    <tableColumn id="3" xr3:uid="{31AEB7E9-DC3B-4AF8-926C-A8554728232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5160D788-7E68-4233-ACBD-79056C1E511A}" name="Table1417437435" displayName="Table1417437435" ref="C204:E210" totalsRowShown="0" headerRowDxfId="46" dataDxfId="44" headerRowBorderDxfId="45" tableBorderDxfId="43" totalsRowBorderDxfId="42">
  <autoFilter ref="C204:E210" xr:uid="{5160D788-7E68-4233-ACBD-79056C1E511A}"/>
  <tableColumns count="3">
    <tableColumn id="1" xr3:uid="{3BA9E3EC-995D-4034-B2AA-DF01441D9AE8}" name="Area 1" dataDxfId="41"/>
    <tableColumn id="2" xr3:uid="{33D2F316-05AE-4B25-B5D6-C76D973E7666}" name="Area 2" dataDxfId="40"/>
    <tableColumn id="3" xr3:uid="{1B78D48B-A268-4B45-AB4C-5CC0CDA26204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F27EEE7B-BF2D-4C2D-90CA-E8BDE17E1884}" name="Table38" displayName="Table38" ref="A383:I407" totalsRowShown="0" headerRowDxfId="38" dataDxfId="36" headerRowBorderDxfId="37" tableBorderDxfId="35" totalsRowBorderDxfId="34">
  <tableColumns count="9">
    <tableColumn id="1" xr3:uid="{2B8F1E4E-7139-4A0A-A4FB-767046D53EC0}" name="Hour" dataDxfId="33"/>
    <tableColumn id="2" xr3:uid="{2DD1FBFA-51C2-43AB-9D6E-54436F72FFEE}" name="Fierze 1" dataDxfId="32"/>
    <tableColumn id="3" xr3:uid="{7D78D34B-49AD-43AD-B9B1-C576244FFF32}" name="Fierze 2" dataDxfId="31"/>
    <tableColumn id="4" xr3:uid="{117ED575-39AC-4774-A934-4C60792B9A2B}" name="Fierze 3" dataDxfId="30"/>
    <tableColumn id="5" xr3:uid="{C4892858-8F38-4674-91A1-B832947CDAF6}" name="Fierze 4" dataDxfId="29"/>
    <tableColumn id="6" xr3:uid="{79747849-FB98-4C46-B00F-A6C88C141C66}" name="Koman 1" dataDxfId="28"/>
    <tableColumn id="7" xr3:uid="{301DF6CA-754B-490F-9097-5E30EB5303A2}" name="Koman 2" dataDxfId="27"/>
    <tableColumn id="8" xr3:uid="{7042995E-69AD-4101-973F-D740B36BB906}" name="Koman 3" dataDxfId="26"/>
    <tableColumn id="9" xr3:uid="{EF5FE0E8-268C-46AB-979E-99E394CD62C0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BE9E4FCB-0F4B-4ABE-933B-FDA627917B21}" name="Table40" displayName="Table40" ref="A251:G275" totalsRowShown="0" headerRowDxfId="24" headerRowBorderDxfId="23" tableBorderDxfId="22" totalsRowBorderDxfId="21">
  <tableColumns count="7">
    <tableColumn id="1" xr3:uid="{98036DFD-9D6C-4343-B2AF-6F496CE53855}" name="Hour" dataDxfId="20"/>
    <tableColumn id="2" xr3:uid="{F8C3CB58-0AA3-4502-BF0E-2163A9FD6A9C}" name=" Bistrice-Myrtos" dataDxfId="19"/>
    <tableColumn id="3" xr3:uid="{091B3562-8A9C-4DE4-9CB7-F259136F88A1}" name=" FIERZE-PRIZREN" dataDxfId="18"/>
    <tableColumn id="4" xr3:uid="{6C09415B-893C-4FAD-9CD1-2D4196F65C71}" name="KOPLIK-PODGORICA" dataDxfId="17"/>
    <tableColumn id="5" xr3:uid="{C439DBED-0922-4976-B0C7-F44848EB08D2}" name="KOMAN-KOSOVA" dataDxfId="16"/>
    <tableColumn id="6" xr3:uid="{0732AD99-8943-48F9-81F1-622FF12A359C}" name="TIRANA2-PODGORICE" dataDxfId="15"/>
    <tableColumn id="7" xr3:uid="{8CAE0C66-AECC-454A-8E1C-2EE865F3E4E7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1C27BAEA-3FBD-4D4D-94E2-EF0AEAB8B1FF}" name="Table4143" displayName="Table4143" ref="A412:I413" totalsRowShown="0" headerRowDxfId="13" dataDxfId="11" headerRowBorderDxfId="12" tableBorderDxfId="10" totalsRowBorderDxfId="9">
  <tableColumns count="9">
    <tableColumn id="1" xr3:uid="{66066847-E2B2-4F4C-A0EF-3CE5529225BC}" name=" " dataDxfId="8"/>
    <tableColumn id="2" xr3:uid="{2D58A126-D27D-4893-AF38-EA226D78D295}" name="Fierze 1" dataDxfId="7"/>
    <tableColumn id="3" xr3:uid="{B894A84C-C073-4D77-B4C4-D6199EE3F784}" name="Fierze 2" dataDxfId="6"/>
    <tableColumn id="4" xr3:uid="{D0D5380F-8082-47BF-941A-04202166A1E0}" name="Fierze 3" dataDxfId="5"/>
    <tableColumn id="5" xr3:uid="{F29A0BD0-0E50-4079-9578-2318E1753E2E}" name="Fierze 4" dataDxfId="4"/>
    <tableColumn id="6" xr3:uid="{7455D355-A391-4965-B913-F6FF4E1FCEAC}" name="Koman 1" dataDxfId="3"/>
    <tableColumn id="7" xr3:uid="{15CF5B34-BC42-4761-816A-98BB762D7F8D}" name="Koman 2" dataDxfId="2"/>
    <tableColumn id="8" xr3:uid="{9093D350-F70D-4F05-9DFA-D2B2F9BE0059}" name="Koman 3" dataDxfId="1"/>
    <tableColumn id="9" xr3:uid="{6A23C449-16CD-4D8F-81C4-01494D161BB9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6CBD7A8D-C36E-4DE3-833D-8BF4CB7079B8}" name="Table91112" displayName="Table91112" ref="B247:G248" totalsRowShown="0" headerRowDxfId="609" dataDxfId="607" headerRowBorderDxfId="608" tableBorderDxfId="606" totalsRowBorderDxfId="605">
  <autoFilter ref="B247:G248" xr:uid="{6CBD7A8D-C36E-4DE3-833D-8BF4CB7079B8}"/>
  <tableColumns count="6">
    <tableColumn id="1" xr3:uid="{65AFF1B9-828F-49AA-86F0-F8071A628FDC}" name="Elementi" dataDxfId="604"/>
    <tableColumn id="2" xr3:uid="{9C35C370-706D-4F01-A579-9E5EDD121B65}" name="Vendndodhja" dataDxfId="603"/>
    <tableColumn id="3" xr3:uid="{0A0C312C-4E0A-4257-8805-6D945E74E9FB}" name="Kapaciteti I instaluar(MWh)" dataDxfId="602"/>
    <tableColumn id="4" xr3:uid="{2D85A607-0B29-42B4-895C-63933B45566A}" name="Lloji gjenerimit" dataDxfId="601"/>
    <tableColumn id="5" xr3:uid="{050960E2-4992-4644-B7F8-411CAD08CD25}" name="Arsyeja" dataDxfId="600"/>
    <tableColumn id="6" xr3:uid="{52AA3658-5AC5-4726-A6F9-AF0E7554B57E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C24FF2C8-6067-4D01-BF0B-5FA9022CAA68}" name="Table9111213" displayName="Table9111213" ref="B252:G253" totalsRowShown="0" headerRowDxfId="598" dataDxfId="596" headerRowBorderDxfId="597" tableBorderDxfId="595" totalsRowBorderDxfId="594">
  <autoFilter ref="B252:G253" xr:uid="{C24FF2C8-6067-4D01-BF0B-5FA9022CAA68}"/>
  <tableColumns count="6">
    <tableColumn id="1" xr3:uid="{525ECEF9-06C6-4F71-8E4C-D27E6C02CC94}" name="Elementi" dataDxfId="593"/>
    <tableColumn id="2" xr3:uid="{07EA8E27-F014-4038-BEBF-B32C9BC4A302}" name="Vendndodhja" dataDxfId="592"/>
    <tableColumn id="3" xr3:uid="{D152AA64-93F3-4933-90A5-0ADA0034DA21}" name="Kapaciteti I instaluar(MWh)" dataDxfId="591"/>
    <tableColumn id="4" xr3:uid="{5F43B52D-AC69-4539-86D7-5CD6E31D5C11}" name="Lloji gjenerimit" dataDxfId="590"/>
    <tableColumn id="5" xr3:uid="{05FB5CB0-BC2E-4883-88A7-D49207BD0978}" name="Arsyeja" dataDxfId="589"/>
    <tableColumn id="6" xr3:uid="{3B923C7D-487C-4E2E-A581-FAEF415E1372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DBD5803-2E0A-4E8C-ABE8-A4BDBCDE29A6}" name="Table13" displayName="Table13" ref="C257:E263" totalsRowShown="0" headerRowDxfId="587" dataDxfId="585" headerRowBorderDxfId="586" tableBorderDxfId="584" totalsRowBorderDxfId="583">
  <tableColumns count="3">
    <tableColumn id="1" xr3:uid="{A5B10E2B-3F69-4284-A0F5-BA4833BD1C92}" name="Zona 1" dataDxfId="582"/>
    <tableColumn id="2" xr3:uid="{A1BBF5E9-F788-4F3E-8B33-BAEBE3935620}" name="Zona 2" dataDxfId="581"/>
    <tableColumn id="3" xr3:uid="{A14FC283-28F9-4391-9140-5B00262ABD60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opLeftCell="A735" workbookViewId="0">
      <selection activeCell="E608" sqref="E608:E775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45203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17266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45201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41.15307464</v>
      </c>
      <c r="E160" s="48">
        <v>-496.52100000000002</v>
      </c>
      <c r="F160" s="48">
        <v>537.67407464000007</v>
      </c>
      <c r="G160" s="39"/>
      <c r="I160" s="12"/>
    </row>
    <row r="161" spans="1:9" x14ac:dyDescent="0.25">
      <c r="A161" s="10"/>
      <c r="B161" s="39"/>
      <c r="C161" s="47">
        <v>2</v>
      </c>
      <c r="D161" s="48">
        <v>46.901491699999994</v>
      </c>
      <c r="E161" s="48">
        <v>-450.30199999999996</v>
      </c>
      <c r="F161" s="48">
        <v>497.20349169999997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72.01162398000001</v>
      </c>
      <c r="E162" s="48">
        <v>-400.58</v>
      </c>
      <c r="F162" s="48">
        <v>472.59162398000001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72.346597130000021</v>
      </c>
      <c r="E163" s="48">
        <v>-397.25999999999993</v>
      </c>
      <c r="F163" s="48">
        <v>469.60659712999995</v>
      </c>
      <c r="G163" s="39"/>
      <c r="I163" s="12"/>
    </row>
    <row r="164" spans="1:9" x14ac:dyDescent="0.25">
      <c r="A164" s="10"/>
      <c r="B164" s="39"/>
      <c r="C164" s="47">
        <v>5</v>
      </c>
      <c r="D164" s="48">
        <v>76.249633810000006</v>
      </c>
      <c r="E164" s="48">
        <v>-397.16399999999993</v>
      </c>
      <c r="F164" s="48">
        <v>473.41363380999996</v>
      </c>
      <c r="G164" s="39"/>
      <c r="I164" s="12"/>
    </row>
    <row r="165" spans="1:9" x14ac:dyDescent="0.25">
      <c r="A165" s="10"/>
      <c r="B165" s="39"/>
      <c r="C165" s="47">
        <v>6</v>
      </c>
      <c r="D165" s="48">
        <v>87.290578589999996</v>
      </c>
      <c r="E165" s="48">
        <v>-427.44500000000005</v>
      </c>
      <c r="F165" s="48">
        <v>514.73557859000005</v>
      </c>
      <c r="G165" s="39"/>
      <c r="I165" s="12"/>
    </row>
    <row r="166" spans="1:9" x14ac:dyDescent="0.25">
      <c r="A166" s="10"/>
      <c r="B166" s="39"/>
      <c r="C166" s="47">
        <v>7</v>
      </c>
      <c r="D166" s="48">
        <v>254.52916382999996</v>
      </c>
      <c r="E166" s="48">
        <v>-375.63199999999995</v>
      </c>
      <c r="F166" s="48">
        <v>630.16116382999985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541.26396101999978</v>
      </c>
      <c r="E167" s="48">
        <v>-222.53000000000003</v>
      </c>
      <c r="F167" s="48">
        <v>763.79396101999987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646.05353264999997</v>
      </c>
      <c r="E168" s="48">
        <v>-143.42999999999992</v>
      </c>
      <c r="F168" s="48">
        <v>789.48353264999992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557.7313235900001</v>
      </c>
      <c r="E169" s="48">
        <v>-219.8069999999999</v>
      </c>
      <c r="F169" s="48">
        <v>777.53832359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309.67506958000001</v>
      </c>
      <c r="E170" s="48">
        <v>-439.47599999999994</v>
      </c>
      <c r="F170" s="48">
        <v>749.15106958000001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302.1961305800001</v>
      </c>
      <c r="E171" s="48">
        <v>-443.93100000000004</v>
      </c>
      <c r="F171" s="48">
        <v>746.12713058000008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303.83411124000003</v>
      </c>
      <c r="E172" s="48">
        <v>-438.01599999999996</v>
      </c>
      <c r="F172" s="48">
        <v>741.85011123999993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306.63882419999999</v>
      </c>
      <c r="E173" s="48">
        <v>-451.49799999999988</v>
      </c>
      <c r="F173" s="48">
        <v>758.13682419999986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305.63225928000003</v>
      </c>
      <c r="E174" s="48">
        <v>-459.4670000000001</v>
      </c>
      <c r="F174" s="48">
        <v>765.09925928000007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321.47505893999988</v>
      </c>
      <c r="E175" s="48">
        <v>-444.43800000000005</v>
      </c>
      <c r="F175" s="48">
        <v>765.91305893999993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565.56297209999968</v>
      </c>
      <c r="E176" s="48">
        <v>-200.22400000000005</v>
      </c>
      <c r="F176" s="48">
        <v>765.78697209999973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712.85920987999975</v>
      </c>
      <c r="E177" s="48">
        <v>-94.619000000000028</v>
      </c>
      <c r="F177" s="48">
        <v>807.47820987999978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825.5660155100004</v>
      </c>
      <c r="E178" s="48">
        <v>-49.920999999999964</v>
      </c>
      <c r="F178" s="48">
        <v>875.48701551000033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899.59783018000041</v>
      </c>
      <c r="E179" s="48">
        <v>-32.467000000000013</v>
      </c>
      <c r="F179" s="48">
        <v>932.0648301800004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833.69910869999978</v>
      </c>
      <c r="E180" s="48">
        <v>-38.427000000000021</v>
      </c>
      <c r="F180" s="48">
        <v>872.1261086999998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680.84438955000007</v>
      </c>
      <c r="E181" s="48">
        <v>-110.375</v>
      </c>
      <c r="F181" s="48">
        <v>791.21938955000007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473.26723341999985</v>
      </c>
      <c r="E182" s="48">
        <v>-219.90799999999996</v>
      </c>
      <c r="F182" s="48">
        <v>693.17523341999981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368.85540404000011</v>
      </c>
      <c r="E183" s="48">
        <v>-224.42300000000003</v>
      </c>
      <c r="F183" s="48">
        <v>593.27840404000017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-25.020091969999999</v>
      </c>
      <c r="C355" s="79">
        <v>-47.575859450000003</v>
      </c>
      <c r="D355" s="79">
        <v>-11.692251949999999</v>
      </c>
      <c r="E355" s="79">
        <v>-185.38491440999999</v>
      </c>
      <c r="F355" s="79">
        <v>127.38431999999999</v>
      </c>
      <c r="G355" s="80">
        <v>-300.97686300000004</v>
      </c>
      <c r="I355" s="12"/>
    </row>
    <row r="356" spans="1:12" x14ac:dyDescent="0.25">
      <c r="A356" s="78">
        <v>2</v>
      </c>
      <c r="B356" s="79">
        <v>-14.50068469</v>
      </c>
      <c r="C356" s="79">
        <v>-55.300913609999995</v>
      </c>
      <c r="D356" s="79">
        <v>-15.283699609999999</v>
      </c>
      <c r="E356" s="79">
        <v>-190.52974657000001</v>
      </c>
      <c r="F356" s="79">
        <v>106.36953600000001</v>
      </c>
      <c r="G356" s="80">
        <v>-242.61156679999999</v>
      </c>
      <c r="I356" s="12"/>
    </row>
    <row r="357" spans="1:12" x14ac:dyDescent="0.25">
      <c r="A357" s="78">
        <v>3</v>
      </c>
      <c r="B357" s="79">
        <v>-16.36346867</v>
      </c>
      <c r="C357" s="79">
        <v>-60.351364689999997</v>
      </c>
      <c r="D357" s="79">
        <v>-10.40320541</v>
      </c>
      <c r="E357" s="79">
        <v>-192.41027142000002</v>
      </c>
      <c r="F357" s="79">
        <v>117.39302400000001</v>
      </c>
      <c r="G357" s="80">
        <v>-239.60014666999999</v>
      </c>
      <c r="I357" s="12"/>
    </row>
    <row r="358" spans="1:12" x14ac:dyDescent="0.25">
      <c r="A358" s="78">
        <v>4</v>
      </c>
      <c r="B358" s="79">
        <v>-8.7657292099999999</v>
      </c>
      <c r="C358" s="79">
        <v>-60.496129630000006</v>
      </c>
      <c r="D358" s="79">
        <v>-35.570304949999993</v>
      </c>
      <c r="E358" s="79">
        <v>-185.36556081000003</v>
      </c>
      <c r="F358" s="79">
        <v>58.466687999999998</v>
      </c>
      <c r="G358" s="80">
        <v>-165.84099714999999</v>
      </c>
      <c r="I358" s="12"/>
    </row>
    <row r="359" spans="1:12" x14ac:dyDescent="0.25">
      <c r="A359" s="78">
        <v>5</v>
      </c>
      <c r="B359" s="79">
        <v>-12.781601180000001</v>
      </c>
      <c r="C359" s="79">
        <v>-56.745724399999993</v>
      </c>
      <c r="D359" s="79">
        <v>-34.898993070000003</v>
      </c>
      <c r="E359" s="79">
        <v>-173.60824844999999</v>
      </c>
      <c r="F359" s="79">
        <v>61.423487999999999</v>
      </c>
      <c r="G359" s="80">
        <v>-182.18704758999996</v>
      </c>
      <c r="I359" s="12"/>
    </row>
    <row r="360" spans="1:12" x14ac:dyDescent="0.25">
      <c r="A360" s="78">
        <v>6</v>
      </c>
      <c r="B360" s="79">
        <v>-10.668913830000001</v>
      </c>
      <c r="C360" s="79">
        <v>-51.826555239999998</v>
      </c>
      <c r="D360" s="79">
        <v>-74.893853660000005</v>
      </c>
      <c r="E360" s="79">
        <v>-163.83790575999998</v>
      </c>
      <c r="F360" s="79">
        <v>-20.797055999999998</v>
      </c>
      <c r="G360" s="80">
        <v>-111.98121899</v>
      </c>
      <c r="I360" s="12"/>
      <c r="L360"/>
    </row>
    <row r="361" spans="1:12" x14ac:dyDescent="0.25">
      <c r="A361" s="78">
        <v>7</v>
      </c>
      <c r="B361" s="79">
        <v>-10.5922252</v>
      </c>
      <c r="C361" s="79">
        <v>-15.03000617</v>
      </c>
      <c r="D361" s="79">
        <v>-77.046522389999993</v>
      </c>
      <c r="E361" s="79">
        <v>-124.51138937</v>
      </c>
      <c r="F361" s="79">
        <v>-42.357503999999999</v>
      </c>
      <c r="G361" s="80">
        <v>-77.651803559999991</v>
      </c>
      <c r="I361" s="12"/>
    </row>
    <row r="362" spans="1:12" x14ac:dyDescent="0.25">
      <c r="A362" s="78">
        <v>8</v>
      </c>
      <c r="B362" s="79">
        <v>-28.053526839999996</v>
      </c>
      <c r="C362" s="79">
        <v>35.922282439999996</v>
      </c>
      <c r="D362" s="79">
        <v>-11.427914029999998</v>
      </c>
      <c r="E362" s="79">
        <v>-80.288412030000003</v>
      </c>
      <c r="F362" s="79">
        <v>60.348287999999997</v>
      </c>
      <c r="G362" s="80">
        <v>-141.70963860000001</v>
      </c>
      <c r="I362" s="12"/>
    </row>
    <row r="363" spans="1:12" x14ac:dyDescent="0.25">
      <c r="A363" s="78">
        <v>9</v>
      </c>
      <c r="B363" s="79">
        <v>-38.671153629999999</v>
      </c>
      <c r="C363" s="79">
        <v>49.938934070000002</v>
      </c>
      <c r="D363" s="79">
        <v>10.657608480000002</v>
      </c>
      <c r="E363" s="79">
        <v>-82.707612100000006</v>
      </c>
      <c r="F363" s="79">
        <v>105.514752</v>
      </c>
      <c r="G363" s="80">
        <v>-213.21473886000001</v>
      </c>
      <c r="I363" s="12"/>
    </row>
    <row r="364" spans="1:12" x14ac:dyDescent="0.25">
      <c r="A364" s="78">
        <v>10</v>
      </c>
      <c r="B364" s="79">
        <v>-53.820183910000004</v>
      </c>
      <c r="C364" s="79">
        <v>52.665340299999997</v>
      </c>
      <c r="D364" s="79">
        <v>46.706205429999997</v>
      </c>
      <c r="E364" s="79">
        <v>-104.46751035999999</v>
      </c>
      <c r="F364" s="79">
        <v>179.17132799999999</v>
      </c>
      <c r="G364" s="80">
        <v>-303.46186521999994</v>
      </c>
      <c r="I364" s="12"/>
    </row>
    <row r="365" spans="1:12" x14ac:dyDescent="0.25">
      <c r="A365" s="78">
        <v>11</v>
      </c>
      <c r="B365" s="79">
        <v>-65.786272789999998</v>
      </c>
      <c r="C365" s="79">
        <v>6.5385494199999998</v>
      </c>
      <c r="D365" s="79">
        <v>17.227026900000002</v>
      </c>
      <c r="E365" s="79">
        <v>-162.94764014</v>
      </c>
      <c r="F365" s="79">
        <v>175.76294399999998</v>
      </c>
      <c r="G365" s="80">
        <v>-428.02937531999999</v>
      </c>
      <c r="I365" s="12"/>
    </row>
    <row r="366" spans="1:12" ht="15.75" customHeight="1" x14ac:dyDescent="0.25">
      <c r="A366" s="78">
        <v>12</v>
      </c>
      <c r="B366" s="79">
        <v>-58.680114759999995</v>
      </c>
      <c r="C366" s="79">
        <v>3.2685650900000001</v>
      </c>
      <c r="D366" s="79">
        <v>16.195576760000002</v>
      </c>
      <c r="E366" s="79">
        <v>-163.61856495000001</v>
      </c>
      <c r="F366" s="79">
        <v>171.58310400000002</v>
      </c>
      <c r="G366" s="80">
        <v>-418.51901635000002</v>
      </c>
      <c r="I366" s="12"/>
    </row>
    <row r="367" spans="1:12" x14ac:dyDescent="0.25">
      <c r="A367" s="78">
        <v>13</v>
      </c>
      <c r="B367" s="79">
        <v>-56.154711890000002</v>
      </c>
      <c r="C367" s="79">
        <v>-3.1351542599999997</v>
      </c>
      <c r="D367" s="79">
        <v>6.4782306999999992</v>
      </c>
      <c r="E367" s="79">
        <v>-162.82506731999999</v>
      </c>
      <c r="F367" s="79">
        <v>153.654144</v>
      </c>
      <c r="G367" s="80">
        <v>-398.68157651000001</v>
      </c>
      <c r="I367" s="12"/>
    </row>
    <row r="368" spans="1:12" ht="15" customHeight="1" x14ac:dyDescent="0.25">
      <c r="A368" s="78">
        <v>14</v>
      </c>
      <c r="B368" s="79">
        <v>-55.214610780000001</v>
      </c>
      <c r="C368" s="79">
        <v>-0.4030709899999998</v>
      </c>
      <c r="D368" s="79">
        <v>13.266570610000002</v>
      </c>
      <c r="E368" s="79">
        <v>-158.08666079</v>
      </c>
      <c r="F368" s="79">
        <v>174.268416</v>
      </c>
      <c r="G368" s="80">
        <v>-430.13117626000002</v>
      </c>
      <c r="I368" s="12"/>
    </row>
    <row r="369" spans="1:9" ht="15" customHeight="1" x14ac:dyDescent="0.25">
      <c r="A369" s="78">
        <v>15</v>
      </c>
      <c r="B369" s="79">
        <v>-46.896433570000006</v>
      </c>
      <c r="C369" s="79">
        <v>0.10715442000000008</v>
      </c>
      <c r="D369" s="79">
        <v>6.7737924300000003</v>
      </c>
      <c r="E369" s="79">
        <v>-151.80964299999999</v>
      </c>
      <c r="F369" s="79">
        <v>158.903808</v>
      </c>
      <c r="G369" s="80">
        <v>-428.10162876000004</v>
      </c>
      <c r="I369" s="12"/>
    </row>
    <row r="370" spans="1:9" ht="15" customHeight="1" x14ac:dyDescent="0.25">
      <c r="A370" s="78">
        <v>16</v>
      </c>
      <c r="B370" s="79">
        <v>-32.276724239999993</v>
      </c>
      <c r="C370" s="79">
        <v>7.3560455100000004</v>
      </c>
      <c r="D370" s="79">
        <v>-48.346874630000002</v>
      </c>
      <c r="E370" s="79">
        <v>-135.11071129000001</v>
      </c>
      <c r="F370" s="79">
        <v>37.269119999999994</v>
      </c>
      <c r="G370" s="80">
        <v>-289.32599589</v>
      </c>
      <c r="I370" s="12"/>
    </row>
    <row r="371" spans="1:9" ht="15" customHeight="1" x14ac:dyDescent="0.25">
      <c r="A371" s="78">
        <v>17</v>
      </c>
      <c r="B371" s="79">
        <v>-23.01675247</v>
      </c>
      <c r="C371" s="79">
        <v>76.555811849999998</v>
      </c>
      <c r="D371" s="79">
        <v>-22.614198359999996</v>
      </c>
      <c r="E371" s="79">
        <v>-52.496641589999996</v>
      </c>
      <c r="F371" s="79">
        <v>47.496960000000001</v>
      </c>
      <c r="G371" s="80">
        <v>-160.00266119</v>
      </c>
      <c r="I371" s="12"/>
    </row>
    <row r="372" spans="1:9" ht="15" customHeight="1" x14ac:dyDescent="0.25">
      <c r="A372" s="78">
        <v>18</v>
      </c>
      <c r="B372" s="79">
        <v>-21.994640470000004</v>
      </c>
      <c r="C372" s="79">
        <v>89.671230820000005</v>
      </c>
      <c r="D372" s="79">
        <v>-38.492924420000001</v>
      </c>
      <c r="E372" s="79">
        <v>-34.549402639999997</v>
      </c>
      <c r="F372" s="79">
        <v>2.8197119999999991</v>
      </c>
      <c r="G372" s="80">
        <v>-94.951341360000001</v>
      </c>
      <c r="I372" s="12"/>
    </row>
    <row r="373" spans="1:9" ht="15" customHeight="1" x14ac:dyDescent="0.25">
      <c r="A373" s="78">
        <v>19</v>
      </c>
      <c r="B373" s="79">
        <v>-27.707339309999998</v>
      </c>
      <c r="C373" s="79">
        <v>96.065724950000003</v>
      </c>
      <c r="D373" s="79">
        <v>-33.450988919999993</v>
      </c>
      <c r="E373" s="79">
        <v>-26.843444019999996</v>
      </c>
      <c r="F373" s="79">
        <v>2.405759999999999</v>
      </c>
      <c r="G373" s="80">
        <v>-115.14101672000001</v>
      </c>
      <c r="I373" s="12"/>
    </row>
    <row r="374" spans="1:9" ht="15" customHeight="1" x14ac:dyDescent="0.25">
      <c r="A374" s="78">
        <v>20</v>
      </c>
      <c r="B374" s="79">
        <v>-35.634815719999999</v>
      </c>
      <c r="C374" s="79">
        <v>98.004439620000014</v>
      </c>
      <c r="D374" s="79">
        <v>-3.8671396900000001</v>
      </c>
      <c r="E374" s="79">
        <v>-20.259994209999999</v>
      </c>
      <c r="F374" s="79">
        <v>65.374848</v>
      </c>
      <c r="G374" s="80">
        <v>-190.30394735000002</v>
      </c>
      <c r="I374" s="12"/>
    </row>
    <row r="375" spans="1:9" ht="15" customHeight="1" x14ac:dyDescent="0.25">
      <c r="A375" s="78">
        <v>21</v>
      </c>
      <c r="B375" s="79">
        <v>-41.00423009</v>
      </c>
      <c r="C375" s="79">
        <v>79.411371089999989</v>
      </c>
      <c r="D375" s="79">
        <v>13.000458590000003</v>
      </c>
      <c r="E375" s="79">
        <v>-25.027431160000003</v>
      </c>
      <c r="F375" s="79">
        <v>112.22937600000002</v>
      </c>
      <c r="G375" s="80">
        <v>-245.45009478</v>
      </c>
      <c r="I375" s="12"/>
    </row>
    <row r="376" spans="1:9" ht="15" customHeight="1" x14ac:dyDescent="0.25">
      <c r="A376" s="78">
        <v>22</v>
      </c>
      <c r="B376" s="79">
        <v>-31.440648719999999</v>
      </c>
      <c r="C376" s="79">
        <v>62.018290299999997</v>
      </c>
      <c r="D376" s="79">
        <v>-7.7743735899999988</v>
      </c>
      <c r="E376" s="79">
        <v>-63.59915714000001</v>
      </c>
      <c r="F376" s="79">
        <v>85.110144000000005</v>
      </c>
      <c r="G376" s="80">
        <v>-187.14027891000001</v>
      </c>
      <c r="I376" s="12"/>
    </row>
    <row r="377" spans="1:9" ht="15" customHeight="1" x14ac:dyDescent="0.25">
      <c r="A377" s="78">
        <v>23</v>
      </c>
      <c r="B377" s="79">
        <v>-24.250302529999999</v>
      </c>
      <c r="C377" s="79">
        <v>36.199748559999996</v>
      </c>
      <c r="D377" s="79">
        <v>-14.255442810000002</v>
      </c>
      <c r="E377" s="79">
        <v>-126.61770624</v>
      </c>
      <c r="F377" s="79">
        <v>72.274943999999991</v>
      </c>
      <c r="G377" s="80">
        <v>-173.65598075999998</v>
      </c>
      <c r="I377" s="12"/>
    </row>
    <row r="378" spans="1:9" ht="15.75" customHeight="1" x14ac:dyDescent="0.25">
      <c r="A378" s="81">
        <v>24</v>
      </c>
      <c r="B378" s="79">
        <v>-11.099531440000002</v>
      </c>
      <c r="C378" s="79">
        <v>16.988590540000001</v>
      </c>
      <c r="D378" s="79">
        <v>-14.037940619999999</v>
      </c>
      <c r="E378" s="79">
        <v>-154.68687828000003</v>
      </c>
      <c r="F378" s="79">
        <v>61.759487999999997</v>
      </c>
      <c r="G378" s="79">
        <v>-134.34623897999998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45203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76.319999999999993</v>
      </c>
      <c r="I444" s="12"/>
    </row>
    <row r="445" spans="1:9" ht="15.75" customHeight="1" x14ac:dyDescent="0.25">
      <c r="A445" s="10"/>
      <c r="D445" s="28" t="s">
        <v>156</v>
      </c>
      <c r="E445" s="103">
        <v>69.709999999999994</v>
      </c>
      <c r="I445" s="12"/>
    </row>
    <row r="446" spans="1:9" ht="15.75" customHeight="1" x14ac:dyDescent="0.25">
      <c r="A446" s="10"/>
      <c r="D446" s="28" t="s">
        <v>157</v>
      </c>
      <c r="E446" s="103">
        <v>82.72</v>
      </c>
      <c r="I446" s="12"/>
    </row>
    <row r="447" spans="1:9" ht="15.75" customHeight="1" x14ac:dyDescent="0.25">
      <c r="A447" s="10"/>
      <c r="D447" s="28" t="s">
        <v>158</v>
      </c>
      <c r="E447" s="103">
        <v>82.27</v>
      </c>
      <c r="I447" s="12"/>
    </row>
    <row r="448" spans="1:9" ht="15.75" customHeight="1" x14ac:dyDescent="0.25">
      <c r="A448" s="10"/>
      <c r="D448" s="28" t="s">
        <v>159</v>
      </c>
      <c r="E448" s="103">
        <v>83.74</v>
      </c>
      <c r="I448" s="12"/>
    </row>
    <row r="449" spans="1:9" ht="15.75" customHeight="1" x14ac:dyDescent="0.25">
      <c r="A449" s="10"/>
      <c r="D449" s="28" t="s">
        <v>160</v>
      </c>
      <c r="E449" s="103">
        <v>83.97</v>
      </c>
      <c r="I449" s="12"/>
    </row>
    <row r="450" spans="1:9" ht="15.75" customHeight="1" x14ac:dyDescent="0.25">
      <c r="A450" s="10"/>
      <c r="D450" s="28" t="s">
        <v>161</v>
      </c>
      <c r="E450" s="103">
        <v>371.9</v>
      </c>
      <c r="I450" s="12"/>
    </row>
    <row r="451" spans="1:9" x14ac:dyDescent="0.25">
      <c r="A451" s="10"/>
      <c r="D451" s="28" t="s">
        <v>162</v>
      </c>
      <c r="E451" s="103">
        <v>644.70000000000005</v>
      </c>
      <c r="I451" s="12"/>
    </row>
    <row r="452" spans="1:9" x14ac:dyDescent="0.25">
      <c r="A452" s="10"/>
      <c r="D452" s="28" t="s">
        <v>163</v>
      </c>
      <c r="E452" s="103">
        <v>705.6</v>
      </c>
      <c r="I452" s="12"/>
    </row>
    <row r="453" spans="1:9" x14ac:dyDescent="0.25">
      <c r="A453" s="10"/>
      <c r="D453" s="28" t="s">
        <v>164</v>
      </c>
      <c r="E453" s="103">
        <v>674.03</v>
      </c>
      <c r="I453" s="12"/>
    </row>
    <row r="454" spans="1:9" x14ac:dyDescent="0.25">
      <c r="A454" s="10"/>
      <c r="D454" s="28" t="s">
        <v>165</v>
      </c>
      <c r="E454" s="103">
        <v>313.11</v>
      </c>
      <c r="I454" s="12"/>
    </row>
    <row r="455" spans="1:9" x14ac:dyDescent="0.25">
      <c r="A455" s="10"/>
      <c r="D455" s="28" t="s">
        <v>166</v>
      </c>
      <c r="E455" s="103">
        <v>304.92</v>
      </c>
      <c r="I455" s="12"/>
    </row>
    <row r="456" spans="1:9" x14ac:dyDescent="0.25">
      <c r="A456" s="10"/>
      <c r="D456" s="28" t="s">
        <v>167</v>
      </c>
      <c r="E456" s="103">
        <v>288.57</v>
      </c>
      <c r="I456" s="12"/>
    </row>
    <row r="457" spans="1:9" x14ac:dyDescent="0.25">
      <c r="A457" s="10"/>
      <c r="D457" s="28" t="s">
        <v>168</v>
      </c>
      <c r="E457" s="103">
        <v>305.85000000000002</v>
      </c>
      <c r="I457" s="12"/>
    </row>
    <row r="458" spans="1:9" x14ac:dyDescent="0.25">
      <c r="A458" s="10"/>
      <c r="D458" s="28" t="s">
        <v>169</v>
      </c>
      <c r="E458" s="103">
        <v>301.88</v>
      </c>
      <c r="I458" s="12"/>
    </row>
    <row r="459" spans="1:9" x14ac:dyDescent="0.25">
      <c r="A459" s="10"/>
      <c r="D459" s="28" t="s">
        <v>170</v>
      </c>
      <c r="E459" s="103">
        <v>293.11</v>
      </c>
      <c r="I459" s="12"/>
    </row>
    <row r="460" spans="1:9" x14ac:dyDescent="0.25">
      <c r="A460" s="10"/>
      <c r="D460" s="28" t="s">
        <v>171</v>
      </c>
      <c r="E460" s="103">
        <v>607.16999999999996</v>
      </c>
      <c r="I460" s="12"/>
    </row>
    <row r="461" spans="1:9" x14ac:dyDescent="0.25">
      <c r="A461" s="10"/>
      <c r="D461" s="28" t="s">
        <v>172</v>
      </c>
      <c r="E461" s="103">
        <v>641.86</v>
      </c>
      <c r="I461" s="12"/>
    </row>
    <row r="462" spans="1:9" x14ac:dyDescent="0.25">
      <c r="A462" s="10"/>
      <c r="D462" s="28" t="s">
        <v>173</v>
      </c>
      <c r="E462" s="103">
        <v>784.99</v>
      </c>
      <c r="I462" s="12"/>
    </row>
    <row r="463" spans="1:9" x14ac:dyDescent="0.25">
      <c r="A463" s="10"/>
      <c r="D463" s="28" t="s">
        <v>174</v>
      </c>
      <c r="E463" s="103">
        <v>852.32</v>
      </c>
      <c r="I463" s="12"/>
    </row>
    <row r="464" spans="1:9" x14ac:dyDescent="0.25">
      <c r="A464" s="10"/>
      <c r="D464" s="28" t="s">
        <v>175</v>
      </c>
      <c r="E464" s="103">
        <v>794.66</v>
      </c>
      <c r="I464" s="12"/>
    </row>
    <row r="465" spans="1:9" x14ac:dyDescent="0.25">
      <c r="A465" s="10"/>
      <c r="D465" s="28" t="s">
        <v>176</v>
      </c>
      <c r="E465" s="103">
        <v>565.4</v>
      </c>
      <c r="I465" s="12"/>
    </row>
    <row r="466" spans="1:9" x14ac:dyDescent="0.25">
      <c r="A466" s="10"/>
      <c r="D466" s="28" t="s">
        <v>177</v>
      </c>
      <c r="E466" s="103">
        <v>460.12</v>
      </c>
      <c r="I466" s="12"/>
    </row>
    <row r="467" spans="1:9" x14ac:dyDescent="0.25">
      <c r="A467" s="10"/>
      <c r="D467" s="30" t="s">
        <v>178</v>
      </c>
      <c r="E467" s="103">
        <v>359.31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1.52310696</v>
      </c>
      <c r="C512" s="79">
        <v>0</v>
      </c>
      <c r="D512" s="79">
        <v>0</v>
      </c>
      <c r="E512" s="79">
        <v>1.5167202700000002</v>
      </c>
      <c r="F512" s="79">
        <v>0</v>
      </c>
      <c r="G512" s="79">
        <v>0</v>
      </c>
      <c r="H512" s="79">
        <v>0.14831308999999998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5.5514516399999998</v>
      </c>
      <c r="F517" s="79">
        <v>0</v>
      </c>
      <c r="G517" s="79">
        <v>2.2083748399999998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1.1633235</v>
      </c>
      <c r="D518" s="79">
        <v>0</v>
      </c>
      <c r="E518" s="79">
        <v>84.299321879999994</v>
      </c>
      <c r="F518" s="79">
        <v>0</v>
      </c>
      <c r="G518" s="79">
        <v>99.255520880000006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0</v>
      </c>
      <c r="C519" s="79">
        <v>84.768861759999993</v>
      </c>
      <c r="D519" s="79">
        <v>0</v>
      </c>
      <c r="E519" s="79">
        <v>84.332911139999993</v>
      </c>
      <c r="F519" s="79">
        <v>0</v>
      </c>
      <c r="G519" s="79">
        <v>118.52061093</v>
      </c>
      <c r="H519" s="79">
        <v>125.36359247</v>
      </c>
      <c r="I519" s="108">
        <v>0</v>
      </c>
      <c r="N519" s="109"/>
    </row>
    <row r="520" spans="1:14" x14ac:dyDescent="0.25">
      <c r="A520" s="107">
        <v>9</v>
      </c>
      <c r="B520" s="79">
        <v>0</v>
      </c>
      <c r="C520" s="79">
        <v>84.852834900000005</v>
      </c>
      <c r="D520" s="79">
        <v>0</v>
      </c>
      <c r="E520" s="79">
        <v>84.301450779999982</v>
      </c>
      <c r="F520" s="79">
        <v>0</v>
      </c>
      <c r="G520" s="79">
        <v>132.93075351999997</v>
      </c>
      <c r="H520" s="79">
        <v>143.77499521999999</v>
      </c>
      <c r="I520" s="108">
        <v>0</v>
      </c>
    </row>
    <row r="521" spans="1:14" x14ac:dyDescent="0.25">
      <c r="A521" s="107">
        <v>10</v>
      </c>
      <c r="B521" s="79">
        <v>0</v>
      </c>
      <c r="C521" s="79">
        <v>84.893757000000008</v>
      </c>
      <c r="D521" s="79">
        <v>0</v>
      </c>
      <c r="E521" s="79">
        <v>84.326997529999986</v>
      </c>
      <c r="F521" s="79">
        <v>0</v>
      </c>
      <c r="G521" s="79">
        <v>140.81015263999998</v>
      </c>
      <c r="H521" s="79">
        <v>128.64883391999999</v>
      </c>
      <c r="I521" s="108">
        <v>0</v>
      </c>
    </row>
    <row r="522" spans="1:14" x14ac:dyDescent="0.25">
      <c r="A522" s="107">
        <v>11</v>
      </c>
      <c r="B522" s="79">
        <v>0</v>
      </c>
      <c r="C522" s="79">
        <v>84.83130937</v>
      </c>
      <c r="D522" s="79">
        <v>0</v>
      </c>
      <c r="E522" s="79">
        <v>0.65025952000000009</v>
      </c>
      <c r="F522" s="79">
        <v>0</v>
      </c>
      <c r="G522" s="79">
        <v>104.08172823</v>
      </c>
      <c r="H522" s="79">
        <v>17.3490836</v>
      </c>
      <c r="I522" s="108">
        <v>0</v>
      </c>
    </row>
    <row r="523" spans="1:14" x14ac:dyDescent="0.25">
      <c r="A523" s="107">
        <v>12</v>
      </c>
      <c r="B523" s="79">
        <v>0</v>
      </c>
      <c r="C523" s="79">
        <v>84.865844809999984</v>
      </c>
      <c r="D523" s="79">
        <v>0</v>
      </c>
      <c r="E523" s="79">
        <v>0</v>
      </c>
      <c r="F523" s="79">
        <v>0</v>
      </c>
      <c r="G523" s="79">
        <v>1.2404367700000001</v>
      </c>
      <c r="H523" s="79">
        <v>122.1659906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84.866081349999988</v>
      </c>
      <c r="D524" s="79">
        <v>0</v>
      </c>
      <c r="E524" s="79">
        <v>0</v>
      </c>
      <c r="F524" s="79">
        <v>0</v>
      </c>
      <c r="G524" s="79">
        <v>0</v>
      </c>
      <c r="H524" s="79">
        <v>109.10060069000001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84.8485771</v>
      </c>
      <c r="D525" s="79">
        <v>0</v>
      </c>
      <c r="E525" s="79">
        <v>0</v>
      </c>
      <c r="F525" s="79">
        <v>0</v>
      </c>
      <c r="G525" s="79">
        <v>0</v>
      </c>
      <c r="H525" s="79">
        <v>118.08950948000002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84.853544509999992</v>
      </c>
      <c r="D526" s="79">
        <v>0</v>
      </c>
      <c r="E526" s="79">
        <v>0</v>
      </c>
      <c r="F526" s="79">
        <v>0</v>
      </c>
      <c r="G526" s="79">
        <v>0</v>
      </c>
      <c r="H526" s="79">
        <v>126.22650503000001</v>
      </c>
      <c r="I526" s="108">
        <v>0</v>
      </c>
    </row>
    <row r="527" spans="1:14" x14ac:dyDescent="0.25">
      <c r="A527" s="107">
        <v>16</v>
      </c>
      <c r="B527" s="79">
        <v>4.9674200000000002E-3</v>
      </c>
      <c r="C527" s="79">
        <v>84.872468039999987</v>
      </c>
      <c r="D527" s="79">
        <v>0</v>
      </c>
      <c r="E527" s="79">
        <v>1.9231029000000002</v>
      </c>
      <c r="F527" s="79">
        <v>0</v>
      </c>
      <c r="G527" s="79">
        <v>0.95197134999999999</v>
      </c>
      <c r="H527" s="79">
        <v>129.54687322999999</v>
      </c>
      <c r="I527" s="108">
        <v>0</v>
      </c>
    </row>
    <row r="528" spans="1:14" x14ac:dyDescent="0.25">
      <c r="A528" s="107">
        <v>17</v>
      </c>
      <c r="B528" s="79">
        <v>77.568225209999994</v>
      </c>
      <c r="C528" s="79">
        <v>84.945560150000006</v>
      </c>
      <c r="D528" s="79">
        <v>0</v>
      </c>
      <c r="E528" s="79">
        <v>84.34260943000001</v>
      </c>
      <c r="F528" s="79">
        <v>0</v>
      </c>
      <c r="G528" s="79">
        <v>97.194749479999984</v>
      </c>
      <c r="H528" s="79">
        <v>126.70728070999999</v>
      </c>
      <c r="I528" s="108">
        <v>0</v>
      </c>
    </row>
    <row r="529" spans="1:9" x14ac:dyDescent="0.25">
      <c r="A529" s="107">
        <v>18</v>
      </c>
      <c r="B529" s="79">
        <v>79.545496669999991</v>
      </c>
      <c r="C529" s="79">
        <v>84.943194699999992</v>
      </c>
      <c r="D529" s="79">
        <v>0</v>
      </c>
      <c r="E529" s="79">
        <v>84.347340309999993</v>
      </c>
      <c r="F529" s="79">
        <v>0</v>
      </c>
      <c r="G529" s="79">
        <v>120.50119389</v>
      </c>
      <c r="H529" s="79">
        <v>137.98297866999997</v>
      </c>
      <c r="I529" s="108">
        <v>0</v>
      </c>
    </row>
    <row r="530" spans="1:9" x14ac:dyDescent="0.25">
      <c r="A530" s="107">
        <v>19</v>
      </c>
      <c r="B530" s="79">
        <v>79.529884769999995</v>
      </c>
      <c r="C530" s="79">
        <v>84.903218769999981</v>
      </c>
      <c r="D530" s="79">
        <v>0</v>
      </c>
      <c r="E530" s="79">
        <v>84.32652444</v>
      </c>
      <c r="F530" s="79">
        <v>0</v>
      </c>
      <c r="G530" s="79">
        <v>132.18563988999998</v>
      </c>
      <c r="H530" s="79">
        <v>140.23996331999999</v>
      </c>
      <c r="I530" s="108">
        <v>0</v>
      </c>
    </row>
    <row r="531" spans="1:9" x14ac:dyDescent="0.25">
      <c r="A531" s="107">
        <v>20</v>
      </c>
      <c r="B531" s="79">
        <v>79.523734619999999</v>
      </c>
      <c r="C531" s="79">
        <v>88.58833808</v>
      </c>
      <c r="D531" s="79">
        <v>0</v>
      </c>
      <c r="E531" s="79">
        <v>88.019686250000007</v>
      </c>
      <c r="F531" s="79">
        <v>0</v>
      </c>
      <c r="G531" s="79">
        <v>140.19277278999999</v>
      </c>
      <c r="H531" s="79">
        <v>139.98733430999999</v>
      </c>
      <c r="I531" s="108">
        <v>0</v>
      </c>
    </row>
    <row r="532" spans="1:9" x14ac:dyDescent="0.25">
      <c r="A532" s="107">
        <v>21</v>
      </c>
      <c r="B532" s="79">
        <v>79.492037720000013</v>
      </c>
      <c r="C532" s="79">
        <v>84.89470317</v>
      </c>
      <c r="D532" s="79">
        <v>0</v>
      </c>
      <c r="E532" s="79">
        <v>84.355146270000006</v>
      </c>
      <c r="F532" s="79">
        <v>0</v>
      </c>
      <c r="G532" s="79">
        <v>119.13870041999999</v>
      </c>
      <c r="H532" s="79">
        <v>138.00142911</v>
      </c>
      <c r="I532" s="108">
        <v>0</v>
      </c>
    </row>
    <row r="533" spans="1:9" x14ac:dyDescent="0.25">
      <c r="A533" s="107">
        <v>22</v>
      </c>
      <c r="B533" s="79">
        <v>79.49771478000001</v>
      </c>
      <c r="C533" s="79">
        <v>84.851179090000002</v>
      </c>
      <c r="D533" s="79">
        <v>0</v>
      </c>
      <c r="E533" s="79">
        <v>84.370285079999988</v>
      </c>
      <c r="F533" s="79">
        <v>0</v>
      </c>
      <c r="G533" s="79">
        <v>114.07370188</v>
      </c>
      <c r="H533" s="79">
        <v>126.02319544999999</v>
      </c>
      <c r="I533" s="108">
        <v>0</v>
      </c>
    </row>
    <row r="534" spans="1:9" x14ac:dyDescent="0.25">
      <c r="A534" s="107">
        <v>23</v>
      </c>
      <c r="B534" s="79">
        <v>79.540056159999992</v>
      </c>
      <c r="C534" s="79">
        <v>87.149677329999989</v>
      </c>
      <c r="D534" s="79">
        <v>0</v>
      </c>
      <c r="E534" s="79">
        <v>86.587412189999995</v>
      </c>
      <c r="F534" s="79">
        <v>0</v>
      </c>
      <c r="G534" s="79">
        <v>0.74262991</v>
      </c>
      <c r="H534" s="79">
        <v>141.86324655999999</v>
      </c>
      <c r="I534" s="108">
        <v>0</v>
      </c>
    </row>
    <row r="535" spans="1:9" x14ac:dyDescent="0.25">
      <c r="A535" s="110">
        <v>24</v>
      </c>
      <c r="B535" s="111">
        <v>27.559034329999999</v>
      </c>
      <c r="C535" s="111">
        <v>79.902678139999992</v>
      </c>
      <c r="D535" s="111">
        <v>0</v>
      </c>
      <c r="E535" s="111">
        <v>79.633727589999992</v>
      </c>
      <c r="F535" s="111">
        <v>0</v>
      </c>
      <c r="G535" s="111">
        <v>0</v>
      </c>
      <c r="H535" s="111">
        <v>111.77875193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583.78425863999996</v>
      </c>
      <c r="C540" s="114">
        <v>1444.9951517699999</v>
      </c>
      <c r="D540" s="114">
        <v>0</v>
      </c>
      <c r="E540" s="114">
        <v>1022.8849472199998</v>
      </c>
      <c r="F540" s="114">
        <v>0</v>
      </c>
      <c r="G540" s="114">
        <v>1324.0289374199999</v>
      </c>
      <c r="H540" s="114">
        <v>2082.9984773900001</v>
      </c>
      <c r="I540" s="114">
        <v>0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530.9</v>
      </c>
      <c r="E608" s="29">
        <v>9.7311267488888689</v>
      </c>
      <c r="I608" s="12"/>
    </row>
    <row r="609" spans="1:9" x14ac:dyDescent="0.25">
      <c r="A609" s="10"/>
      <c r="C609" s="142">
        <v>2</v>
      </c>
      <c r="D609" s="143">
        <v>489.41</v>
      </c>
      <c r="E609" s="29">
        <v>9.992435578889058</v>
      </c>
      <c r="I609" s="12"/>
    </row>
    <row r="610" spans="1:9" x14ac:dyDescent="0.25">
      <c r="A610" s="10"/>
      <c r="C610" s="142">
        <v>3</v>
      </c>
      <c r="D610" s="143">
        <v>481.9</v>
      </c>
      <c r="E610" s="29">
        <v>9.3886655188888426</v>
      </c>
      <c r="I610" s="12"/>
    </row>
    <row r="611" spans="1:9" x14ac:dyDescent="0.25">
      <c r="A611" s="10"/>
      <c r="C611" s="142">
        <v>4</v>
      </c>
      <c r="D611" s="143">
        <v>481.9</v>
      </c>
      <c r="E611" s="29">
        <v>9.0782364488889016</v>
      </c>
      <c r="I611" s="12"/>
    </row>
    <row r="612" spans="1:9" x14ac:dyDescent="0.25">
      <c r="A612" s="10"/>
      <c r="C612" s="142">
        <v>5</v>
      </c>
      <c r="D612" s="143">
        <v>484.9</v>
      </c>
      <c r="E612" s="29">
        <v>8.3416500088891326</v>
      </c>
      <c r="I612" s="12"/>
    </row>
    <row r="613" spans="1:9" x14ac:dyDescent="0.25">
      <c r="A613" s="10"/>
      <c r="C613" s="142">
        <v>6</v>
      </c>
      <c r="D613" s="143">
        <v>517.4</v>
      </c>
      <c r="E613" s="29">
        <v>7.921831818889018</v>
      </c>
      <c r="I613" s="12"/>
    </row>
    <row r="614" spans="1:9" x14ac:dyDescent="0.25">
      <c r="A614" s="10"/>
      <c r="C614" s="142">
        <v>7</v>
      </c>
      <c r="D614" s="143">
        <v>624.85</v>
      </c>
      <c r="E614" s="29">
        <v>9.3237939188891232</v>
      </c>
      <c r="I614" s="12"/>
    </row>
    <row r="615" spans="1:9" x14ac:dyDescent="0.25">
      <c r="A615" s="10"/>
      <c r="C615" s="142">
        <v>8</v>
      </c>
      <c r="D615" s="143">
        <v>762.09</v>
      </c>
      <c r="E615" s="29">
        <v>12.678372538888311</v>
      </c>
      <c r="I615" s="12"/>
    </row>
    <row r="616" spans="1:9" x14ac:dyDescent="0.25">
      <c r="A616" s="10"/>
      <c r="C616" s="142">
        <v>9</v>
      </c>
      <c r="D616" s="143">
        <v>809.67</v>
      </c>
      <c r="E616" s="29">
        <v>14.747018618888887</v>
      </c>
      <c r="I616" s="12"/>
    </row>
    <row r="617" spans="1:9" x14ac:dyDescent="0.25">
      <c r="A617" s="10"/>
      <c r="C617" s="142">
        <v>10</v>
      </c>
      <c r="D617" s="143">
        <v>851.18</v>
      </c>
      <c r="E617" s="29">
        <v>17.50133214888865</v>
      </c>
      <c r="I617" s="12"/>
    </row>
    <row r="618" spans="1:9" x14ac:dyDescent="0.25">
      <c r="A618" s="10"/>
      <c r="C618" s="142">
        <v>11</v>
      </c>
      <c r="D618" s="143">
        <v>777.94</v>
      </c>
      <c r="E618" s="29">
        <v>18.301807058888699</v>
      </c>
      <c r="I618" s="12"/>
    </row>
    <row r="619" spans="1:9" x14ac:dyDescent="0.25">
      <c r="A619" s="10"/>
      <c r="C619" s="142">
        <v>12</v>
      </c>
      <c r="D619" s="143">
        <v>772.9</v>
      </c>
      <c r="E619" s="29">
        <v>20.017108358889118</v>
      </c>
      <c r="I619" s="12"/>
    </row>
    <row r="620" spans="1:9" x14ac:dyDescent="0.25">
      <c r="A620" s="10"/>
      <c r="C620" s="142">
        <v>13</v>
      </c>
      <c r="D620" s="143">
        <v>771.1</v>
      </c>
      <c r="E620" s="29">
        <v>25.322278628888625</v>
      </c>
      <c r="I620" s="12"/>
    </row>
    <row r="621" spans="1:9" x14ac:dyDescent="0.25">
      <c r="A621" s="10"/>
      <c r="C621" s="142">
        <v>14</v>
      </c>
      <c r="D621" s="143">
        <v>788.91</v>
      </c>
      <c r="E621" s="29">
        <v>25.414613708888737</v>
      </c>
      <c r="I621" s="12"/>
    </row>
    <row r="622" spans="1:9" x14ac:dyDescent="0.25">
      <c r="A622" s="10"/>
      <c r="C622" s="142">
        <v>15</v>
      </c>
      <c r="D622" s="143">
        <v>788.9</v>
      </c>
      <c r="E622" s="29">
        <v>32.869894558888291</v>
      </c>
      <c r="I622" s="12"/>
    </row>
    <row r="623" spans="1:9" x14ac:dyDescent="0.25">
      <c r="A623" s="10"/>
      <c r="C623" s="142">
        <v>16</v>
      </c>
      <c r="D623" s="143">
        <v>779.47</v>
      </c>
      <c r="E623" s="29">
        <v>26.911932158889385</v>
      </c>
      <c r="I623" s="12"/>
    </row>
    <row r="624" spans="1:9" x14ac:dyDescent="0.25">
      <c r="A624" s="10"/>
      <c r="C624" s="142">
        <v>17</v>
      </c>
      <c r="D624" s="143">
        <v>788.31</v>
      </c>
      <c r="E624" s="29">
        <v>16.053497988888466</v>
      </c>
      <c r="I624" s="12"/>
    </row>
    <row r="625" spans="1:9" x14ac:dyDescent="0.25">
      <c r="A625" s="10"/>
      <c r="C625" s="142">
        <v>18</v>
      </c>
      <c r="D625" s="143">
        <v>823.49</v>
      </c>
      <c r="E625" s="29">
        <v>12.696513418888912</v>
      </c>
      <c r="I625" s="12"/>
    </row>
    <row r="626" spans="1:9" x14ac:dyDescent="0.25">
      <c r="A626" s="10"/>
      <c r="C626" s="142">
        <v>19</v>
      </c>
      <c r="D626" s="143">
        <v>885.52</v>
      </c>
      <c r="E626" s="29">
        <v>15.446123818888736</v>
      </c>
      <c r="I626" s="12"/>
    </row>
    <row r="627" spans="1:9" x14ac:dyDescent="0.25">
      <c r="A627" s="10"/>
      <c r="C627" s="142">
        <v>20</v>
      </c>
      <c r="D627" s="143">
        <v>947.72</v>
      </c>
      <c r="E627" s="29">
        <v>16.789912568889122</v>
      </c>
      <c r="I627" s="12"/>
    </row>
    <row r="628" spans="1:9" x14ac:dyDescent="0.25">
      <c r="A628" s="10"/>
      <c r="C628" s="142">
        <v>21</v>
      </c>
      <c r="D628" s="143">
        <v>894.43</v>
      </c>
      <c r="E628" s="29">
        <v>15.181558298889286</v>
      </c>
      <c r="I628" s="12"/>
    </row>
    <row r="629" spans="1:9" x14ac:dyDescent="0.25">
      <c r="A629" s="10"/>
      <c r="C629" s="142">
        <v>22</v>
      </c>
      <c r="D629" s="143">
        <v>805.31</v>
      </c>
      <c r="E629" s="29">
        <v>14.346285268889005</v>
      </c>
      <c r="I629" s="12"/>
    </row>
    <row r="630" spans="1:9" x14ac:dyDescent="0.25">
      <c r="A630" s="10"/>
      <c r="C630" s="142">
        <v>23</v>
      </c>
      <c r="D630" s="143">
        <v>705.47</v>
      </c>
      <c r="E630" s="29">
        <v>13.530802548888801</v>
      </c>
      <c r="I630" s="12"/>
    </row>
    <row r="631" spans="1:9" x14ac:dyDescent="0.25">
      <c r="A631" s="10"/>
      <c r="C631" s="142">
        <v>24</v>
      </c>
      <c r="D631" s="143">
        <v>609.53</v>
      </c>
      <c r="E631" s="29">
        <v>12.373376288888608</v>
      </c>
      <c r="I631" s="12"/>
    </row>
    <row r="632" spans="1:9" x14ac:dyDescent="0.25">
      <c r="A632" s="10"/>
      <c r="C632" s="142">
        <v>25</v>
      </c>
      <c r="D632" s="143">
        <v>522.51</v>
      </c>
      <c r="E632" s="29">
        <v>9.9816058588889973</v>
      </c>
      <c r="I632" s="12"/>
    </row>
    <row r="633" spans="1:9" x14ac:dyDescent="0.25">
      <c r="A633" s="10"/>
      <c r="C633" s="142">
        <v>26</v>
      </c>
      <c r="D633" s="143">
        <v>492.92</v>
      </c>
      <c r="E633" s="29">
        <v>8.8380556688888419</v>
      </c>
      <c r="I633" s="12"/>
    </row>
    <row r="634" spans="1:9" x14ac:dyDescent="0.25">
      <c r="A634" s="10"/>
      <c r="C634" s="142">
        <v>27</v>
      </c>
      <c r="D634" s="143">
        <v>482.91</v>
      </c>
      <c r="E634" s="29">
        <v>9.0462806488887963</v>
      </c>
      <c r="I634" s="12"/>
    </row>
    <row r="635" spans="1:9" x14ac:dyDescent="0.25">
      <c r="A635" s="10"/>
      <c r="C635" s="142">
        <v>28</v>
      </c>
      <c r="D635" s="143">
        <v>476.74</v>
      </c>
      <c r="E635" s="29">
        <v>7.4413618788888698</v>
      </c>
      <c r="I635" s="12"/>
    </row>
    <row r="636" spans="1:9" x14ac:dyDescent="0.25">
      <c r="A636" s="10"/>
      <c r="C636" s="142">
        <v>29</v>
      </c>
      <c r="D636" s="143">
        <v>481.97</v>
      </c>
      <c r="E636" s="29">
        <v>7.4989090888888086</v>
      </c>
      <c r="I636" s="12"/>
    </row>
    <row r="637" spans="1:9" x14ac:dyDescent="0.25">
      <c r="A637" s="10"/>
      <c r="C637" s="142">
        <v>30</v>
      </c>
      <c r="D637" s="143">
        <v>510.85</v>
      </c>
      <c r="E637" s="29">
        <v>7.1874165488890185</v>
      </c>
      <c r="I637" s="12"/>
    </row>
    <row r="638" spans="1:9" x14ac:dyDescent="0.25">
      <c r="A638" s="10"/>
      <c r="C638" s="142">
        <v>31</v>
      </c>
      <c r="D638" s="143">
        <v>627.84</v>
      </c>
      <c r="E638" s="29">
        <v>9.3715959288886097</v>
      </c>
      <c r="I638" s="12"/>
    </row>
    <row r="639" spans="1:9" x14ac:dyDescent="0.25">
      <c r="A639" s="10"/>
      <c r="C639" s="142">
        <v>32</v>
      </c>
      <c r="D639" s="143">
        <v>772.84</v>
      </c>
      <c r="E639" s="29">
        <v>12.659399128889163</v>
      </c>
      <c r="I639" s="12"/>
    </row>
    <row r="640" spans="1:9" x14ac:dyDescent="0.25">
      <c r="A640" s="10"/>
      <c r="C640" s="142">
        <v>33</v>
      </c>
      <c r="D640" s="143">
        <v>800.99</v>
      </c>
      <c r="E640" s="29">
        <v>14.682768428888608</v>
      </c>
      <c r="I640" s="12"/>
    </row>
    <row r="641" spans="1:9" x14ac:dyDescent="0.25">
      <c r="A641" s="10"/>
      <c r="C641" s="142">
        <v>34</v>
      </c>
      <c r="D641" s="143">
        <v>788.18</v>
      </c>
      <c r="E641" s="29">
        <v>16.165469968889056</v>
      </c>
      <c r="I641" s="12"/>
    </row>
    <row r="642" spans="1:9" x14ac:dyDescent="0.25">
      <c r="A642" s="10"/>
      <c r="C642" s="142">
        <v>35</v>
      </c>
      <c r="D642" s="143">
        <v>774.98</v>
      </c>
      <c r="E642" s="29">
        <v>19.767951128889081</v>
      </c>
      <c r="I642" s="12"/>
    </row>
    <row r="643" spans="1:9" x14ac:dyDescent="0.25">
      <c r="A643" s="10"/>
      <c r="C643" s="142">
        <v>36</v>
      </c>
      <c r="D643" s="143">
        <v>767.65</v>
      </c>
      <c r="E643" s="29">
        <v>17.941812868889087</v>
      </c>
      <c r="I643" s="12"/>
    </row>
    <row r="644" spans="1:9" x14ac:dyDescent="0.25">
      <c r="A644" s="10"/>
      <c r="C644" s="142">
        <v>37</v>
      </c>
      <c r="D644" s="143">
        <v>765.82</v>
      </c>
      <c r="E644" s="29">
        <v>16.337881858888636</v>
      </c>
      <c r="I644" s="12"/>
    </row>
    <row r="645" spans="1:9" x14ac:dyDescent="0.25">
      <c r="A645" s="10"/>
      <c r="C645" s="142">
        <v>38</v>
      </c>
      <c r="D645" s="143">
        <v>786.38</v>
      </c>
      <c r="E645" s="29">
        <v>18.553883958888605</v>
      </c>
      <c r="I645" s="12"/>
    </row>
    <row r="646" spans="1:9" x14ac:dyDescent="0.25">
      <c r="A646" s="10"/>
      <c r="C646" s="142">
        <v>39</v>
      </c>
      <c r="D646" s="143">
        <v>781.32</v>
      </c>
      <c r="E646" s="29">
        <v>17.887959098888246</v>
      </c>
      <c r="I646" s="12"/>
    </row>
    <row r="647" spans="1:9" x14ac:dyDescent="0.25">
      <c r="A647" s="10"/>
      <c r="C647" s="142">
        <v>40</v>
      </c>
      <c r="D647" s="143">
        <v>771.06</v>
      </c>
      <c r="E647" s="29">
        <v>13.615040378888921</v>
      </c>
      <c r="I647" s="12"/>
    </row>
    <row r="648" spans="1:9" x14ac:dyDescent="0.25">
      <c r="A648" s="10"/>
      <c r="C648" s="142">
        <v>41</v>
      </c>
      <c r="D648" s="143">
        <v>780.53</v>
      </c>
      <c r="E648" s="29">
        <v>13.406266088888742</v>
      </c>
      <c r="I648" s="12"/>
    </row>
    <row r="649" spans="1:9" x14ac:dyDescent="0.25">
      <c r="A649" s="10"/>
      <c r="C649" s="142">
        <v>42</v>
      </c>
      <c r="D649" s="143">
        <v>813.01</v>
      </c>
      <c r="E649" s="29">
        <v>14.357808868888924</v>
      </c>
      <c r="I649" s="12"/>
    </row>
    <row r="650" spans="1:9" x14ac:dyDescent="0.25">
      <c r="A650" s="10"/>
      <c r="C650" s="142">
        <v>43</v>
      </c>
      <c r="D650" s="143">
        <v>873.11</v>
      </c>
      <c r="E650" s="29">
        <v>15.436111488888628</v>
      </c>
      <c r="I650" s="12"/>
    </row>
    <row r="651" spans="1:9" x14ac:dyDescent="0.25">
      <c r="A651" s="10"/>
      <c r="C651" s="142">
        <v>44</v>
      </c>
      <c r="D651" s="143">
        <v>931.67</v>
      </c>
      <c r="E651" s="29">
        <v>17.715071118889682</v>
      </c>
      <c r="I651" s="12"/>
    </row>
    <row r="652" spans="1:9" x14ac:dyDescent="0.25">
      <c r="A652" s="10"/>
      <c r="C652" s="142">
        <v>45</v>
      </c>
      <c r="D652" s="143">
        <v>876.13</v>
      </c>
      <c r="E652" s="29">
        <v>17.187741598888579</v>
      </c>
      <c r="I652" s="12"/>
    </row>
    <row r="653" spans="1:9" x14ac:dyDescent="0.25">
      <c r="A653" s="10"/>
      <c r="C653" s="142">
        <v>46</v>
      </c>
      <c r="D653" s="143">
        <v>789.81</v>
      </c>
      <c r="E653" s="29">
        <v>15.674082168888845</v>
      </c>
      <c r="I653" s="12"/>
    </row>
    <row r="654" spans="1:9" x14ac:dyDescent="0.25">
      <c r="A654" s="10"/>
      <c r="C654" s="142">
        <v>47</v>
      </c>
      <c r="D654" s="143">
        <v>692.6</v>
      </c>
      <c r="E654" s="29">
        <v>13.671840308889273</v>
      </c>
      <c r="I654" s="12"/>
    </row>
    <row r="655" spans="1:9" x14ac:dyDescent="0.25">
      <c r="A655" s="10"/>
      <c r="C655" s="142">
        <v>48</v>
      </c>
      <c r="D655" s="143">
        <v>593.58000000000004</v>
      </c>
      <c r="E655" s="29">
        <v>13.733706118888563</v>
      </c>
      <c r="I655" s="12"/>
    </row>
    <row r="656" spans="1:9" x14ac:dyDescent="0.25">
      <c r="A656" s="10"/>
      <c r="C656" s="142">
        <v>49</v>
      </c>
      <c r="D656" s="143">
        <v>534.32000000000005</v>
      </c>
      <c r="E656" s="29">
        <v>9.1218670088890121</v>
      </c>
      <c r="I656" s="12"/>
    </row>
    <row r="657" spans="1:9" x14ac:dyDescent="0.25">
      <c r="A657" s="10"/>
      <c r="C657" s="142">
        <v>50</v>
      </c>
      <c r="D657" s="143">
        <v>495.71</v>
      </c>
      <c r="E657" s="29">
        <v>9.1606718988886087</v>
      </c>
      <c r="I657" s="12"/>
    </row>
    <row r="658" spans="1:9" x14ac:dyDescent="0.25">
      <c r="A658" s="10"/>
      <c r="C658" s="142">
        <v>51</v>
      </c>
      <c r="D658" s="143">
        <v>493.72</v>
      </c>
      <c r="E658" s="29">
        <v>9.6077128588889309</v>
      </c>
      <c r="I658" s="12"/>
    </row>
    <row r="659" spans="1:9" x14ac:dyDescent="0.25">
      <c r="A659" s="10"/>
      <c r="C659" s="142">
        <v>52</v>
      </c>
      <c r="D659" s="143">
        <v>493.27</v>
      </c>
      <c r="E659" s="29">
        <v>9.7283880288889577</v>
      </c>
      <c r="I659" s="12"/>
    </row>
    <row r="660" spans="1:9" x14ac:dyDescent="0.25">
      <c r="A660" s="10"/>
      <c r="C660" s="142">
        <v>53</v>
      </c>
      <c r="D660" s="143">
        <v>494.74</v>
      </c>
      <c r="E660" s="29">
        <v>9.1794528488886158</v>
      </c>
      <c r="I660" s="12"/>
    </row>
    <row r="661" spans="1:9" x14ac:dyDescent="0.25">
      <c r="A661" s="10"/>
      <c r="C661" s="142">
        <v>54</v>
      </c>
      <c r="D661" s="143">
        <v>524.97</v>
      </c>
      <c r="E661" s="29">
        <v>10.154493818888909</v>
      </c>
      <c r="I661" s="12"/>
    </row>
    <row r="662" spans="1:9" x14ac:dyDescent="0.25">
      <c r="A662" s="10"/>
      <c r="C662" s="142">
        <v>55</v>
      </c>
      <c r="D662" s="143">
        <v>639.9</v>
      </c>
      <c r="E662" s="29">
        <v>11.420333548888948</v>
      </c>
      <c r="I662" s="12"/>
    </row>
    <row r="663" spans="1:9" x14ac:dyDescent="0.25">
      <c r="A663" s="10"/>
      <c r="C663" s="142">
        <v>56</v>
      </c>
      <c r="D663" s="143">
        <v>781.7</v>
      </c>
      <c r="E663" s="29">
        <v>7.7053404988885177</v>
      </c>
      <c r="I663" s="12"/>
    </row>
    <row r="664" spans="1:9" x14ac:dyDescent="0.25">
      <c r="A664" s="10"/>
      <c r="C664" s="142">
        <v>57</v>
      </c>
      <c r="D664" s="143">
        <v>815.6</v>
      </c>
      <c r="E664" s="29">
        <v>14.636244538888832</v>
      </c>
      <c r="I664" s="12"/>
    </row>
    <row r="665" spans="1:9" x14ac:dyDescent="0.25">
      <c r="A665" s="10"/>
      <c r="C665" s="142">
        <v>58</v>
      </c>
      <c r="D665" s="143">
        <v>809.03</v>
      </c>
      <c r="E665" s="29">
        <v>17.573058828889543</v>
      </c>
      <c r="I665" s="12"/>
    </row>
    <row r="666" spans="1:9" x14ac:dyDescent="0.25">
      <c r="A666" s="10"/>
      <c r="C666" s="142">
        <v>59</v>
      </c>
      <c r="D666" s="143">
        <v>784.11</v>
      </c>
      <c r="E666" s="29">
        <v>16.844744008888597</v>
      </c>
      <c r="I666" s="12"/>
    </row>
    <row r="667" spans="1:9" x14ac:dyDescent="0.25">
      <c r="A667" s="10"/>
      <c r="C667" s="142">
        <v>60</v>
      </c>
      <c r="D667" s="143">
        <v>777.92</v>
      </c>
      <c r="E667" s="29">
        <v>16.07764606888918</v>
      </c>
      <c r="I667" s="12"/>
    </row>
    <row r="668" spans="1:9" x14ac:dyDescent="0.25">
      <c r="A668" s="10"/>
      <c r="C668" s="142">
        <v>61</v>
      </c>
      <c r="D668" s="143">
        <v>772.57</v>
      </c>
      <c r="E668" s="29">
        <v>14.381877638889478</v>
      </c>
      <c r="I668" s="12"/>
    </row>
    <row r="669" spans="1:9" x14ac:dyDescent="0.25">
      <c r="A669" s="10"/>
      <c r="C669" s="142">
        <v>62</v>
      </c>
      <c r="D669" s="143">
        <v>790.85</v>
      </c>
      <c r="E669" s="29">
        <v>15.719317928888699</v>
      </c>
      <c r="I669" s="12"/>
    </row>
    <row r="670" spans="1:9" x14ac:dyDescent="0.25">
      <c r="A670" s="10"/>
      <c r="C670" s="142">
        <v>63</v>
      </c>
      <c r="D670" s="143">
        <v>785.88</v>
      </c>
      <c r="E670" s="29">
        <v>15.240009578889271</v>
      </c>
      <c r="I670" s="12"/>
    </row>
    <row r="671" spans="1:9" x14ac:dyDescent="0.25">
      <c r="A671" s="10"/>
      <c r="C671" s="142">
        <v>64</v>
      </c>
      <c r="D671" s="143">
        <v>781.11</v>
      </c>
      <c r="E671" s="29">
        <v>11.481931848889644</v>
      </c>
      <c r="I671" s="12"/>
    </row>
    <row r="672" spans="1:9" x14ac:dyDescent="0.25">
      <c r="A672" s="10"/>
      <c r="C672" s="142">
        <v>65</v>
      </c>
      <c r="D672" s="143">
        <v>792.17</v>
      </c>
      <c r="E672" s="29">
        <v>16.528128148889095</v>
      </c>
      <c r="I672" s="12"/>
    </row>
    <row r="673" spans="1:9" x14ac:dyDescent="0.25">
      <c r="A673" s="10"/>
      <c r="C673" s="142">
        <v>66</v>
      </c>
      <c r="D673" s="143">
        <v>833.86</v>
      </c>
      <c r="E673" s="29">
        <v>18.174519048888442</v>
      </c>
      <c r="I673" s="12"/>
    </row>
    <row r="674" spans="1:9" x14ac:dyDescent="0.25">
      <c r="A674" s="10"/>
      <c r="C674" s="142">
        <v>67</v>
      </c>
      <c r="D674" s="143">
        <v>896.99</v>
      </c>
      <c r="E674" s="29">
        <v>20.737721658889313</v>
      </c>
      <c r="I674" s="12"/>
    </row>
    <row r="675" spans="1:9" x14ac:dyDescent="0.25">
      <c r="A675" s="10"/>
      <c r="C675" s="142">
        <v>68</v>
      </c>
      <c r="D675" s="143">
        <v>951.32</v>
      </c>
      <c r="E675" s="29">
        <v>19.675028898888968</v>
      </c>
      <c r="I675" s="12"/>
    </row>
    <row r="676" spans="1:9" x14ac:dyDescent="0.25">
      <c r="A676" s="10"/>
      <c r="C676" s="142">
        <v>69</v>
      </c>
      <c r="D676" s="143">
        <v>895.66</v>
      </c>
      <c r="E676" s="29">
        <v>23.929392828888922</v>
      </c>
      <c r="I676" s="12"/>
    </row>
    <row r="677" spans="1:9" x14ac:dyDescent="0.25">
      <c r="A677" s="10"/>
      <c r="C677" s="142">
        <v>70</v>
      </c>
      <c r="D677" s="143">
        <v>808.4</v>
      </c>
      <c r="E677" s="29">
        <v>16.798527218888694</v>
      </c>
      <c r="I677" s="12"/>
    </row>
    <row r="678" spans="1:9" x14ac:dyDescent="0.25">
      <c r="A678" s="10"/>
      <c r="C678" s="142">
        <v>71</v>
      </c>
      <c r="D678" s="143">
        <v>706.12</v>
      </c>
      <c r="E678" s="29">
        <v>14.236302828888938</v>
      </c>
      <c r="I678" s="12"/>
    </row>
    <row r="679" spans="1:9" x14ac:dyDescent="0.25">
      <c r="A679" s="10"/>
      <c r="C679" s="142">
        <v>72</v>
      </c>
      <c r="D679" s="143">
        <v>606.30999999999995</v>
      </c>
      <c r="E679" s="29">
        <v>12.50634140888917</v>
      </c>
      <c r="I679" s="12"/>
    </row>
    <row r="680" spans="1:9" x14ac:dyDescent="0.25">
      <c r="A680" s="10"/>
      <c r="C680" s="142">
        <v>73</v>
      </c>
      <c r="D680" s="143">
        <v>543.91999999999996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504.92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488.09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485.51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490.12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533.99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650.07000000000005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790.36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823.56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808.43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781.3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775.05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761.37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773.15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779.54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779.43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790.6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836.05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909.4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960.67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901.03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813.51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716.82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617.86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527.91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491.82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477.01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472.29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477.51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519.79999999999995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636.89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784.18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812.45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797.66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776.2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772.06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802.42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809.07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815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815.35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812.28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846.96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917.77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943.93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884.9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797.56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704.03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602.48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534.27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498.61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484.26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478.49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481.72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526.57000000000005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614.69000000000005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744.11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825.2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829.69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823.05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822.53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814.53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815.69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795.43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777.96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792.32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834.14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887.69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928.76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867.01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783.03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692.5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607.82000000000005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557.07000000000005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520.11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505.06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502.19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502.52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528.07000000000005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593.99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702.21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784.7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799.89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795.55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793.83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797.63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785.39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750.23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743.46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777.12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839.84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916.99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979.56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925.31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837.03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726.5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627.82000000000005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topLeftCell="A585" zoomScaleNormal="100" workbookViewId="0">
      <selection activeCell="E481" sqref="E481:E648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45203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17266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45201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41.15307464</v>
      </c>
      <c r="E85" s="48">
        <v>-496.52100000000002</v>
      </c>
      <c r="F85" s="48">
        <v>537.67407464000007</v>
      </c>
      <c r="G85" s="39"/>
      <c r="I85" s="12"/>
    </row>
    <row r="86" spans="1:9" x14ac:dyDescent="0.25">
      <c r="A86" s="10"/>
      <c r="B86" s="39"/>
      <c r="C86" s="47">
        <v>2</v>
      </c>
      <c r="D86" s="48">
        <v>46.901491699999994</v>
      </c>
      <c r="E86" s="48">
        <v>-450.30199999999996</v>
      </c>
      <c r="F86" s="48">
        <v>497.20349169999997</v>
      </c>
      <c r="G86" s="39"/>
      <c r="I86" s="12"/>
    </row>
    <row r="87" spans="1:9" x14ac:dyDescent="0.25">
      <c r="A87" s="10"/>
      <c r="B87" s="39"/>
      <c r="C87" s="47">
        <v>3</v>
      </c>
      <c r="D87" s="48">
        <v>72.01162398000001</v>
      </c>
      <c r="E87" s="48">
        <v>-400.58</v>
      </c>
      <c r="F87" s="48">
        <v>472.59162398000001</v>
      </c>
      <c r="G87" s="39"/>
      <c r="I87" s="12"/>
    </row>
    <row r="88" spans="1:9" x14ac:dyDescent="0.25">
      <c r="A88" s="10"/>
      <c r="B88" s="39"/>
      <c r="C88" s="47">
        <v>4</v>
      </c>
      <c r="D88" s="48">
        <v>72.346597130000021</v>
      </c>
      <c r="E88" s="48">
        <v>-397.25999999999993</v>
      </c>
      <c r="F88" s="48">
        <v>469.60659712999995</v>
      </c>
      <c r="G88" s="39"/>
      <c r="I88" s="12"/>
    </row>
    <row r="89" spans="1:9" x14ac:dyDescent="0.25">
      <c r="A89" s="10"/>
      <c r="B89" s="39"/>
      <c r="C89" s="47">
        <v>5</v>
      </c>
      <c r="D89" s="48">
        <v>76.249633810000006</v>
      </c>
      <c r="E89" s="48">
        <v>-397.16399999999993</v>
      </c>
      <c r="F89" s="48">
        <v>473.41363380999996</v>
      </c>
      <c r="G89" s="39"/>
      <c r="I89" s="12"/>
    </row>
    <row r="90" spans="1:9" x14ac:dyDescent="0.25">
      <c r="A90" s="10"/>
      <c r="B90" s="39"/>
      <c r="C90" s="47">
        <v>6</v>
      </c>
      <c r="D90" s="48">
        <v>87.290578589999996</v>
      </c>
      <c r="E90" s="48">
        <v>-427.44500000000005</v>
      </c>
      <c r="F90" s="48">
        <v>514.73557859000005</v>
      </c>
      <c r="G90" s="39"/>
      <c r="I90" s="12"/>
    </row>
    <row r="91" spans="1:9" x14ac:dyDescent="0.25">
      <c r="A91" s="10"/>
      <c r="B91" s="39"/>
      <c r="C91" s="47">
        <v>7</v>
      </c>
      <c r="D91" s="48">
        <v>254.52916382999996</v>
      </c>
      <c r="E91" s="48">
        <v>-375.63199999999995</v>
      </c>
      <c r="F91" s="48">
        <v>630.16116382999985</v>
      </c>
      <c r="G91" s="39"/>
      <c r="I91" s="12"/>
    </row>
    <row r="92" spans="1:9" x14ac:dyDescent="0.25">
      <c r="A92" s="10"/>
      <c r="B92" s="39"/>
      <c r="C92" s="47">
        <v>8</v>
      </c>
      <c r="D92" s="48">
        <v>541.26396101999978</v>
      </c>
      <c r="E92" s="48">
        <v>-222.53000000000003</v>
      </c>
      <c r="F92" s="48">
        <v>763.79396101999987</v>
      </c>
      <c r="G92" s="39"/>
      <c r="I92" s="12"/>
    </row>
    <row r="93" spans="1:9" x14ac:dyDescent="0.25">
      <c r="A93" s="10"/>
      <c r="B93" s="39"/>
      <c r="C93" s="47">
        <v>9</v>
      </c>
      <c r="D93" s="48">
        <v>646.05353264999997</v>
      </c>
      <c r="E93" s="48">
        <v>-143.42999999999992</v>
      </c>
      <c r="F93" s="48">
        <v>789.48353264999992</v>
      </c>
      <c r="G93" s="39"/>
      <c r="I93" s="12"/>
    </row>
    <row r="94" spans="1:9" x14ac:dyDescent="0.25">
      <c r="A94" s="10"/>
      <c r="B94" s="39"/>
      <c r="C94" s="47">
        <v>10</v>
      </c>
      <c r="D94" s="48">
        <v>557.7313235900001</v>
      </c>
      <c r="E94" s="48">
        <v>-219.8069999999999</v>
      </c>
      <c r="F94" s="48">
        <v>777.53832359</v>
      </c>
      <c r="G94" s="39"/>
      <c r="I94" s="12"/>
    </row>
    <row r="95" spans="1:9" x14ac:dyDescent="0.25">
      <c r="A95" s="10"/>
      <c r="B95" s="39"/>
      <c r="C95" s="47">
        <v>11</v>
      </c>
      <c r="D95" s="48">
        <v>309.67506958000001</v>
      </c>
      <c r="E95" s="48">
        <v>-439.47599999999994</v>
      </c>
      <c r="F95" s="48">
        <v>749.15106958000001</v>
      </c>
      <c r="G95" s="39"/>
      <c r="I95" s="12"/>
    </row>
    <row r="96" spans="1:9" x14ac:dyDescent="0.25">
      <c r="A96" s="10"/>
      <c r="B96" s="39"/>
      <c r="C96" s="47">
        <v>12</v>
      </c>
      <c r="D96" s="48">
        <v>302.1961305800001</v>
      </c>
      <c r="E96" s="48">
        <v>-443.93100000000004</v>
      </c>
      <c r="F96" s="48">
        <v>746.12713058000008</v>
      </c>
      <c r="G96" s="39"/>
      <c r="I96" s="12"/>
    </row>
    <row r="97" spans="1:9" x14ac:dyDescent="0.25">
      <c r="A97" s="10"/>
      <c r="B97" s="39"/>
      <c r="C97" s="47">
        <v>13</v>
      </c>
      <c r="D97" s="48">
        <v>303.83411124000003</v>
      </c>
      <c r="E97" s="48">
        <v>-438.01599999999996</v>
      </c>
      <c r="F97" s="48">
        <v>741.85011123999993</v>
      </c>
      <c r="G97" s="39"/>
      <c r="I97" s="12"/>
    </row>
    <row r="98" spans="1:9" x14ac:dyDescent="0.25">
      <c r="A98" s="10"/>
      <c r="B98" s="39"/>
      <c r="C98" s="47">
        <v>14</v>
      </c>
      <c r="D98" s="48">
        <v>306.63882419999999</v>
      </c>
      <c r="E98" s="48">
        <v>-451.49799999999988</v>
      </c>
      <c r="F98" s="48">
        <v>758.13682419999986</v>
      </c>
      <c r="G98" s="39"/>
      <c r="I98" s="12"/>
    </row>
    <row r="99" spans="1:9" x14ac:dyDescent="0.25">
      <c r="A99" s="10"/>
      <c r="B99" s="39"/>
      <c r="C99" s="47">
        <v>15</v>
      </c>
      <c r="D99" s="48">
        <v>305.63225928000003</v>
      </c>
      <c r="E99" s="48">
        <v>-459.4670000000001</v>
      </c>
      <c r="F99" s="48">
        <v>765.09925928000007</v>
      </c>
      <c r="G99" s="39"/>
      <c r="I99" s="12"/>
    </row>
    <row r="100" spans="1:9" x14ac:dyDescent="0.25">
      <c r="A100" s="10"/>
      <c r="B100" s="39"/>
      <c r="C100" s="47">
        <v>16</v>
      </c>
      <c r="D100" s="48">
        <v>321.47505893999988</v>
      </c>
      <c r="E100" s="48">
        <v>-444.43800000000005</v>
      </c>
      <c r="F100" s="48">
        <v>765.91305893999993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565.56297209999968</v>
      </c>
      <c r="E101" s="48">
        <v>-200.22400000000005</v>
      </c>
      <c r="F101" s="48">
        <v>765.78697209999973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712.85920987999975</v>
      </c>
      <c r="E102" s="48">
        <v>-94.619000000000028</v>
      </c>
      <c r="F102" s="48">
        <v>807.47820987999978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825.5660155100004</v>
      </c>
      <c r="E103" s="48">
        <v>-49.920999999999964</v>
      </c>
      <c r="F103" s="48">
        <v>875.48701551000033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899.59783018000041</v>
      </c>
      <c r="E104" s="48">
        <v>-32.467000000000013</v>
      </c>
      <c r="F104" s="48">
        <v>932.0648301800004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833.69910869999978</v>
      </c>
      <c r="E105" s="48">
        <v>-38.427000000000021</v>
      </c>
      <c r="F105" s="48">
        <v>872.1261086999998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680.84438955000007</v>
      </c>
      <c r="E106" s="48">
        <v>-110.375</v>
      </c>
      <c r="F106" s="48">
        <v>791.21938955000007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473.26723341999985</v>
      </c>
      <c r="E107" s="48">
        <v>-219.90799999999996</v>
      </c>
      <c r="F107" s="48">
        <v>693.17523341999981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368.85540404000011</v>
      </c>
      <c r="E108" s="48">
        <v>-224.42300000000003</v>
      </c>
      <c r="F108" s="48">
        <v>593.27840404000017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-25.020091969999999</v>
      </c>
      <c r="C252" s="79">
        <v>-47.575859450000003</v>
      </c>
      <c r="D252" s="79">
        <v>-11.692251949999999</v>
      </c>
      <c r="E252" s="79">
        <v>-185.38491440999999</v>
      </c>
      <c r="F252" s="79">
        <v>127.38431999999999</v>
      </c>
      <c r="G252" s="79">
        <v>-300.97686300000004</v>
      </c>
      <c r="I252" s="12"/>
    </row>
    <row r="253" spans="1:9" x14ac:dyDescent="0.25">
      <c r="A253" s="78">
        <v>2</v>
      </c>
      <c r="B253" s="79">
        <v>-14.50068469</v>
      </c>
      <c r="C253" s="79">
        <v>-55.300913609999995</v>
      </c>
      <c r="D253" s="79">
        <v>-15.283699609999999</v>
      </c>
      <c r="E253" s="79">
        <v>-190.52974657000001</v>
      </c>
      <c r="F253" s="79">
        <v>106.36953600000001</v>
      </c>
      <c r="G253" s="79">
        <v>-242.61156679999999</v>
      </c>
      <c r="I253" s="12"/>
    </row>
    <row r="254" spans="1:9" x14ac:dyDescent="0.25">
      <c r="A254" s="78">
        <v>3</v>
      </c>
      <c r="B254" s="79">
        <v>-16.36346867</v>
      </c>
      <c r="C254" s="79">
        <v>-60.351364689999997</v>
      </c>
      <c r="D254" s="79">
        <v>-10.40320541</v>
      </c>
      <c r="E254" s="79">
        <v>-192.41027142000002</v>
      </c>
      <c r="F254" s="79">
        <v>117.39302400000001</v>
      </c>
      <c r="G254" s="79">
        <v>-239.60014666999999</v>
      </c>
      <c r="I254" s="12"/>
    </row>
    <row r="255" spans="1:9" ht="15.75" customHeight="1" x14ac:dyDescent="0.25">
      <c r="A255" s="78">
        <v>4</v>
      </c>
      <c r="B255" s="79">
        <v>-8.7657292099999999</v>
      </c>
      <c r="C255" s="79">
        <v>-60.496129630000006</v>
      </c>
      <c r="D255" s="79">
        <v>-35.570304949999993</v>
      </c>
      <c r="E255" s="79">
        <v>-185.36556081000003</v>
      </c>
      <c r="F255" s="79">
        <v>58.466687999999998</v>
      </c>
      <c r="G255" s="79">
        <v>-165.84099714999999</v>
      </c>
      <c r="I255" s="12"/>
    </row>
    <row r="256" spans="1:9" x14ac:dyDescent="0.25">
      <c r="A256" s="78">
        <v>5</v>
      </c>
      <c r="B256" s="79">
        <v>-12.781601180000001</v>
      </c>
      <c r="C256" s="79">
        <v>-56.745724399999993</v>
      </c>
      <c r="D256" s="79">
        <v>-34.898993070000003</v>
      </c>
      <c r="E256" s="79">
        <v>-173.60824844999999</v>
      </c>
      <c r="F256" s="79">
        <v>61.423487999999999</v>
      </c>
      <c r="G256" s="79">
        <v>-182.18704758999996</v>
      </c>
      <c r="I256" s="12"/>
    </row>
    <row r="257" spans="1:9" x14ac:dyDescent="0.25">
      <c r="A257" s="78">
        <v>6</v>
      </c>
      <c r="B257" s="79">
        <v>-10.668913830000001</v>
      </c>
      <c r="C257" s="79">
        <v>-51.826555239999998</v>
      </c>
      <c r="D257" s="79">
        <v>-74.893853660000005</v>
      </c>
      <c r="E257" s="79">
        <v>-163.83790575999998</v>
      </c>
      <c r="F257" s="79">
        <v>-20.797055999999998</v>
      </c>
      <c r="G257" s="79">
        <v>-111.98121899</v>
      </c>
      <c r="I257" s="12"/>
    </row>
    <row r="258" spans="1:9" x14ac:dyDescent="0.25">
      <c r="A258" s="78">
        <v>7</v>
      </c>
      <c r="B258" s="79">
        <v>-10.5922252</v>
      </c>
      <c r="C258" s="79">
        <v>-15.03000617</v>
      </c>
      <c r="D258" s="79">
        <v>-77.046522389999993</v>
      </c>
      <c r="E258" s="79">
        <v>-124.51138937</v>
      </c>
      <c r="F258" s="79">
        <v>-42.357503999999999</v>
      </c>
      <c r="G258" s="79">
        <v>-77.651803559999991</v>
      </c>
      <c r="I258" s="12"/>
    </row>
    <row r="259" spans="1:9" x14ac:dyDescent="0.25">
      <c r="A259" s="78">
        <v>8</v>
      </c>
      <c r="B259" s="79">
        <v>-28.053526839999996</v>
      </c>
      <c r="C259" s="79">
        <v>35.922282439999996</v>
      </c>
      <c r="D259" s="79">
        <v>-11.427914029999998</v>
      </c>
      <c r="E259" s="79">
        <v>-80.288412030000003</v>
      </c>
      <c r="F259" s="79">
        <v>60.348287999999997</v>
      </c>
      <c r="G259" s="79">
        <v>-141.70963860000001</v>
      </c>
      <c r="I259" s="12"/>
    </row>
    <row r="260" spans="1:9" x14ac:dyDescent="0.25">
      <c r="A260" s="78">
        <v>9</v>
      </c>
      <c r="B260" s="79">
        <v>-38.671153629999999</v>
      </c>
      <c r="C260" s="79">
        <v>49.938934070000002</v>
      </c>
      <c r="D260" s="79">
        <v>10.657608480000002</v>
      </c>
      <c r="E260" s="79">
        <v>-82.707612100000006</v>
      </c>
      <c r="F260" s="79">
        <v>105.514752</v>
      </c>
      <c r="G260" s="79">
        <v>-213.21473886000001</v>
      </c>
      <c r="I260" s="12"/>
    </row>
    <row r="261" spans="1:9" x14ac:dyDescent="0.25">
      <c r="A261" s="78">
        <v>10</v>
      </c>
      <c r="B261" s="79">
        <v>-53.820183910000004</v>
      </c>
      <c r="C261" s="79">
        <v>52.665340299999997</v>
      </c>
      <c r="D261" s="79">
        <v>46.706205429999997</v>
      </c>
      <c r="E261" s="79">
        <v>-104.46751035999999</v>
      </c>
      <c r="F261" s="79">
        <v>179.17132799999999</v>
      </c>
      <c r="G261" s="79">
        <v>-303.46186521999994</v>
      </c>
      <c r="I261" s="12"/>
    </row>
    <row r="262" spans="1:9" x14ac:dyDescent="0.25">
      <c r="A262" s="78">
        <v>11</v>
      </c>
      <c r="B262" s="79">
        <v>-65.786272789999998</v>
      </c>
      <c r="C262" s="79">
        <v>6.5385494199999998</v>
      </c>
      <c r="D262" s="79">
        <v>17.227026900000002</v>
      </c>
      <c r="E262" s="79">
        <v>-162.94764014</v>
      </c>
      <c r="F262" s="79">
        <v>175.76294399999998</v>
      </c>
      <c r="G262" s="79">
        <v>-428.02937531999999</v>
      </c>
      <c r="I262" s="12"/>
    </row>
    <row r="263" spans="1:9" x14ac:dyDescent="0.25">
      <c r="A263" s="78">
        <v>12</v>
      </c>
      <c r="B263" s="79">
        <v>-58.680114759999995</v>
      </c>
      <c r="C263" s="79">
        <v>3.2685650900000001</v>
      </c>
      <c r="D263" s="79">
        <v>16.195576760000002</v>
      </c>
      <c r="E263" s="79">
        <v>-163.61856495000001</v>
      </c>
      <c r="F263" s="79">
        <v>171.58310400000002</v>
      </c>
      <c r="G263" s="79">
        <v>-418.51901635000002</v>
      </c>
      <c r="I263" s="12"/>
    </row>
    <row r="264" spans="1:9" x14ac:dyDescent="0.25">
      <c r="A264" s="78">
        <v>13</v>
      </c>
      <c r="B264" s="79">
        <v>-56.154711890000002</v>
      </c>
      <c r="C264" s="79">
        <v>-3.1351542599999997</v>
      </c>
      <c r="D264" s="79">
        <v>6.4782306999999992</v>
      </c>
      <c r="E264" s="79">
        <v>-162.82506731999999</v>
      </c>
      <c r="F264" s="79">
        <v>153.654144</v>
      </c>
      <c r="G264" s="79">
        <v>-398.68157651000001</v>
      </c>
      <c r="I264" s="12"/>
    </row>
    <row r="265" spans="1:9" ht="15.75" customHeight="1" x14ac:dyDescent="0.25">
      <c r="A265" s="78">
        <v>14</v>
      </c>
      <c r="B265" s="79">
        <v>-55.214610780000001</v>
      </c>
      <c r="C265" s="79">
        <v>-0.4030709899999998</v>
      </c>
      <c r="D265" s="79">
        <v>13.266570610000002</v>
      </c>
      <c r="E265" s="79">
        <v>-158.08666079</v>
      </c>
      <c r="F265" s="79">
        <v>174.268416</v>
      </c>
      <c r="G265" s="79">
        <v>-430.13117626000002</v>
      </c>
      <c r="I265" s="12"/>
    </row>
    <row r="266" spans="1:9" x14ac:dyDescent="0.25">
      <c r="A266" s="78">
        <v>15</v>
      </c>
      <c r="B266" s="79">
        <v>-46.896433570000006</v>
      </c>
      <c r="C266" s="79">
        <v>0.10715442000000008</v>
      </c>
      <c r="D266" s="79">
        <v>6.7737924300000003</v>
      </c>
      <c r="E266" s="79">
        <v>-151.80964299999999</v>
      </c>
      <c r="F266" s="79">
        <v>158.903808</v>
      </c>
      <c r="G266" s="79">
        <v>-428.10162876000004</v>
      </c>
      <c r="I266" s="12"/>
    </row>
    <row r="267" spans="1:9" x14ac:dyDescent="0.25">
      <c r="A267" s="78">
        <v>16</v>
      </c>
      <c r="B267" s="79">
        <v>-32.276724239999993</v>
      </c>
      <c r="C267" s="79">
        <v>7.3560455100000004</v>
      </c>
      <c r="D267" s="79">
        <v>-48.346874630000002</v>
      </c>
      <c r="E267" s="79">
        <v>-135.11071129000001</v>
      </c>
      <c r="F267" s="79">
        <v>37.269119999999994</v>
      </c>
      <c r="G267" s="79">
        <v>-289.32599589</v>
      </c>
      <c r="I267" s="12"/>
    </row>
    <row r="268" spans="1:9" x14ac:dyDescent="0.25">
      <c r="A268" s="78">
        <v>17</v>
      </c>
      <c r="B268" s="79">
        <v>-23.01675247</v>
      </c>
      <c r="C268" s="79">
        <v>76.555811849999998</v>
      </c>
      <c r="D268" s="79">
        <v>-22.614198359999996</v>
      </c>
      <c r="E268" s="79">
        <v>-52.496641589999996</v>
      </c>
      <c r="F268" s="79">
        <v>47.496960000000001</v>
      </c>
      <c r="G268" s="79">
        <v>-160.00266119</v>
      </c>
      <c r="I268" s="12"/>
    </row>
    <row r="269" spans="1:9" x14ac:dyDescent="0.25">
      <c r="A269" s="78">
        <v>18</v>
      </c>
      <c r="B269" s="79">
        <v>-21.994640470000004</v>
      </c>
      <c r="C269" s="79">
        <v>89.671230820000005</v>
      </c>
      <c r="D269" s="79">
        <v>-38.492924420000001</v>
      </c>
      <c r="E269" s="79">
        <v>-34.549402639999997</v>
      </c>
      <c r="F269" s="79">
        <v>2.8197119999999991</v>
      </c>
      <c r="G269" s="79">
        <v>-94.951341360000001</v>
      </c>
      <c r="I269" s="12"/>
    </row>
    <row r="270" spans="1:9" x14ac:dyDescent="0.25">
      <c r="A270" s="78">
        <v>19</v>
      </c>
      <c r="B270" s="79">
        <v>-27.707339309999998</v>
      </c>
      <c r="C270" s="79">
        <v>96.065724950000003</v>
      </c>
      <c r="D270" s="79">
        <v>-33.450988919999993</v>
      </c>
      <c r="E270" s="79">
        <v>-26.843444019999996</v>
      </c>
      <c r="F270" s="79">
        <v>2.405759999999999</v>
      </c>
      <c r="G270" s="79">
        <v>-115.14101672000001</v>
      </c>
      <c r="I270" s="12"/>
    </row>
    <row r="271" spans="1:9" x14ac:dyDescent="0.25">
      <c r="A271" s="78">
        <v>20</v>
      </c>
      <c r="B271" s="79">
        <v>-35.634815719999999</v>
      </c>
      <c r="C271" s="79">
        <v>98.004439620000014</v>
      </c>
      <c r="D271" s="79">
        <v>-3.8671396900000001</v>
      </c>
      <c r="E271" s="79">
        <v>-20.259994209999999</v>
      </c>
      <c r="F271" s="79">
        <v>65.374848</v>
      </c>
      <c r="G271" s="79">
        <v>-190.30394735000002</v>
      </c>
      <c r="I271" s="12"/>
    </row>
    <row r="272" spans="1:9" x14ac:dyDescent="0.25">
      <c r="A272" s="78">
        <v>21</v>
      </c>
      <c r="B272" s="79">
        <v>-41.00423009</v>
      </c>
      <c r="C272" s="79">
        <v>79.411371089999989</v>
      </c>
      <c r="D272" s="79">
        <v>13.000458590000003</v>
      </c>
      <c r="E272" s="79">
        <v>-25.027431160000003</v>
      </c>
      <c r="F272" s="79">
        <v>112.22937600000002</v>
      </c>
      <c r="G272" s="79">
        <v>-245.45009478</v>
      </c>
      <c r="I272" s="12"/>
    </row>
    <row r="273" spans="1:9" x14ac:dyDescent="0.25">
      <c r="A273" s="78">
        <v>22</v>
      </c>
      <c r="B273" s="79">
        <v>-31.440648719999999</v>
      </c>
      <c r="C273" s="79">
        <v>62.018290299999997</v>
      </c>
      <c r="D273" s="79">
        <v>-7.7743735899999988</v>
      </c>
      <c r="E273" s="79">
        <v>-63.59915714000001</v>
      </c>
      <c r="F273" s="79">
        <v>85.110144000000005</v>
      </c>
      <c r="G273" s="79">
        <v>-187.14027891000001</v>
      </c>
      <c r="I273" s="12"/>
    </row>
    <row r="274" spans="1:9" x14ac:dyDescent="0.25">
      <c r="A274" s="78">
        <v>23</v>
      </c>
      <c r="B274" s="79">
        <v>-24.250302529999999</v>
      </c>
      <c r="C274" s="79">
        <v>36.199748559999996</v>
      </c>
      <c r="D274" s="79">
        <v>-14.255442810000002</v>
      </c>
      <c r="E274" s="79">
        <v>-126.61770624</v>
      </c>
      <c r="F274" s="79">
        <v>72.274943999999991</v>
      </c>
      <c r="G274" s="79">
        <v>-173.65598075999998</v>
      </c>
      <c r="I274" s="12"/>
    </row>
    <row r="275" spans="1:9" ht="15.75" customHeight="1" x14ac:dyDescent="0.25">
      <c r="A275" s="81">
        <v>24</v>
      </c>
      <c r="B275" s="79">
        <v>-11.099531440000002</v>
      </c>
      <c r="C275" s="79">
        <v>16.988590540000001</v>
      </c>
      <c r="D275" s="79">
        <v>-14.037940619999999</v>
      </c>
      <c r="E275" s="79">
        <v>-154.68687828000003</v>
      </c>
      <c r="F275" s="79">
        <v>61.759487999999997</v>
      </c>
      <c r="G275" s="79">
        <v>-134.34623897999998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45203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76.319999999999993</v>
      </c>
      <c r="I341" s="12"/>
    </row>
    <row r="342" spans="1:9" x14ac:dyDescent="0.25">
      <c r="A342" s="10"/>
      <c r="D342" s="28" t="s">
        <v>156</v>
      </c>
      <c r="E342" s="103">
        <v>69.709999999999994</v>
      </c>
      <c r="I342" s="12"/>
    </row>
    <row r="343" spans="1:9" x14ac:dyDescent="0.25">
      <c r="A343" s="10"/>
      <c r="D343" s="28" t="s">
        <v>157</v>
      </c>
      <c r="E343" s="103">
        <v>82.72</v>
      </c>
      <c r="I343" s="12"/>
    </row>
    <row r="344" spans="1:9" x14ac:dyDescent="0.25">
      <c r="A344" s="10"/>
      <c r="D344" s="28" t="s">
        <v>158</v>
      </c>
      <c r="E344" s="103">
        <v>82.27</v>
      </c>
      <c r="I344" s="12"/>
    </row>
    <row r="345" spans="1:9" x14ac:dyDescent="0.25">
      <c r="A345" s="10"/>
      <c r="D345" s="28" t="s">
        <v>159</v>
      </c>
      <c r="E345" s="103">
        <v>83.74</v>
      </c>
      <c r="I345" s="12"/>
    </row>
    <row r="346" spans="1:9" x14ac:dyDescent="0.25">
      <c r="A346" s="10"/>
      <c r="D346" s="28" t="s">
        <v>160</v>
      </c>
      <c r="E346" s="103">
        <v>83.97</v>
      </c>
      <c r="I346" s="12"/>
    </row>
    <row r="347" spans="1:9" x14ac:dyDescent="0.25">
      <c r="A347" s="10"/>
      <c r="D347" s="28" t="s">
        <v>161</v>
      </c>
      <c r="E347" s="103">
        <v>371.9</v>
      </c>
      <c r="I347" s="12"/>
    </row>
    <row r="348" spans="1:9" x14ac:dyDescent="0.25">
      <c r="A348" s="10"/>
      <c r="D348" s="28" t="s">
        <v>162</v>
      </c>
      <c r="E348" s="103">
        <v>644.70000000000005</v>
      </c>
      <c r="I348" s="12"/>
    </row>
    <row r="349" spans="1:9" x14ac:dyDescent="0.25">
      <c r="A349" s="10"/>
      <c r="D349" s="28" t="s">
        <v>163</v>
      </c>
      <c r="E349" s="103">
        <v>705.6</v>
      </c>
      <c r="I349" s="12"/>
    </row>
    <row r="350" spans="1:9" ht="15.75" customHeight="1" x14ac:dyDescent="0.25">
      <c r="A350" s="10"/>
      <c r="D350" s="28" t="s">
        <v>164</v>
      </c>
      <c r="E350" s="103">
        <v>674.03</v>
      </c>
      <c r="I350" s="12"/>
    </row>
    <row r="351" spans="1:9" x14ac:dyDescent="0.25">
      <c r="A351" s="10"/>
      <c r="D351" s="28" t="s">
        <v>165</v>
      </c>
      <c r="E351" s="103">
        <v>313.11</v>
      </c>
      <c r="I351" s="12"/>
    </row>
    <row r="352" spans="1:9" ht="15.75" customHeight="1" x14ac:dyDescent="0.25">
      <c r="A352" s="10"/>
      <c r="D352" s="28" t="s">
        <v>166</v>
      </c>
      <c r="E352" s="103">
        <v>304.92</v>
      </c>
      <c r="I352" s="12"/>
    </row>
    <row r="353" spans="1:9" x14ac:dyDescent="0.25">
      <c r="A353" s="10"/>
      <c r="D353" s="28" t="s">
        <v>167</v>
      </c>
      <c r="E353" s="103">
        <v>288.57</v>
      </c>
      <c r="I353" s="12"/>
    </row>
    <row r="354" spans="1:9" x14ac:dyDescent="0.25">
      <c r="A354" s="10"/>
      <c r="D354" s="28" t="s">
        <v>168</v>
      </c>
      <c r="E354" s="103">
        <v>305.85000000000002</v>
      </c>
      <c r="I354" s="12"/>
    </row>
    <row r="355" spans="1:9" x14ac:dyDescent="0.25">
      <c r="A355" s="10"/>
      <c r="D355" s="28" t="s">
        <v>169</v>
      </c>
      <c r="E355" s="103">
        <v>301.88</v>
      </c>
      <c r="I355" s="12"/>
    </row>
    <row r="356" spans="1:9" x14ac:dyDescent="0.25">
      <c r="A356" s="10"/>
      <c r="D356" s="28" t="s">
        <v>170</v>
      </c>
      <c r="E356" s="103">
        <v>293.11</v>
      </c>
      <c r="I356" s="12"/>
    </row>
    <row r="357" spans="1:9" x14ac:dyDescent="0.25">
      <c r="A357" s="10"/>
      <c r="D357" s="28" t="s">
        <v>171</v>
      </c>
      <c r="E357" s="103">
        <v>607.16999999999996</v>
      </c>
      <c r="I357" s="12"/>
    </row>
    <row r="358" spans="1:9" x14ac:dyDescent="0.25">
      <c r="A358" s="10"/>
      <c r="D358" s="28" t="s">
        <v>172</v>
      </c>
      <c r="E358" s="103">
        <v>641.86</v>
      </c>
      <c r="I358" s="12"/>
    </row>
    <row r="359" spans="1:9" x14ac:dyDescent="0.25">
      <c r="A359" s="10"/>
      <c r="D359" s="28" t="s">
        <v>173</v>
      </c>
      <c r="E359" s="103">
        <v>784.99</v>
      </c>
      <c r="I359" s="12"/>
    </row>
    <row r="360" spans="1:9" x14ac:dyDescent="0.25">
      <c r="A360" s="10"/>
      <c r="D360" s="28" t="s">
        <v>174</v>
      </c>
      <c r="E360" s="103">
        <v>852.32</v>
      </c>
      <c r="I360" s="12"/>
    </row>
    <row r="361" spans="1:9" x14ac:dyDescent="0.25">
      <c r="A361" s="10"/>
      <c r="D361" s="28" t="s">
        <v>175</v>
      </c>
      <c r="E361" s="103">
        <v>794.66</v>
      </c>
      <c r="I361" s="12"/>
    </row>
    <row r="362" spans="1:9" x14ac:dyDescent="0.25">
      <c r="A362" s="10"/>
      <c r="D362" s="28" t="s">
        <v>176</v>
      </c>
      <c r="E362" s="103">
        <v>565.4</v>
      </c>
      <c r="I362" s="12"/>
    </row>
    <row r="363" spans="1:9" x14ac:dyDescent="0.25">
      <c r="A363" s="10"/>
      <c r="D363" s="28" t="s">
        <v>177</v>
      </c>
      <c r="E363" s="103">
        <v>460.12</v>
      </c>
      <c r="I363" s="12"/>
    </row>
    <row r="364" spans="1:9" x14ac:dyDescent="0.25">
      <c r="A364" s="10"/>
      <c r="D364" s="30" t="s">
        <v>178</v>
      </c>
      <c r="E364" s="103">
        <v>359.31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1.52310696</v>
      </c>
      <c r="C384" s="178">
        <v>0</v>
      </c>
      <c r="D384" s="178">
        <v>0</v>
      </c>
      <c r="E384" s="178">
        <v>1.5167202700000002</v>
      </c>
      <c r="F384" s="178">
        <v>0</v>
      </c>
      <c r="G384" s="178">
        <v>0</v>
      </c>
      <c r="H384" s="178">
        <v>0.14831308999999998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5.5514516399999998</v>
      </c>
      <c r="F389" s="178">
        <v>0</v>
      </c>
      <c r="G389" s="178">
        <v>2.2083748399999998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1.1633235</v>
      </c>
      <c r="D390" s="178">
        <v>0</v>
      </c>
      <c r="E390" s="178">
        <v>84.299321879999994</v>
      </c>
      <c r="F390" s="178">
        <v>0</v>
      </c>
      <c r="G390" s="178">
        <v>99.255520880000006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0</v>
      </c>
      <c r="C391" s="178">
        <v>84.768861759999993</v>
      </c>
      <c r="D391" s="178">
        <v>0</v>
      </c>
      <c r="E391" s="178">
        <v>84.332911139999993</v>
      </c>
      <c r="F391" s="178">
        <v>0</v>
      </c>
      <c r="G391" s="178">
        <v>118.52061093</v>
      </c>
      <c r="H391" s="178">
        <v>125.36359247</v>
      </c>
      <c r="I391" s="179">
        <v>0</v>
      </c>
    </row>
    <row r="392" spans="1:9" x14ac:dyDescent="0.25">
      <c r="A392" s="47">
        <v>9</v>
      </c>
      <c r="B392" s="178">
        <v>0</v>
      </c>
      <c r="C392" s="178">
        <v>84.852834900000005</v>
      </c>
      <c r="D392" s="178">
        <v>0</v>
      </c>
      <c r="E392" s="178">
        <v>84.301450779999982</v>
      </c>
      <c r="F392" s="178">
        <v>0</v>
      </c>
      <c r="G392" s="178">
        <v>132.93075351999997</v>
      </c>
      <c r="H392" s="178">
        <v>143.77499521999999</v>
      </c>
      <c r="I392" s="179">
        <v>0</v>
      </c>
    </row>
    <row r="393" spans="1:9" ht="15.75" customHeight="1" x14ac:dyDescent="0.25">
      <c r="A393" s="47">
        <v>10</v>
      </c>
      <c r="B393" s="178">
        <v>0</v>
      </c>
      <c r="C393" s="178">
        <v>84.893757000000008</v>
      </c>
      <c r="D393" s="178">
        <v>0</v>
      </c>
      <c r="E393" s="178">
        <v>84.326997529999986</v>
      </c>
      <c r="F393" s="178">
        <v>0</v>
      </c>
      <c r="G393" s="178">
        <v>140.81015263999998</v>
      </c>
      <c r="H393" s="178">
        <v>128.64883391999999</v>
      </c>
      <c r="I393" s="179">
        <v>0</v>
      </c>
    </row>
    <row r="394" spans="1:9" x14ac:dyDescent="0.25">
      <c r="A394" s="47">
        <v>11</v>
      </c>
      <c r="B394" s="178">
        <v>0</v>
      </c>
      <c r="C394" s="178">
        <v>84.83130937</v>
      </c>
      <c r="D394" s="178">
        <v>0</v>
      </c>
      <c r="E394" s="178">
        <v>0.65025952000000009</v>
      </c>
      <c r="F394" s="178">
        <v>0</v>
      </c>
      <c r="G394" s="178">
        <v>104.08172823</v>
      </c>
      <c r="H394" s="178">
        <v>17.3490836</v>
      </c>
      <c r="I394" s="179">
        <v>0</v>
      </c>
    </row>
    <row r="395" spans="1:9" ht="15.75" customHeight="1" x14ac:dyDescent="0.25">
      <c r="A395" s="47">
        <v>12</v>
      </c>
      <c r="B395" s="178">
        <v>0</v>
      </c>
      <c r="C395" s="178">
        <v>84.865844809999984</v>
      </c>
      <c r="D395" s="178">
        <v>0</v>
      </c>
      <c r="E395" s="178">
        <v>0</v>
      </c>
      <c r="F395" s="178">
        <v>0</v>
      </c>
      <c r="G395" s="178">
        <v>1.2404367700000001</v>
      </c>
      <c r="H395" s="178">
        <v>122.1659906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84.866081349999988</v>
      </c>
      <c r="D396" s="178">
        <v>0</v>
      </c>
      <c r="E396" s="178">
        <v>0</v>
      </c>
      <c r="F396" s="178">
        <v>0</v>
      </c>
      <c r="G396" s="178">
        <v>0</v>
      </c>
      <c r="H396" s="178">
        <v>109.10060069000001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84.8485771</v>
      </c>
      <c r="D397" s="178">
        <v>0</v>
      </c>
      <c r="E397" s="178">
        <v>0</v>
      </c>
      <c r="F397" s="178">
        <v>0</v>
      </c>
      <c r="G397" s="178">
        <v>0</v>
      </c>
      <c r="H397" s="178">
        <v>118.08950948000002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84.853544509999992</v>
      </c>
      <c r="D398" s="178">
        <v>0</v>
      </c>
      <c r="E398" s="178">
        <v>0</v>
      </c>
      <c r="F398" s="178">
        <v>0</v>
      </c>
      <c r="G398" s="178">
        <v>0</v>
      </c>
      <c r="H398" s="178">
        <v>126.22650503000001</v>
      </c>
      <c r="I398" s="179">
        <v>0</v>
      </c>
    </row>
    <row r="399" spans="1:9" ht="15.75" customHeight="1" x14ac:dyDescent="0.25">
      <c r="A399" s="47">
        <v>16</v>
      </c>
      <c r="B399" s="178">
        <v>4.9674200000000002E-3</v>
      </c>
      <c r="C399" s="178">
        <v>84.872468039999987</v>
      </c>
      <c r="D399" s="178">
        <v>0</v>
      </c>
      <c r="E399" s="178">
        <v>1.9231029000000002</v>
      </c>
      <c r="F399" s="178">
        <v>0</v>
      </c>
      <c r="G399" s="178">
        <v>0.95197134999999999</v>
      </c>
      <c r="H399" s="178">
        <v>129.54687322999999</v>
      </c>
      <c r="I399" s="179">
        <v>0</v>
      </c>
    </row>
    <row r="400" spans="1:9" ht="15.75" customHeight="1" x14ac:dyDescent="0.25">
      <c r="A400" s="47">
        <v>17</v>
      </c>
      <c r="B400" s="178">
        <v>77.568225209999994</v>
      </c>
      <c r="C400" s="178">
        <v>84.945560150000006</v>
      </c>
      <c r="D400" s="178">
        <v>0</v>
      </c>
      <c r="E400" s="178">
        <v>84.34260943000001</v>
      </c>
      <c r="F400" s="178">
        <v>0</v>
      </c>
      <c r="G400" s="178">
        <v>97.194749479999984</v>
      </c>
      <c r="H400" s="178">
        <v>126.70728070999999</v>
      </c>
      <c r="I400" s="179">
        <v>0</v>
      </c>
    </row>
    <row r="401" spans="1:9" ht="15.75" customHeight="1" x14ac:dyDescent="0.25">
      <c r="A401" s="47">
        <v>18</v>
      </c>
      <c r="B401" s="178">
        <v>79.545496669999991</v>
      </c>
      <c r="C401" s="178">
        <v>84.943194699999992</v>
      </c>
      <c r="D401" s="178">
        <v>0</v>
      </c>
      <c r="E401" s="178">
        <v>84.347340309999993</v>
      </c>
      <c r="F401" s="178">
        <v>0</v>
      </c>
      <c r="G401" s="178">
        <v>120.50119389</v>
      </c>
      <c r="H401" s="178">
        <v>137.98297866999997</v>
      </c>
      <c r="I401" s="179">
        <v>0</v>
      </c>
    </row>
    <row r="402" spans="1:9" ht="15.75" customHeight="1" x14ac:dyDescent="0.25">
      <c r="A402" s="47">
        <v>19</v>
      </c>
      <c r="B402" s="178">
        <v>79.529884769999995</v>
      </c>
      <c r="C402" s="178">
        <v>84.903218769999981</v>
      </c>
      <c r="D402" s="178">
        <v>0</v>
      </c>
      <c r="E402" s="178">
        <v>84.32652444</v>
      </c>
      <c r="F402" s="178">
        <v>0</v>
      </c>
      <c r="G402" s="178">
        <v>132.18563988999998</v>
      </c>
      <c r="H402" s="178">
        <v>140.23996331999999</v>
      </c>
      <c r="I402" s="179">
        <v>0</v>
      </c>
    </row>
    <row r="403" spans="1:9" ht="15.75" customHeight="1" x14ac:dyDescent="0.25">
      <c r="A403" s="47">
        <v>20</v>
      </c>
      <c r="B403" s="178">
        <v>79.523734619999999</v>
      </c>
      <c r="C403" s="178">
        <v>88.58833808</v>
      </c>
      <c r="D403" s="178">
        <v>0</v>
      </c>
      <c r="E403" s="178">
        <v>88.019686250000007</v>
      </c>
      <c r="F403" s="178">
        <v>0</v>
      </c>
      <c r="G403" s="178">
        <v>140.19277278999999</v>
      </c>
      <c r="H403" s="178">
        <v>139.98733430999999</v>
      </c>
      <c r="I403" s="179">
        <v>0</v>
      </c>
    </row>
    <row r="404" spans="1:9" ht="15.75" customHeight="1" x14ac:dyDescent="0.25">
      <c r="A404" s="47">
        <v>21</v>
      </c>
      <c r="B404" s="178">
        <v>79.492037720000013</v>
      </c>
      <c r="C404" s="178">
        <v>84.89470317</v>
      </c>
      <c r="D404" s="178">
        <v>0</v>
      </c>
      <c r="E404" s="178">
        <v>84.355146270000006</v>
      </c>
      <c r="F404" s="178">
        <v>0</v>
      </c>
      <c r="G404" s="178">
        <v>119.13870041999999</v>
      </c>
      <c r="H404" s="178">
        <v>138.00142911</v>
      </c>
      <c r="I404" s="179">
        <v>0</v>
      </c>
    </row>
    <row r="405" spans="1:9" ht="15.75" customHeight="1" x14ac:dyDescent="0.25">
      <c r="A405" s="47">
        <v>22</v>
      </c>
      <c r="B405" s="178">
        <v>79.49771478000001</v>
      </c>
      <c r="C405" s="178">
        <v>84.851179090000002</v>
      </c>
      <c r="D405" s="178">
        <v>0</v>
      </c>
      <c r="E405" s="178">
        <v>84.370285079999988</v>
      </c>
      <c r="F405" s="178">
        <v>0</v>
      </c>
      <c r="G405" s="178">
        <v>114.07370188</v>
      </c>
      <c r="H405" s="178">
        <v>126.02319544999999</v>
      </c>
      <c r="I405" s="179">
        <v>0</v>
      </c>
    </row>
    <row r="406" spans="1:9" ht="15.75" customHeight="1" x14ac:dyDescent="0.25">
      <c r="A406" s="47">
        <v>23</v>
      </c>
      <c r="B406" s="178">
        <v>79.540056159999992</v>
      </c>
      <c r="C406" s="178">
        <v>87.149677329999989</v>
      </c>
      <c r="D406" s="178">
        <v>0</v>
      </c>
      <c r="E406" s="178">
        <v>86.587412189999995</v>
      </c>
      <c r="F406" s="178">
        <v>0</v>
      </c>
      <c r="G406" s="178">
        <v>0.74262991</v>
      </c>
      <c r="H406" s="178">
        <v>141.86324655999999</v>
      </c>
      <c r="I406" s="179">
        <v>0</v>
      </c>
    </row>
    <row r="407" spans="1:9" ht="15.75" customHeight="1" x14ac:dyDescent="0.25">
      <c r="A407" s="49">
        <v>24</v>
      </c>
      <c r="B407" s="114">
        <v>27.559034329999999</v>
      </c>
      <c r="C407" s="114">
        <v>79.902678139999992</v>
      </c>
      <c r="D407" s="114">
        <v>0</v>
      </c>
      <c r="E407" s="114">
        <v>79.633727589999992</v>
      </c>
      <c r="F407" s="114">
        <v>0</v>
      </c>
      <c r="G407" s="114">
        <v>0</v>
      </c>
      <c r="H407" s="114">
        <v>111.77875193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582.26115168000001</v>
      </c>
      <c r="C413" s="114">
        <v>1444.9951517699999</v>
      </c>
      <c r="D413" s="114">
        <v>0</v>
      </c>
      <c r="E413" s="114">
        <v>1021.3682269499999</v>
      </c>
      <c r="F413" s="114">
        <v>0</v>
      </c>
      <c r="G413" s="114">
        <v>1324.0289374199999</v>
      </c>
      <c r="H413" s="114">
        <v>2082.8501643</v>
      </c>
      <c r="I413" s="114">
        <v>0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530.9</v>
      </c>
      <c r="E481" s="29">
        <v>9.7311267488888689</v>
      </c>
      <c r="I481" s="12"/>
    </row>
    <row r="482" spans="1:9" x14ac:dyDescent="0.25">
      <c r="A482" s="10"/>
      <c r="C482" s="142">
        <v>2</v>
      </c>
      <c r="D482" s="143">
        <v>489.41</v>
      </c>
      <c r="E482" s="29">
        <v>9.992435578889058</v>
      </c>
      <c r="I482" s="12"/>
    </row>
    <row r="483" spans="1:9" x14ac:dyDescent="0.25">
      <c r="A483" s="10"/>
      <c r="C483" s="142">
        <v>3</v>
      </c>
      <c r="D483" s="143">
        <v>481.9</v>
      </c>
      <c r="E483" s="29">
        <v>9.3886655188888426</v>
      </c>
      <c r="I483" s="12"/>
    </row>
    <row r="484" spans="1:9" x14ac:dyDescent="0.25">
      <c r="A484" s="10"/>
      <c r="C484" s="142">
        <v>4</v>
      </c>
      <c r="D484" s="143">
        <v>481.9</v>
      </c>
      <c r="E484" s="29">
        <v>9.0782364488889016</v>
      </c>
      <c r="I484" s="12"/>
    </row>
    <row r="485" spans="1:9" x14ac:dyDescent="0.25">
      <c r="A485" s="10"/>
      <c r="C485" s="142">
        <v>5</v>
      </c>
      <c r="D485" s="143">
        <v>484.9</v>
      </c>
      <c r="E485" s="29">
        <v>8.3416500088891326</v>
      </c>
      <c r="I485" s="12"/>
    </row>
    <row r="486" spans="1:9" x14ac:dyDescent="0.25">
      <c r="A486" s="10"/>
      <c r="C486" s="142">
        <v>6</v>
      </c>
      <c r="D486" s="143">
        <v>517.4</v>
      </c>
      <c r="E486" s="29">
        <v>7.921831818889018</v>
      </c>
      <c r="I486" s="12"/>
    </row>
    <row r="487" spans="1:9" x14ac:dyDescent="0.25">
      <c r="A487" s="10"/>
      <c r="C487" s="142">
        <v>7</v>
      </c>
      <c r="D487" s="143">
        <v>624.85</v>
      </c>
      <c r="E487" s="29">
        <v>9.3237939188891232</v>
      </c>
      <c r="I487" s="12"/>
    </row>
    <row r="488" spans="1:9" x14ac:dyDescent="0.25">
      <c r="A488" s="10"/>
      <c r="C488" s="142">
        <v>8</v>
      </c>
      <c r="D488" s="143">
        <v>762.09</v>
      </c>
      <c r="E488" s="29">
        <v>12.678372538888311</v>
      </c>
      <c r="I488" s="12"/>
    </row>
    <row r="489" spans="1:9" x14ac:dyDescent="0.25">
      <c r="A489" s="10"/>
      <c r="C489" s="142">
        <v>9</v>
      </c>
      <c r="D489" s="143">
        <v>809.67</v>
      </c>
      <c r="E489" s="29">
        <v>14.747018618888887</v>
      </c>
      <c r="I489" s="12"/>
    </row>
    <row r="490" spans="1:9" x14ac:dyDescent="0.25">
      <c r="A490" s="10"/>
      <c r="C490" s="142">
        <v>10</v>
      </c>
      <c r="D490" s="143">
        <v>851.18</v>
      </c>
      <c r="E490" s="29">
        <v>17.50133214888865</v>
      </c>
      <c r="I490" s="12"/>
    </row>
    <row r="491" spans="1:9" x14ac:dyDescent="0.25">
      <c r="A491" s="10"/>
      <c r="C491" s="142">
        <v>11</v>
      </c>
      <c r="D491" s="143">
        <v>777.94</v>
      </c>
      <c r="E491" s="29">
        <v>18.301807058888699</v>
      </c>
      <c r="I491" s="12"/>
    </row>
    <row r="492" spans="1:9" x14ac:dyDescent="0.25">
      <c r="A492" s="10"/>
      <c r="C492" s="142">
        <v>12</v>
      </c>
      <c r="D492" s="143">
        <v>772.9</v>
      </c>
      <c r="E492" s="29">
        <v>20.017108358889118</v>
      </c>
      <c r="I492" s="12"/>
    </row>
    <row r="493" spans="1:9" x14ac:dyDescent="0.25">
      <c r="A493" s="10"/>
      <c r="C493" s="142">
        <v>13</v>
      </c>
      <c r="D493" s="143">
        <v>771.1</v>
      </c>
      <c r="E493" s="29">
        <v>25.322278628888625</v>
      </c>
      <c r="I493" s="12"/>
    </row>
    <row r="494" spans="1:9" x14ac:dyDescent="0.25">
      <c r="A494" s="10"/>
      <c r="C494" s="142">
        <v>14</v>
      </c>
      <c r="D494" s="143">
        <v>788.91</v>
      </c>
      <c r="E494" s="29">
        <v>25.414613708888737</v>
      </c>
      <c r="I494" s="12"/>
    </row>
    <row r="495" spans="1:9" ht="15.75" customHeight="1" x14ac:dyDescent="0.25">
      <c r="A495" s="10"/>
      <c r="C495" s="142">
        <v>15</v>
      </c>
      <c r="D495" s="143">
        <v>788.9</v>
      </c>
      <c r="E495" s="29">
        <v>32.869894558888291</v>
      </c>
      <c r="I495" s="12"/>
    </row>
    <row r="496" spans="1:9" x14ac:dyDescent="0.25">
      <c r="A496" s="10"/>
      <c r="C496" s="142">
        <v>16</v>
      </c>
      <c r="D496" s="143">
        <v>779.47</v>
      </c>
      <c r="E496" s="29">
        <v>26.911932158889385</v>
      </c>
      <c r="I496" s="12"/>
    </row>
    <row r="497" spans="1:9" x14ac:dyDescent="0.25">
      <c r="A497" s="10"/>
      <c r="C497" s="142">
        <v>17</v>
      </c>
      <c r="D497" s="143">
        <v>788.31</v>
      </c>
      <c r="E497" s="29">
        <v>16.053497988888466</v>
      </c>
      <c r="I497" s="12"/>
    </row>
    <row r="498" spans="1:9" x14ac:dyDescent="0.25">
      <c r="A498" s="10"/>
      <c r="C498" s="142">
        <v>18</v>
      </c>
      <c r="D498" s="143">
        <v>823.49</v>
      </c>
      <c r="E498" s="29">
        <v>12.696513418888912</v>
      </c>
      <c r="I498" s="12"/>
    </row>
    <row r="499" spans="1:9" x14ac:dyDescent="0.25">
      <c r="A499" s="10"/>
      <c r="C499" s="142">
        <v>19</v>
      </c>
      <c r="D499" s="143">
        <v>885.52</v>
      </c>
      <c r="E499" s="29">
        <v>15.446123818888736</v>
      </c>
      <c r="I499" s="12"/>
    </row>
    <row r="500" spans="1:9" x14ac:dyDescent="0.25">
      <c r="A500" s="10"/>
      <c r="C500" s="142">
        <v>20</v>
      </c>
      <c r="D500" s="143">
        <v>947.72</v>
      </c>
      <c r="E500" s="29">
        <v>16.789912568889122</v>
      </c>
      <c r="I500" s="12"/>
    </row>
    <row r="501" spans="1:9" x14ac:dyDescent="0.25">
      <c r="A501" s="10"/>
      <c r="C501" s="142">
        <v>21</v>
      </c>
      <c r="D501" s="143">
        <v>894.43</v>
      </c>
      <c r="E501" s="29">
        <v>15.181558298889286</v>
      </c>
      <c r="I501" s="12"/>
    </row>
    <row r="502" spans="1:9" x14ac:dyDescent="0.25">
      <c r="A502" s="10"/>
      <c r="C502" s="142">
        <v>22</v>
      </c>
      <c r="D502" s="143">
        <v>805.31</v>
      </c>
      <c r="E502" s="29">
        <v>14.346285268889005</v>
      </c>
      <c r="I502" s="12"/>
    </row>
    <row r="503" spans="1:9" x14ac:dyDescent="0.25">
      <c r="A503" s="10"/>
      <c r="C503" s="142">
        <v>23</v>
      </c>
      <c r="D503" s="143">
        <v>705.47</v>
      </c>
      <c r="E503" s="29">
        <v>13.530802548888801</v>
      </c>
      <c r="I503" s="12"/>
    </row>
    <row r="504" spans="1:9" x14ac:dyDescent="0.25">
      <c r="A504" s="10"/>
      <c r="C504" s="142">
        <v>24</v>
      </c>
      <c r="D504" s="143">
        <v>609.53</v>
      </c>
      <c r="E504" s="29">
        <v>12.373376288888608</v>
      </c>
      <c r="I504" s="12"/>
    </row>
    <row r="505" spans="1:9" x14ac:dyDescent="0.25">
      <c r="A505" s="10"/>
      <c r="C505" s="142">
        <v>25</v>
      </c>
      <c r="D505" s="143">
        <v>522.51</v>
      </c>
      <c r="E505" s="29">
        <v>9.9816058588889973</v>
      </c>
      <c r="I505" s="12"/>
    </row>
    <row r="506" spans="1:9" x14ac:dyDescent="0.25">
      <c r="A506" s="10"/>
      <c r="C506" s="142">
        <v>26</v>
      </c>
      <c r="D506" s="143">
        <v>492.92</v>
      </c>
      <c r="E506" s="29">
        <v>8.8380556688888419</v>
      </c>
      <c r="I506" s="12"/>
    </row>
    <row r="507" spans="1:9" ht="15.75" customHeight="1" x14ac:dyDescent="0.25">
      <c r="A507" s="10"/>
      <c r="C507" s="142">
        <v>27</v>
      </c>
      <c r="D507" s="143">
        <v>482.91</v>
      </c>
      <c r="E507" s="29">
        <v>9.0462806488887963</v>
      </c>
      <c r="I507" s="12"/>
    </row>
    <row r="508" spans="1:9" x14ac:dyDescent="0.25">
      <c r="A508" s="10"/>
      <c r="C508" s="142">
        <v>28</v>
      </c>
      <c r="D508" s="143">
        <v>476.74</v>
      </c>
      <c r="E508" s="29">
        <v>7.4413618788888698</v>
      </c>
      <c r="I508" s="12"/>
    </row>
    <row r="509" spans="1:9" ht="15.75" customHeight="1" x14ac:dyDescent="0.25">
      <c r="A509" s="10"/>
      <c r="C509" s="142">
        <v>29</v>
      </c>
      <c r="D509" s="143">
        <v>481.97</v>
      </c>
      <c r="E509" s="29">
        <v>7.4989090888888086</v>
      </c>
      <c r="I509" s="12"/>
    </row>
    <row r="510" spans="1:9" x14ac:dyDescent="0.25">
      <c r="A510" s="10"/>
      <c r="C510" s="142">
        <v>30</v>
      </c>
      <c r="D510" s="143">
        <v>510.85</v>
      </c>
      <c r="E510" s="29">
        <v>7.1874165488890185</v>
      </c>
      <c r="I510" s="12"/>
    </row>
    <row r="511" spans="1:9" x14ac:dyDescent="0.25">
      <c r="A511" s="10"/>
      <c r="C511" s="142">
        <v>31</v>
      </c>
      <c r="D511" s="143">
        <v>627.84</v>
      </c>
      <c r="E511" s="29">
        <v>9.3715959288886097</v>
      </c>
      <c r="I511" s="12"/>
    </row>
    <row r="512" spans="1:9" x14ac:dyDescent="0.25">
      <c r="A512" s="10"/>
      <c r="C512" s="142">
        <v>32</v>
      </c>
      <c r="D512" s="143">
        <v>772.84</v>
      </c>
      <c r="E512" s="29">
        <v>12.659399128889163</v>
      </c>
      <c r="I512" s="12"/>
    </row>
    <row r="513" spans="1:9" x14ac:dyDescent="0.25">
      <c r="A513" s="10"/>
      <c r="C513" s="142">
        <v>33</v>
      </c>
      <c r="D513" s="143">
        <v>800.99</v>
      </c>
      <c r="E513" s="29">
        <v>14.682768428888608</v>
      </c>
      <c r="I513" s="12"/>
    </row>
    <row r="514" spans="1:9" x14ac:dyDescent="0.25">
      <c r="A514" s="10"/>
      <c r="C514" s="142">
        <v>34</v>
      </c>
      <c r="D514" s="143">
        <v>788.18</v>
      </c>
      <c r="E514" s="29">
        <v>16.165469968889056</v>
      </c>
      <c r="I514" s="12"/>
    </row>
    <row r="515" spans="1:9" x14ac:dyDescent="0.25">
      <c r="A515" s="10"/>
      <c r="C515" s="142">
        <v>35</v>
      </c>
      <c r="D515" s="143">
        <v>774.98</v>
      </c>
      <c r="E515" s="29">
        <v>19.767951128889081</v>
      </c>
      <c r="I515" s="12"/>
    </row>
    <row r="516" spans="1:9" x14ac:dyDescent="0.25">
      <c r="A516" s="10"/>
      <c r="C516" s="142">
        <v>36</v>
      </c>
      <c r="D516" s="143">
        <v>767.65</v>
      </c>
      <c r="E516" s="29">
        <v>17.941812868889087</v>
      </c>
      <c r="I516" s="12"/>
    </row>
    <row r="517" spans="1:9" x14ac:dyDescent="0.25">
      <c r="A517" s="10"/>
      <c r="C517" s="142">
        <v>37</v>
      </c>
      <c r="D517" s="143">
        <v>765.82</v>
      </c>
      <c r="E517" s="29">
        <v>16.337881858888636</v>
      </c>
      <c r="I517" s="12"/>
    </row>
    <row r="518" spans="1:9" x14ac:dyDescent="0.25">
      <c r="A518" s="10"/>
      <c r="C518" s="142">
        <v>38</v>
      </c>
      <c r="D518" s="143">
        <v>786.38</v>
      </c>
      <c r="E518" s="29">
        <v>18.553883958888605</v>
      </c>
      <c r="I518" s="12"/>
    </row>
    <row r="519" spans="1:9" x14ac:dyDescent="0.25">
      <c r="A519" s="10"/>
      <c r="C519" s="142">
        <v>39</v>
      </c>
      <c r="D519" s="143">
        <v>781.32</v>
      </c>
      <c r="E519" s="29">
        <v>17.887959098888246</v>
      </c>
      <c r="I519" s="12"/>
    </row>
    <row r="520" spans="1:9" x14ac:dyDescent="0.25">
      <c r="A520" s="10"/>
      <c r="C520" s="142">
        <v>40</v>
      </c>
      <c r="D520" s="143">
        <v>771.06</v>
      </c>
      <c r="E520" s="29">
        <v>13.615040378888921</v>
      </c>
      <c r="I520" s="12"/>
    </row>
    <row r="521" spans="1:9" x14ac:dyDescent="0.25">
      <c r="A521" s="10"/>
      <c r="C521" s="142">
        <v>41</v>
      </c>
      <c r="D521" s="143">
        <v>780.53</v>
      </c>
      <c r="E521" s="29">
        <v>13.406266088888742</v>
      </c>
      <c r="I521" s="12"/>
    </row>
    <row r="522" spans="1:9" x14ac:dyDescent="0.25">
      <c r="A522" s="10"/>
      <c r="C522" s="142">
        <v>42</v>
      </c>
      <c r="D522" s="143">
        <v>813.01</v>
      </c>
      <c r="E522" s="29">
        <v>14.357808868888924</v>
      </c>
      <c r="I522" s="12"/>
    </row>
    <row r="523" spans="1:9" x14ac:dyDescent="0.25">
      <c r="A523" s="10"/>
      <c r="C523" s="142">
        <v>43</v>
      </c>
      <c r="D523" s="143">
        <v>873.11</v>
      </c>
      <c r="E523" s="29">
        <v>15.436111488888628</v>
      </c>
      <c r="I523" s="12"/>
    </row>
    <row r="524" spans="1:9" x14ac:dyDescent="0.25">
      <c r="A524" s="10"/>
      <c r="C524" s="142">
        <v>44</v>
      </c>
      <c r="D524" s="143">
        <v>931.67</v>
      </c>
      <c r="E524" s="29">
        <v>17.715071118889682</v>
      </c>
      <c r="I524" s="12"/>
    </row>
    <row r="525" spans="1:9" x14ac:dyDescent="0.25">
      <c r="A525" s="10"/>
      <c r="C525" s="142">
        <v>45</v>
      </c>
      <c r="D525" s="143">
        <v>876.13</v>
      </c>
      <c r="E525" s="29">
        <v>17.187741598888579</v>
      </c>
      <c r="I525" s="12"/>
    </row>
    <row r="526" spans="1:9" x14ac:dyDescent="0.25">
      <c r="A526" s="10"/>
      <c r="C526" s="142">
        <v>46</v>
      </c>
      <c r="D526" s="143">
        <v>789.81</v>
      </c>
      <c r="E526" s="29">
        <v>15.674082168888845</v>
      </c>
      <c r="I526" s="12"/>
    </row>
    <row r="527" spans="1:9" x14ac:dyDescent="0.25">
      <c r="A527" s="10"/>
      <c r="C527" s="142">
        <v>47</v>
      </c>
      <c r="D527" s="143">
        <v>692.6</v>
      </c>
      <c r="E527" s="29">
        <v>13.671840308889273</v>
      </c>
      <c r="I527" s="12"/>
    </row>
    <row r="528" spans="1:9" x14ac:dyDescent="0.25">
      <c r="A528" s="10"/>
      <c r="C528" s="142">
        <v>48</v>
      </c>
      <c r="D528" s="143">
        <v>593.58000000000004</v>
      </c>
      <c r="E528" s="29">
        <v>13.733706118888563</v>
      </c>
      <c r="I528" s="12"/>
    </row>
    <row r="529" spans="1:9" x14ac:dyDescent="0.25">
      <c r="A529" s="10"/>
      <c r="C529" s="142">
        <v>49</v>
      </c>
      <c r="D529" s="143">
        <v>534.32000000000005</v>
      </c>
      <c r="E529" s="29">
        <v>9.1218670088890121</v>
      </c>
      <c r="I529" s="12"/>
    </row>
    <row r="530" spans="1:9" x14ac:dyDescent="0.25">
      <c r="A530" s="10"/>
      <c r="C530" s="142">
        <v>50</v>
      </c>
      <c r="D530" s="143">
        <v>495.71</v>
      </c>
      <c r="E530" s="29">
        <v>9.1606718988886087</v>
      </c>
      <c r="I530" s="12"/>
    </row>
    <row r="531" spans="1:9" x14ac:dyDescent="0.25">
      <c r="A531" s="10"/>
      <c r="C531" s="142">
        <v>51</v>
      </c>
      <c r="D531" s="143">
        <v>493.72</v>
      </c>
      <c r="E531" s="29">
        <v>9.6077128588889309</v>
      </c>
      <c r="I531" s="12"/>
    </row>
    <row r="532" spans="1:9" x14ac:dyDescent="0.25">
      <c r="A532" s="10"/>
      <c r="C532" s="142">
        <v>52</v>
      </c>
      <c r="D532" s="143">
        <v>493.27</v>
      </c>
      <c r="E532" s="29">
        <v>9.7283880288889577</v>
      </c>
      <c r="I532" s="12"/>
    </row>
    <row r="533" spans="1:9" x14ac:dyDescent="0.25">
      <c r="A533" s="10"/>
      <c r="C533" s="142">
        <v>53</v>
      </c>
      <c r="D533" s="143">
        <v>494.74</v>
      </c>
      <c r="E533" s="29">
        <v>9.1794528488886158</v>
      </c>
      <c r="I533" s="12"/>
    </row>
    <row r="534" spans="1:9" x14ac:dyDescent="0.25">
      <c r="A534" s="10"/>
      <c r="C534" s="142">
        <v>54</v>
      </c>
      <c r="D534" s="143">
        <v>524.97</v>
      </c>
      <c r="E534" s="29">
        <v>10.154493818888909</v>
      </c>
      <c r="I534" s="12"/>
    </row>
    <row r="535" spans="1:9" x14ac:dyDescent="0.25">
      <c r="A535" s="10"/>
      <c r="C535" s="142">
        <v>55</v>
      </c>
      <c r="D535" s="143">
        <v>639.9</v>
      </c>
      <c r="E535" s="29">
        <v>11.420333548888948</v>
      </c>
      <c r="I535" s="12"/>
    </row>
    <row r="536" spans="1:9" x14ac:dyDescent="0.25">
      <c r="A536" s="10"/>
      <c r="C536" s="142">
        <v>56</v>
      </c>
      <c r="D536" s="143">
        <v>781.7</v>
      </c>
      <c r="E536" s="29">
        <v>7.7053404988885177</v>
      </c>
      <c r="I536" s="12"/>
    </row>
    <row r="537" spans="1:9" x14ac:dyDescent="0.25">
      <c r="A537" s="10"/>
      <c r="C537" s="142">
        <v>57</v>
      </c>
      <c r="D537" s="143">
        <v>815.6</v>
      </c>
      <c r="E537" s="29">
        <v>14.636244538888832</v>
      </c>
      <c r="I537" s="12"/>
    </row>
    <row r="538" spans="1:9" ht="15.75" customHeight="1" x14ac:dyDescent="0.25">
      <c r="A538" s="10"/>
      <c r="C538" s="142">
        <v>58</v>
      </c>
      <c r="D538" s="143">
        <v>809.03</v>
      </c>
      <c r="E538" s="29">
        <v>17.573058828889543</v>
      </c>
      <c r="I538" s="12"/>
    </row>
    <row r="539" spans="1:9" x14ac:dyDescent="0.25">
      <c r="A539" s="10"/>
      <c r="C539" s="142">
        <v>59</v>
      </c>
      <c r="D539" s="143">
        <v>784.11</v>
      </c>
      <c r="E539" s="29">
        <v>16.844744008888597</v>
      </c>
      <c r="I539" s="12"/>
    </row>
    <row r="540" spans="1:9" x14ac:dyDescent="0.25">
      <c r="A540" s="10"/>
      <c r="C540" s="142">
        <v>60</v>
      </c>
      <c r="D540" s="143">
        <v>777.92</v>
      </c>
      <c r="E540" s="29">
        <v>16.07764606888918</v>
      </c>
      <c r="I540" s="12"/>
    </row>
    <row r="541" spans="1:9" x14ac:dyDescent="0.25">
      <c r="A541" s="10"/>
      <c r="C541" s="142">
        <v>61</v>
      </c>
      <c r="D541" s="143">
        <v>772.57</v>
      </c>
      <c r="E541" s="29">
        <v>14.381877638889478</v>
      </c>
      <c r="I541" s="12"/>
    </row>
    <row r="542" spans="1:9" x14ac:dyDescent="0.25">
      <c r="A542" s="10"/>
      <c r="C542" s="142">
        <v>62</v>
      </c>
      <c r="D542" s="143">
        <v>790.85</v>
      </c>
      <c r="E542" s="29">
        <v>15.719317928888699</v>
      </c>
      <c r="I542" s="12"/>
    </row>
    <row r="543" spans="1:9" ht="15.75" customHeight="1" x14ac:dyDescent="0.25">
      <c r="A543" s="10"/>
      <c r="C543" s="142">
        <v>63</v>
      </c>
      <c r="D543" s="143">
        <v>785.88</v>
      </c>
      <c r="E543" s="29">
        <v>15.240009578889271</v>
      </c>
      <c r="I543" s="12"/>
    </row>
    <row r="544" spans="1:9" x14ac:dyDescent="0.25">
      <c r="A544" s="10"/>
      <c r="C544" s="142">
        <v>64</v>
      </c>
      <c r="D544" s="143">
        <v>781.11</v>
      </c>
      <c r="E544" s="29">
        <v>11.481931848889644</v>
      </c>
      <c r="I544" s="12"/>
    </row>
    <row r="545" spans="1:9" x14ac:dyDescent="0.25">
      <c r="A545" s="10"/>
      <c r="C545" s="142">
        <v>65</v>
      </c>
      <c r="D545" s="143">
        <v>792.17</v>
      </c>
      <c r="E545" s="29">
        <v>16.528128148889095</v>
      </c>
      <c r="I545" s="12"/>
    </row>
    <row r="546" spans="1:9" x14ac:dyDescent="0.25">
      <c r="A546" s="10"/>
      <c r="C546" s="142">
        <v>66</v>
      </c>
      <c r="D546" s="143">
        <v>833.86</v>
      </c>
      <c r="E546" s="29">
        <v>18.174519048888442</v>
      </c>
      <c r="I546" s="12"/>
    </row>
    <row r="547" spans="1:9" x14ac:dyDescent="0.25">
      <c r="A547" s="10"/>
      <c r="C547" s="142">
        <v>67</v>
      </c>
      <c r="D547" s="143">
        <v>896.99</v>
      </c>
      <c r="E547" s="29">
        <v>20.737721658889313</v>
      </c>
      <c r="I547" s="12"/>
    </row>
    <row r="548" spans="1:9" x14ac:dyDescent="0.25">
      <c r="A548" s="10"/>
      <c r="C548" s="142">
        <v>68</v>
      </c>
      <c r="D548" s="143">
        <v>951.32</v>
      </c>
      <c r="E548" s="29">
        <v>19.675028898888968</v>
      </c>
      <c r="I548" s="12"/>
    </row>
    <row r="549" spans="1:9" ht="15.75" customHeight="1" x14ac:dyDescent="0.25">
      <c r="A549" s="10"/>
      <c r="C549" s="142">
        <v>69</v>
      </c>
      <c r="D549" s="143">
        <v>895.66</v>
      </c>
      <c r="E549" s="29">
        <v>23.929392828888922</v>
      </c>
      <c r="I549" s="12"/>
    </row>
    <row r="550" spans="1:9" ht="15.75" customHeight="1" x14ac:dyDescent="0.25">
      <c r="A550" s="10"/>
      <c r="C550" s="142">
        <v>70</v>
      </c>
      <c r="D550" s="143">
        <v>808.4</v>
      </c>
      <c r="E550" s="29">
        <v>16.798527218888694</v>
      </c>
      <c r="I550" s="12"/>
    </row>
    <row r="551" spans="1:9" x14ac:dyDescent="0.25">
      <c r="A551" s="10"/>
      <c r="C551" s="142">
        <v>71</v>
      </c>
      <c r="D551" s="143">
        <v>706.12</v>
      </c>
      <c r="E551" s="29">
        <v>14.236302828888938</v>
      </c>
      <c r="I551" s="12"/>
    </row>
    <row r="552" spans="1:9" x14ac:dyDescent="0.25">
      <c r="A552" s="10"/>
      <c r="C552" s="142">
        <v>72</v>
      </c>
      <c r="D552" s="143">
        <v>606.30999999999995</v>
      </c>
      <c r="E552" s="29">
        <v>12.50634140888917</v>
      </c>
      <c r="I552" s="12"/>
    </row>
    <row r="553" spans="1:9" x14ac:dyDescent="0.25">
      <c r="A553" s="10"/>
      <c r="C553" s="142">
        <v>73</v>
      </c>
      <c r="D553" s="143">
        <v>543.91999999999996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504.92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488.09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485.51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490.12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533.99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650.07000000000005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790.36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823.56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808.43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781.3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775.05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761.37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773.15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779.54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779.43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790.6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836.05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909.4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960.67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901.03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813.51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716.82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617.86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527.91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491.82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477.01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472.29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477.51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519.79999999999995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636.89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784.18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812.45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797.66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776.2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772.06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802.42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809.07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815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815.35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812.28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846.96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917.77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943.93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884.9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797.56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704.03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602.48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534.27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498.61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484.26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478.49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481.72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526.57000000000005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614.69000000000005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744.11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825.2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829.69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823.05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822.53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814.53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815.69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795.43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777.96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792.32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834.14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887.69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928.76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867.01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783.03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692.5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607.82000000000005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557.07000000000005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520.11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505.06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502.19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502.52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528.07000000000005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593.99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702.21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784.7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799.89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795.55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793.83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797.63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785.39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750.23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743.46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777.12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839.84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916.99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979.56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925.31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837.03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726.5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627.82000000000005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2023-10-12T09:27:16Z</dcterms:modified>
</cp:coreProperties>
</file>