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D705D73D-00A3-44AA-A245-F270DDA89D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<sst xmlns="http://schemas.openxmlformats.org/spreadsheetml/2006/main" count="1264" uniqueCount="389">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</sst>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0" Type="http://schemas.openxmlformats.org/officeDocument/2006/relationships/chart" Target="../charts/chart217.xml"/><Relationship Id="rId225" Type="http://schemas.openxmlformats.org/officeDocument/2006/relationships/chart" Target="../charts/chart222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  <row r="10">
          <cell r="E10">
            <v>302.62</v>
          </cell>
        </row>
        <row r="11">
          <cell r="E11">
            <v>261.99</v>
          </cell>
        </row>
        <row r="12">
          <cell r="E12">
            <v>242.86</v>
          </cell>
        </row>
        <row r="13">
          <cell r="E13">
            <v>235.24</v>
          </cell>
        </row>
        <row r="14">
          <cell r="E14">
            <v>239.93</v>
          </cell>
        </row>
        <row r="15">
          <cell r="E15">
            <v>281.44</v>
          </cell>
        </row>
        <row r="16">
          <cell r="E16">
            <v>427.8</v>
          </cell>
        </row>
        <row r="17">
          <cell r="E17">
            <v>577.24</v>
          </cell>
        </row>
        <row r="18">
          <cell r="E18">
            <v>641.51</v>
          </cell>
        </row>
        <row r="19">
          <cell r="E19">
            <v>619.41</v>
          </cell>
        </row>
        <row r="20">
          <cell r="E20">
            <v>619.80999999999995</v>
          </cell>
        </row>
        <row r="21">
          <cell r="E21">
            <v>630.29999999999995</v>
          </cell>
        </row>
        <row r="22">
          <cell r="E22">
            <v>587.79</v>
          </cell>
        </row>
        <row r="23">
          <cell r="E23">
            <v>618.32000000000005</v>
          </cell>
        </row>
        <row r="24">
          <cell r="E24">
            <v>612.13</v>
          </cell>
        </row>
        <row r="25">
          <cell r="E25">
            <v>608.6</v>
          </cell>
        </row>
        <row r="26">
          <cell r="E26">
            <v>617.08000000000004</v>
          </cell>
        </row>
        <row r="27">
          <cell r="E27">
            <v>685.26</v>
          </cell>
        </row>
        <row r="28">
          <cell r="E28">
            <v>798.15</v>
          </cell>
        </row>
        <row r="29">
          <cell r="E29">
            <v>877.46</v>
          </cell>
        </row>
        <row r="30">
          <cell r="E30">
            <v>827.98</v>
          </cell>
        </row>
        <row r="31">
          <cell r="E31">
            <v>717.89</v>
          </cell>
        </row>
        <row r="32">
          <cell r="E32">
            <v>471.81</v>
          </cell>
        </row>
        <row r="33">
          <cell r="E33">
            <v>363.11</v>
          </cell>
        </row>
        <row r="66">
          <cell r="D66" t="str">
            <v>Prodhimi</v>
          </cell>
          <cell r="E66" t="str">
            <v>Shkembimi</v>
          </cell>
          <cell r="F66" t="str">
            <v>Ngarkesa</v>
          </cell>
        </row>
        <row r="67">
          <cell r="D67">
            <v>292.69237530000004</v>
          </cell>
          <cell r="E67">
            <v>-286.64099999999996</v>
          </cell>
          <cell r="F67">
            <v>579.33337529999994</v>
          </cell>
        </row>
        <row r="68">
          <cell r="D68">
            <v>242.52867737000003</v>
          </cell>
          <cell r="E68">
            <v>-294.75299999999999</v>
          </cell>
          <cell r="F68">
            <v>537.28167737000001</v>
          </cell>
        </row>
        <row r="69">
          <cell r="D69">
            <v>217.05538683999998</v>
          </cell>
          <cell r="E69">
            <v>-304.58100000000002</v>
          </cell>
          <cell r="F69">
            <v>521.63638684</v>
          </cell>
        </row>
        <row r="70">
          <cell r="D70">
            <v>208.11455795999998</v>
          </cell>
          <cell r="E70">
            <v>-311.27500000000003</v>
          </cell>
          <cell r="F70">
            <v>519.38955796000005</v>
          </cell>
        </row>
        <row r="71">
          <cell r="D71">
            <v>212.93271619000004</v>
          </cell>
          <cell r="E71">
            <v>-315.34199999999998</v>
          </cell>
          <cell r="F71">
            <v>528.27471619000005</v>
          </cell>
        </row>
        <row r="72">
          <cell r="D72">
            <v>317.50179077000007</v>
          </cell>
          <cell r="E72">
            <v>-249.11000000000007</v>
          </cell>
          <cell r="F72">
            <v>566.6117907700002</v>
          </cell>
        </row>
        <row r="73">
          <cell r="D73">
            <v>449.82470219999988</v>
          </cell>
          <cell r="E73">
            <v>-223.15800000000002</v>
          </cell>
          <cell r="F73">
            <v>672.98270219999995</v>
          </cell>
        </row>
        <row r="74">
          <cell r="D74">
            <v>605.25862995</v>
          </cell>
          <cell r="E74">
            <v>-199.36700000000002</v>
          </cell>
          <cell r="F74">
            <v>804.62562995000008</v>
          </cell>
        </row>
        <row r="75">
          <cell r="D75">
            <v>646.21222569999986</v>
          </cell>
          <cell r="E75">
            <v>-199.81999999999996</v>
          </cell>
          <cell r="F75">
            <v>846.0322256999998</v>
          </cell>
        </row>
        <row r="76">
          <cell r="D76">
            <v>616.00431089000006</v>
          </cell>
          <cell r="E76">
            <v>-234.57999999999998</v>
          </cell>
          <cell r="F76">
            <v>850.5843108900001</v>
          </cell>
        </row>
        <row r="77">
          <cell r="D77">
            <v>601.93665210999984</v>
          </cell>
          <cell r="E77">
            <v>-245.12</v>
          </cell>
          <cell r="F77">
            <v>847.05665210999985</v>
          </cell>
        </row>
        <row r="78">
          <cell r="D78">
            <v>574.36613450999994</v>
          </cell>
          <cell r="E78">
            <v>-276.05799999999999</v>
          </cell>
          <cell r="F78">
            <v>850.42413450999993</v>
          </cell>
        </row>
        <row r="79">
          <cell r="D79">
            <v>590.12886771000001</v>
          </cell>
          <cell r="E79">
            <v>-275.77</v>
          </cell>
          <cell r="F79">
            <v>865.89886770999999</v>
          </cell>
        </row>
        <row r="80">
          <cell r="D80">
            <v>613.52843804000008</v>
          </cell>
          <cell r="E80">
            <v>-285.22700000000003</v>
          </cell>
          <cell r="F80">
            <v>898.75543804000017</v>
          </cell>
        </row>
        <row r="81">
          <cell r="D81">
            <v>597.25182415000006</v>
          </cell>
          <cell r="E81">
            <v>-288.64799999999997</v>
          </cell>
          <cell r="F81">
            <v>885.89982415000009</v>
          </cell>
        </row>
        <row r="82">
          <cell r="D82">
            <v>600.62917349999998</v>
          </cell>
          <cell r="E82">
            <v>-281.74700000000001</v>
          </cell>
          <cell r="F82">
            <v>882.37617350000005</v>
          </cell>
        </row>
        <row r="83">
          <cell r="D83">
            <v>644.51554635999992</v>
          </cell>
          <cell r="E83">
            <v>-245.56200000000001</v>
          </cell>
          <cell r="F83">
            <v>890.07754635999993</v>
          </cell>
        </row>
        <row r="84">
          <cell r="D84">
            <v>767.01050916999998</v>
          </cell>
          <cell r="E84">
            <v>-155.44500000000002</v>
          </cell>
          <cell r="F84">
            <v>922.45550917000003</v>
          </cell>
        </row>
        <row r="85">
          <cell r="D85">
            <v>819.99044839999988</v>
          </cell>
          <cell r="E85">
            <v>-136.12100000000004</v>
          </cell>
          <cell r="F85">
            <v>956.11144839999997</v>
          </cell>
        </row>
        <row r="86">
          <cell r="D86">
            <v>911.49663277000013</v>
          </cell>
          <cell r="E86">
            <v>-108.53299999999999</v>
          </cell>
          <cell r="F86">
            <v>1020.0296327700001</v>
          </cell>
        </row>
        <row r="87">
          <cell r="D87">
            <v>854.05693000000008</v>
          </cell>
          <cell r="E87">
            <v>-123.45699999999998</v>
          </cell>
          <cell r="F87">
            <v>977.51393000000007</v>
          </cell>
        </row>
        <row r="88">
          <cell r="D88">
            <v>749.10743513000023</v>
          </cell>
          <cell r="E88">
            <v>-129.61000000000001</v>
          </cell>
          <cell r="F88">
            <v>878.71743513000024</v>
          </cell>
        </row>
        <row r="89">
          <cell r="D89">
            <v>524.38357966999968</v>
          </cell>
          <cell r="E89">
            <v>-249.81100000000001</v>
          </cell>
          <cell r="F89">
            <v>774.19457966999971</v>
          </cell>
        </row>
        <row r="90">
          <cell r="D90">
            <v>413.78364752000005</v>
          </cell>
          <cell r="E90">
            <v>-254.25299999999996</v>
          </cell>
          <cell r="F90">
            <v>668.03664751999997</v>
          </cell>
        </row>
      </sheetData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E316ECEF-D2F8-47A5-98A8-210B26055B55}" name="Table3164" displayName="Table3164" ref="C41:G43" headerRowCount="0" totalsRowShown="0" headerRowDxfId="672" dataDxfId="671" headerRowBorderDxfId="669" tableBorderDxfId="670" totalsRowBorderDxfId="668">
  <tableColumns count="5">
    <tableColumn id="1" xr3:uid="{2B250B97-FDB2-4A9C-8641-966F3165B2F2}" name="Java" headerRowDxfId="667" dataDxfId="666"/>
    <tableColumn id="2" xr3:uid="{CE082CDF-0258-46F9-8D63-675596B60D80}" name="0" headerRowDxfId="665" dataDxfId="664"/>
    <tableColumn id="3" xr3:uid="{FEA7F32B-4A71-47D9-BCEC-94C6415C5602}" name="Java 43" headerRowDxfId="663" dataDxfId="662"/>
    <tableColumn id="4" xr3:uid="{28457CA0-A5B9-4166-8976-C6ED31B522E8}" name="Java 44" headerRowDxfId="661" dataDxfId="660"/>
    <tableColumn id="5" xr3:uid="{DF0E4823-AD75-463E-AAEA-E89F898C2E67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EC2C7312-4188-479B-B1D9-D4A013448A0B}" name="Table14173" displayName="Table14173" ref="C267:E273" totalsRowShown="0" headerRowDxfId="579" dataDxfId="578" headerRowBorderDxfId="576" tableBorderDxfId="577" totalsRowBorderDxfId="575">
  <autoFilter ref="C267:E273" xr:uid="{EC2C7312-4188-479B-B1D9-D4A013448A0B}"/>
  <tableColumns count="3">
    <tableColumn id="1" xr3:uid="{0C6190C5-9BF3-436A-8AAD-C920FA6FF6C2}" name="Zona 1" dataDxfId="574"/>
    <tableColumn id="2" xr3:uid="{37DC5380-7703-4C38-84C9-119698A1F238}" name="Zona 2" dataDxfId="573"/>
    <tableColumn id="3" xr3:uid="{B611FF2E-3EAF-4EA5-B253-E515BBFC73AE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EEBA9FB-5897-47E0-8F7F-15448E19B1DD}" name="Table1316174" displayName="Table1316174" ref="C287:E293" totalsRowShown="0" headerRowDxfId="571" dataDxfId="570" headerRowBorderDxfId="568" tableBorderDxfId="569" totalsRowBorderDxfId="567">
  <tableColumns count="3">
    <tableColumn id="1" xr3:uid="{456CC5A0-4870-4630-9F63-7C36948F21F3}" name="Zona 1" dataDxfId="566"/>
    <tableColumn id="2" xr3:uid="{ABC8F8A8-7AD2-4315-9C24-287572937734}" name="Zona 2" dataDxfId="565"/>
    <tableColumn id="3" xr3:uid="{A4233ECE-58A8-43F0-B46E-B1D1456C8976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D67A1EAC-FFBD-4969-8E6A-8F40D276953F}" name="Table1417175" displayName="Table1417175" ref="C297:E303" totalsRowShown="0" headerRowDxfId="563" dataDxfId="562" headerRowBorderDxfId="560" tableBorderDxfId="561" totalsRowBorderDxfId="559">
  <autoFilter ref="C297:E303" xr:uid="{D67A1EAC-FFBD-4969-8E6A-8F40D276953F}"/>
  <tableColumns count="3">
    <tableColumn id="1" xr3:uid="{9041A65D-76FE-4F91-B33B-963A01DD9B51}" name="Zona 1" dataDxfId="558"/>
    <tableColumn id="2" xr3:uid="{EA281557-2059-46DA-8D3C-96AAF9BD1B76}" name="Zona 2" dataDxfId="557"/>
    <tableColumn id="3" xr3:uid="{7F11D2D8-C1D6-444B-B33E-7DA4E403B79E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5C8CA6AE-974F-4DC3-9E2F-B926F2A1E909}" name="Table141718176" displayName="Table141718176" ref="C318:E324" totalsRowShown="0" headerRowDxfId="555" dataDxfId="554" headerRowBorderDxfId="552" tableBorderDxfId="553" totalsRowBorderDxfId="551">
  <autoFilter ref="C318:E324" xr:uid="{5C8CA6AE-974F-4DC3-9E2F-B926F2A1E909}"/>
  <tableColumns count="3">
    <tableColumn id="1" xr3:uid="{018D93BD-2D5F-46EA-BC80-062C9BCDAA21}" name="Zona 1" dataDxfId="550"/>
    <tableColumn id="2" xr3:uid="{8E26CB03-5A9C-44DD-A99F-58D09A4EC94B}" name="Zona 2" dataDxfId="549"/>
    <tableColumn id="3" xr3:uid="{17BEEC55-BEA6-4D2B-B1F1-26C372187A4C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D4645D2D-08E5-4887-9240-91C44250F7A7}" name="Table14171819177" displayName="Table14171819177" ref="C328:E334" totalsRowShown="0" headerRowDxfId="547" dataDxfId="546" headerRowBorderDxfId="544" tableBorderDxfId="545" totalsRowBorderDxfId="543">
  <autoFilter ref="C328:E334" xr:uid="{D4645D2D-08E5-4887-9240-91C44250F7A7}"/>
  <tableColumns count="3">
    <tableColumn id="1" xr3:uid="{7AE88770-704D-4516-9D8D-08D3B27EBB4C}" name="Zona 1" dataDxfId="542"/>
    <tableColumn id="2" xr3:uid="{6CD1BEC9-AA5D-4903-A1A5-B2E895B244FF}" name="Zona 2" dataDxfId="541"/>
    <tableColumn id="3" xr3:uid="{F4981E5A-CC10-4FB1-AE85-01621D43E157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4CAC080F-0193-4431-9204-CCB4DCBAD318}" name="Table1417181920178" displayName="Table1417181920178" ref="C342:E348" totalsRowShown="0" headerRowDxfId="539" dataDxfId="538" headerRowBorderDxfId="536" tableBorderDxfId="537" totalsRowBorderDxfId="535">
  <autoFilter ref="C342:E348" xr:uid="{4CAC080F-0193-4431-9204-CCB4DCBAD318}"/>
  <tableColumns count="3">
    <tableColumn id="1" xr3:uid="{07ED0673-1EEF-44A2-BB4E-DEC81A384302}" name="Zona 1" dataDxfId="534"/>
    <tableColumn id="2" xr3:uid="{BB957B5F-E2C8-4C0D-B3D0-10BFC53549D6}" name="Zona 2" dataDxfId="533"/>
    <tableColumn id="3" xr3:uid="{4043A466-D572-40F5-B5E3-7BDC0D9F353C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9B25BD18-E237-4A52-AC16-2F9AEDE139D7}" name="Table20179" displayName="Table20179" ref="C399:G438" totalsRowShown="0" headerRowDxfId="531" dataDxfId="530" headerRowBorderDxfId="528" tableBorderDxfId="529" totalsRowBorderDxfId="527">
  <autoFilter ref="C399:G438" xr:uid="{9B25BD18-E237-4A52-AC16-2F9AEDE139D7}"/>
  <tableColumns count="5">
    <tableColumn id="1" xr3:uid="{1BA0D410-01CD-4CB8-83EA-60D3A5B6F973}" name="Centrali" dataDxfId="526"/>
    <tableColumn id="2" xr3:uid="{8362B747-317F-4BA5-A46D-F0CF6C74AAC1}" name="Kapaciteti instaluar MW" dataDxfId="525"/>
    <tableColumn id="3" xr3:uid="{F7C3B22A-9F9B-43C1-A78C-352361448058}" name="Tensioni" dataDxfId="524"/>
    <tableColumn id="5" xr3:uid="{BCB23D6B-CFEA-4518-8F1F-C9B69AC62003}" name="Lloji gjenerimit" dataDxfId="523"/>
    <tableColumn id="4" xr3:uid="{D12887DD-47B6-423F-BC59-04C27DE56F18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8E0BEE2C-2EAA-44B6-A487-F6DA8BE65CB8}" name="Table21180" displayName="Table21180" ref="D443:E467" totalsRowShown="0" headerRowDxfId="521" dataDxfId="520" headerRowBorderDxfId="518" tableBorderDxfId="519" totalsRowBorderDxfId="517">
  <autoFilter ref="D443:E467" xr:uid="{8E0BEE2C-2EAA-44B6-A487-F6DA8BE65CB8}"/>
  <tableColumns count="2">
    <tableColumn id="1" xr3:uid="{509B5E65-115F-40D6-8131-3BA5BA36D3C1}" name="Ora" dataDxfId="516"/>
    <tableColumn id="2" xr3:uid="{E31D8DEE-786F-4D58-8958-754A157408DE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18E5E35D-E308-43DD-88EE-4926CA4AB7E6}" name="Table2024181" displayName="Table2024181" ref="B497:G505" totalsRowShown="0" headerRowDxfId="514" dataDxfId="513" headerRowBorderDxfId="511" tableBorderDxfId="512" totalsRowBorderDxfId="510">
  <autoFilter ref="B497:G505" xr:uid="{18E5E35D-E308-43DD-88EE-4926CA4AB7E6}"/>
  <tableColumns count="6">
    <tableColumn id="1" xr3:uid="{836E8C18-F260-44F6-8115-46E8693EFFB5}" name="Centrali" dataDxfId="509"/>
    <tableColumn id="6" xr3:uid="{427CE479-771E-40CC-9658-FA892FB81708}" name="Njesia" dataDxfId="508"/>
    <tableColumn id="2" xr3:uid="{03D4CD4B-CEA5-40E4-A5C3-711C4A94CC3F}" name="Kapaciteti instaluar MW" dataDxfId="507"/>
    <tableColumn id="3" xr3:uid="{0AF22E63-959D-45E1-9D00-62740018E5B8}" name="Tensioni" dataDxfId="506"/>
    <tableColumn id="4" xr3:uid="{D063896C-ECDF-4FDC-A3D8-B45DEF9D6F86}" name="Vendndodhja" dataDxfId="505"/>
    <tableColumn id="5" xr3:uid="{F3CE3230-C4BB-443F-8775-12940BED884A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FCE9CE8A-196C-423F-9CC4-3F7B8DC5952D}" name="Table24182" displayName="Table24182" ref="C384:E389" totalsRowShown="0" headerRowDxfId="503" dataDxfId="502" headerRowBorderDxfId="500" tableBorderDxfId="501" totalsRowBorderDxfId="499">
  <autoFilter ref="C384:E389" xr:uid="{FCE9CE8A-196C-423F-9CC4-3F7B8DC5952D}"/>
  <tableColumns count="3">
    <tableColumn id="1" xr3:uid="{D94DCEE2-1BD4-4C65-A68A-8677032C1E4F}" name="Elementi" dataDxfId="498"/>
    <tableColumn id="2" xr3:uid="{67F33C43-0CD6-4881-9165-4C0FAF161CB2}" name="Tipi" dataDxfId="497"/>
    <tableColumn id="3" xr3:uid="{6F5395F8-5CE2-448F-B90B-1E7CE947C98C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DF1AA646-EB70-4280-8571-BB5F387958E8}" name="Table4165" displayName="Table4165" ref="C71:E123" totalsRowShown="0" headerRowDxfId="657" dataDxfId="656" headerRowBorderDxfId="654" tableBorderDxfId="655" totalsRowBorderDxfId="653">
  <autoFilter ref="C71:E123" xr:uid="{DF1AA646-EB70-4280-8571-BB5F387958E8}"/>
  <tableColumns count="3">
    <tableColumn id="1" xr3:uid="{FD0AA61F-FECA-4EB4-BE0E-DE57C062B1AE}" name="Java" dataDxfId="652"/>
    <tableColumn id="2" xr3:uid="{73C61D23-C3C8-493B-A508-C586EFC9606D}" name="Min (MW)" dataDxfId="651"/>
    <tableColumn id="3" xr3:uid="{34A240A5-840C-41C8-B6E7-CA3427DBF3BA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12570876-6516-4A4B-8FCE-E8D9487F7413}" name="Table2183" displayName="Table2183" ref="A552:H577" totalsRowShown="0" headerRowDxfId="495" dataDxfId="494" headerRowBorderDxfId="492" tableBorderDxfId="493" totalsRowBorderDxfId="491">
  <autoFilter ref="A552:H577" xr:uid="{12570876-6516-4A4B-8FCE-E8D9487F7413}"/>
  <tableColumns count="8">
    <tableColumn id="1" xr3:uid="{850816E3-0E3B-4CB8-A4E6-90E347FE731B}" name="Ora" dataDxfId="490"/>
    <tableColumn id="2" xr3:uid="{5591689E-D35B-42E5-82A6-B2C9825D3D53}" name="aFRR+" dataDxfId="489"/>
    <tableColumn id="3" xr3:uid="{BEACB50E-237F-4497-9634-AB672F3F199F}" name="aFRR-" dataDxfId="488"/>
    <tableColumn id="4" xr3:uid="{3CEBB0D7-6A08-4C07-A3FA-6BB0E72394EA}" name="mFRR+" dataDxfId="487"/>
    <tableColumn id="5" xr3:uid="{F6E60111-23B6-49DF-BFF3-DB64C249640D}" name="mFRR-" dataDxfId="486"/>
    <tableColumn id="6" xr3:uid="{E45C1DCA-755F-4B12-B336-0637507A97F6}" name="RR+" dataDxfId="485"/>
    <tableColumn id="7" xr3:uid="{689B7296-AAA8-45A8-A08B-A576357D80BE}" name="RR-" dataDxfId="484"/>
    <tableColumn id="8" xr3:uid="{071187D7-49C7-4D3A-83D0-27EF98FD9B72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451F7EF7-1A33-422F-8229-FE9CE5384C9C}" name="Table5184" displayName="Table5184" ref="C607:E775" totalsRowShown="0" headerRowDxfId="482" headerRowBorderDxfId="480" tableBorderDxfId="481" totalsRowBorderDxfId="479">
  <autoFilter ref="C607:E775" xr:uid="{451F7EF7-1A33-422F-8229-FE9CE5384C9C}"/>
  <tableColumns count="3">
    <tableColumn id="1" xr3:uid="{268BE4BF-DF18-4760-A896-A38A5F790CEF}" name="Ora" dataDxfId="478"/>
    <tableColumn id="2" xr3:uid="{F9201F43-A73D-4219-8A13-56E04F9F6E8E}" name="Ngarkesa (MWh)" dataDxfId="477"/>
    <tableColumn id="3" xr3:uid="{EC57649C-E2C4-4445-9EAA-05C8F5EFC7F2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FEFFDFB6-9185-497B-9BD6-323F7E8CBCC8}" name="Table6185" displayName="Table6185" ref="C807:E819" totalsRowShown="0" headerRowDxfId="475" dataDxfId="474" headerRowBorderDxfId="472" tableBorderDxfId="473" totalsRowBorderDxfId="471">
  <autoFilter ref="C807:E819" xr:uid="{FEFFDFB6-9185-497B-9BD6-323F7E8CBCC8}"/>
  <tableColumns count="3">
    <tableColumn id="1" xr3:uid="{E0030641-A343-45AE-8F26-22BD121E8699}" name="Muaji" dataDxfId="470"/>
    <tableColumn id="2" xr3:uid="{AFEAAE48-3614-4B39-A5CF-46BA8421FEA8}" name="Ngarkesa Mes." dataDxfId="469"/>
    <tableColumn id="3" xr3:uid="{7DD6B538-2896-4633-A7A7-D4CD4EC814FB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7B32657D-B058-43F8-BD07-804A4BA575BC}" name="Table127186" displayName="Table127186" ref="A849:H851" headerRowCount="0" totalsRowShown="0" headerRowDxfId="467" dataDxfId="466" headerRowBorderDxfId="464" tableBorderDxfId="465" totalsRowBorderDxfId="463">
  <tableColumns count="8">
    <tableColumn id="1" xr3:uid="{A29B35FE-87CE-4750-88C2-137DC766D440}" name="Data" headerRowDxfId="462" dataDxfId="461"/>
    <tableColumn id="2" xr3:uid="{46D66030-AC98-4E0C-9723-9D6BDB720840}" name="10-26-2020" headerRowDxfId="460" dataDxfId="459"/>
    <tableColumn id="3" xr3:uid="{161F657C-3A17-4085-8CDB-9816616B94D5}" name="10-27-2020" headerRowDxfId="458" dataDxfId="457"/>
    <tableColumn id="4" xr3:uid="{BD08D407-5AEF-4171-BF86-63D681932BAD}" name="10-28-2020" headerRowDxfId="456" dataDxfId="455"/>
    <tableColumn id="5" xr3:uid="{4EAB8A73-AB3C-46EC-9CB6-B952992E8D8F}" name="10-29-2020" headerRowDxfId="454" dataDxfId="453"/>
    <tableColumn id="6" xr3:uid="{4EA05F8E-FBBA-40F6-AD8B-F3029AE08963}" name="10-30-2020" headerRowDxfId="452" dataDxfId="451"/>
    <tableColumn id="7" xr3:uid="{69006309-3398-4EAB-B2F1-D13DD5BBCF31}" name="10-31-2020" headerRowDxfId="450" dataDxfId="449"/>
    <tableColumn id="8" xr3:uid="{2AF076DC-8217-42EB-9C95-FFC789BD1509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E61C8844-8CDD-424F-BFC0-82A052B0F834}" name="Table27187" displayName="Table27187" ref="C876:F877" headerRowDxfId="446" headerRowBorderDxfId="444" tableBorderDxfId="445" totalsRowBorderDxfId="443">
  <autoFilter ref="C876:F877" xr:uid="{E61C8844-8CDD-424F-BFC0-82A052B0F834}"/>
  <tableColumns count="4">
    <tableColumn id="1" xr3:uid="{7498470B-7827-4577-BE8F-3B6810884760}" name="Nr." totalsRowLabel="Total" dataDxfId="441" totalsRowDxfId="442"/>
    <tableColumn id="2" xr3:uid="{A6C0E8C8-76C8-4D4E-BE0B-26E63FAA1C33}" name="Nenstacioni" dataDxfId="439" totalsRowDxfId="440"/>
    <tableColumn id="3" xr3:uid="{EEA3F486-2D36-4097-9184-928B431ECD66}" name="Ora" dataDxfId="437" totalsRowDxfId="438"/>
    <tableColumn id="4" xr3:uid="{1C66E2DF-5568-4FA4-B35D-A9170788197F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C25F6A9-BF6D-4B10-9933-0A2CC51DEE95}" name="Table2729188" displayName="Table2729188" ref="C881:F882" headerRowDxfId="434" headerRowBorderDxfId="432" tableBorderDxfId="433" totalsRowBorderDxfId="431">
  <autoFilter ref="C881:F882" xr:uid="{0C25F6A9-BF6D-4B10-9933-0A2CC51DEE95}"/>
  <tableColumns count="4">
    <tableColumn id="1" xr3:uid="{5BF29295-FA99-4F08-8679-2EE9932BFFCF}" name="Nr." totalsRowLabel="Total" dataDxfId="429" totalsRowDxfId="430"/>
    <tableColumn id="2" xr3:uid="{8A14A0A9-ED09-48B6-802C-EE71A86DF97B}" name="Nenstacioni" dataDxfId="427" totalsRowDxfId="428"/>
    <tableColumn id="3" xr3:uid="{EAE3CE24-C74C-4B1A-A5C2-3BCED8950402}" name="Ora" dataDxfId="425" totalsRowDxfId="426"/>
    <tableColumn id="4" xr3:uid="{7AA5971D-AEBB-45F2-97E5-8B77ECBBA522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77833A98-2A96-4091-8A59-0DC2D9320272}" name="Table29189" displayName="Table29189" ref="C159:F183" totalsRowShown="0" headerRowDxfId="422" dataDxfId="421" headerRowBorderDxfId="419" tableBorderDxfId="420" totalsRowBorderDxfId="418">
  <autoFilter ref="C159:F183" xr:uid="{77833A98-2A96-4091-8A59-0DC2D9320272}"/>
  <tableColumns count="4">
    <tableColumn id="1" xr3:uid="{B6ED62EF-C9E2-43B1-973E-0BC040A1B4F9}" name="Ora" dataDxfId="417"/>
    <tableColumn id="2" xr3:uid="{1E1C0090-4343-4376-A790-07A05AC21AC6}" name="Prodhimi" dataDxfId="416"/>
    <tableColumn id="3" xr3:uid="{BB3F2B3D-25BA-44D2-BA01-5A9C2DF0656E}" name="Shkembimi" dataDxfId="415"/>
    <tableColumn id="4" xr3:uid="{D6CDC176-D890-4073-885F-B3FAE5964D1B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9DFC7AEF-CB19-4D52-BB32-F6BCDF8E485C}" name="Table1426190" displayName="Table1426190" ref="C277:E283" totalsRowShown="0" headerRowDxfId="413" dataDxfId="412" headerRowBorderDxfId="410" tableBorderDxfId="411" totalsRowBorderDxfId="409">
  <autoFilter ref="C277:E283" xr:uid="{9DFC7AEF-CB19-4D52-BB32-F6BCDF8E485C}"/>
  <tableColumns count="3">
    <tableColumn id="1" xr3:uid="{88E87735-C234-4BA5-ABD4-66E319DC4F82}" name="Zona 1" dataDxfId="408"/>
    <tableColumn id="2" xr3:uid="{61FCFC91-673A-4FF5-84D8-17006808E4FA}" name="Zona 2" dataDxfId="407"/>
    <tableColumn id="3" xr3:uid="{520A5472-2FFB-44D4-BCC8-E560227A5371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4BCC07C3-3F42-459B-9C36-F313C0CB0DFC}" name="Table141731191" displayName="Table141731191" ref="C307:E313" totalsRowShown="0" headerRowDxfId="405" dataDxfId="404" headerRowBorderDxfId="402" tableBorderDxfId="403" totalsRowBorderDxfId="401">
  <autoFilter ref="C307:E313" xr:uid="{4BCC07C3-3F42-459B-9C36-F313C0CB0DFC}"/>
  <tableColumns count="3">
    <tableColumn id="1" xr3:uid="{3BA273EF-453B-4F5D-BDD7-CB1CC0517001}" name="Zona 1" dataDxfId="400"/>
    <tableColumn id="2" xr3:uid="{65F5694B-CE97-4D14-8116-BB04ED3C43D5}" name="Zona 2" dataDxfId="399"/>
    <tableColumn id="3" xr3:uid="{17021783-4003-4CC6-878A-17BB63CD6877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545739BA-D5E1-448D-93AE-4753AA4D5F10}" name="Table1192" displayName="Table1192" ref="A11:H13" headerRowCount="0" totalsRowShown="0" headerRowDxfId="397" dataDxfId="396" headerRowBorderDxfId="394" tableBorderDxfId="395" totalsRowBorderDxfId="393">
  <tableColumns count="8">
    <tableColumn id="1" xr3:uid="{4616EEF8-67C5-43D1-954C-692075E573B0}" name="Data" headerRowDxfId="392" dataDxfId="391"/>
    <tableColumn id="2" xr3:uid="{7F718B7D-4177-4F8A-9FED-7A1F1287E262}" name="0.1.1900" headerRowDxfId="390" dataDxfId="389"/>
    <tableColumn id="3" xr3:uid="{95C536EC-8C16-46A0-920D-31AF32AD352C}" name="10-27-2020" headerRowDxfId="388" dataDxfId="387"/>
    <tableColumn id="4" xr3:uid="{2EF33E20-6319-44E9-8D1D-B953C1404E3B}" name="10-28-2020" headerRowDxfId="386" dataDxfId="385"/>
    <tableColumn id="5" xr3:uid="{71D17957-DACE-411D-90B6-911C630F33D7}" name="10-29-2020" headerRowDxfId="384" dataDxfId="383"/>
    <tableColumn id="6" xr3:uid="{6EFA492E-20C8-4A0D-AC77-72E9DC6DF56B}" name="10-30-2020" headerRowDxfId="382" dataDxfId="381"/>
    <tableColumn id="7" xr3:uid="{73CC8B0B-CA95-4EFF-923C-0D0295F2535C}" name="10-31-2020" headerRowDxfId="380" dataDxfId="379"/>
    <tableColumn id="8" xr3:uid="{59642495-D780-4F16-B616-ACF815E2BABC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F1777A49-E0FA-4605-83F1-E93E7C30A87C}" name="Table7166" displayName="Table7166" ref="B215:G223" totalsRowShown="0" headerRowDxfId="649" headerRowBorderDxfId="647" tableBorderDxfId="648" totalsRowBorderDxfId="646" dataCellStyle="Normal">
  <autoFilter ref="B215:G223" xr:uid="{F1777A49-E0FA-4605-83F1-E93E7C30A87C}"/>
  <tableColumns count="6">
    <tableColumn id="1" xr3:uid="{FC404ABA-8B3E-4BED-AC0A-E4ECBC8E200D}" name="Elementi" dataDxfId="645" dataCellStyle="Normal"/>
    <tableColumn id="2" xr3:uid="{6E0F93E4-3351-4810-8B2F-80618BEAA25F}" name="Fillimi" dataDxfId="644" dataCellStyle="Normal"/>
    <tableColumn id="3" xr3:uid="{0E843856-FA07-4D56-A5AF-DEE96D2A270F}" name="Perfundimi" dataDxfId="643" dataCellStyle="Normal"/>
    <tableColumn id="4" xr3:uid="{7C071A47-3FEF-4769-B94B-564E6E5B8F1C}" name="Vendndodhja" dataCellStyle="Normal"/>
    <tableColumn id="5" xr3:uid="{018061C6-9E85-4BE5-BCEA-BEFDF1136372}" name="Impakti ne kapacitetin kufitar" dataCellStyle="Normal"/>
    <tableColumn id="6" xr3:uid="{2FE657FE-2A14-45EE-B184-E5B2D6E79248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1A0F2E59-301A-402D-854D-AEE506ABFA7F}" name="Table36193" displayName="Table36193" ref="A354:G378" totalsRowShown="0" headerRowDxfId="376" headerRowBorderDxfId="374" tableBorderDxfId="375" totalsRowBorderDxfId="373" headerRowCellStyle="Normal" dataCellStyle="Normal">
  <tableColumns count="7">
    <tableColumn id="1" xr3:uid="{786F1FAA-340A-4344-B251-23707738695D}" name="Ora" dataDxfId="372" dataCellStyle="Normal"/>
    <tableColumn id="2" xr3:uid="{6A8038C2-996A-4B25-BFD4-77740FCBA09A}" name=" Bistrice-Myrtos" dataDxfId="371" dataCellStyle="Normal"/>
    <tableColumn id="3" xr3:uid="{BF809E8C-CEF1-4D17-8E84-44AE123268A8}" name=" FIERZE-PRIZREN" dataDxfId="370" dataCellStyle="Normal"/>
    <tableColumn id="4" xr3:uid="{BB7F78E0-C9D1-4DDD-A853-C15B6DB3F512}" name="KOPLIK-PODGORICA" dataDxfId="369" dataCellStyle="Normal"/>
    <tableColumn id="5" xr3:uid="{176A82F7-090E-4F42-A4EF-CE25972363E4}" name="KOMAN-KOSOVA" dataDxfId="368" dataCellStyle="Normal"/>
    <tableColumn id="6" xr3:uid="{D16B6FDD-3A83-484C-9203-2B709BF23CF5}" name="TIRANA2-PODGORICE" dataDxfId="367" dataCellStyle="Normal"/>
    <tableColumn id="7" xr3:uid="{CCFBC59E-6F13-4BEF-905A-EA2285CD2699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C970DF5C-C060-4002-BEBF-477EA9F4CC39}" name="Table37194" displayName="Table37194" ref="A511:I535" totalsRowShown="0" headerRowDxfId="365" headerRowBorderDxfId="363" tableBorderDxfId="364" totalsRowBorderDxfId="362">
  <tableColumns count="9">
    <tableColumn id="1" xr3:uid="{8EDB04CF-A1CF-4943-8DD1-E6E5EB1CA696}" name="Ora" dataDxfId="361"/>
    <tableColumn id="2" xr3:uid="{4EADC0A4-1414-4B40-8385-97412369F4E5}" name="Fierze 1" dataDxfId="360"/>
    <tableColumn id="3" xr3:uid="{12FE44E0-0810-4ACA-8B26-C03A944833A6}" name="Fierze 2" dataDxfId="359"/>
    <tableColumn id="4" xr3:uid="{358A30B5-8C43-491F-9729-54C78931E60E}" name="Fierze 3" dataDxfId="358"/>
    <tableColumn id="5" xr3:uid="{746F7A96-B490-460F-8ED9-581AA6A33D29}" name="Fierze 4" dataDxfId="357"/>
    <tableColumn id="6" xr3:uid="{7434E047-D164-4157-A8F1-4F47F27E337D}" name="Koman 1" dataDxfId="356"/>
    <tableColumn id="7" xr3:uid="{29C69E3E-C6B8-4E0F-A949-4BBAB1DA817B}" name="Koman 2" dataDxfId="355"/>
    <tableColumn id="8" xr3:uid="{C8397213-A2C9-45A8-89B3-7C1245206483}" name="Koman 3" dataDxfId="354"/>
    <tableColumn id="9" xr3:uid="{664B42CD-219D-4C49-8BD3-C959F69C4954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99BC5146-5D08-42E2-AD75-5832FC242423}" name="Table41195" displayName="Table41195" ref="A539:I540" totalsRowShown="0" headerRowDxfId="352" dataDxfId="351" headerRowBorderDxfId="349" tableBorderDxfId="350" totalsRowBorderDxfId="348">
  <tableColumns count="9">
    <tableColumn id="1" xr3:uid="{817C7473-1C2A-4559-B81D-D70EE2955C90}" name=" " dataDxfId="347"/>
    <tableColumn id="2" xr3:uid="{9CB7ED5A-135C-4E0B-8F4D-F6B61789AB92}" name="Fierze 1" dataDxfId="346"/>
    <tableColumn id="3" xr3:uid="{D0758674-54B3-4E8F-83E3-7DAAA99D3CE9}" name="Fierze 2" dataDxfId="345"/>
    <tableColumn id="4" xr3:uid="{F3E07A05-04A9-4EFD-8BDD-A5E3BA0D6424}" name="Fierze 3" dataDxfId="344"/>
    <tableColumn id="5" xr3:uid="{2C02651D-3727-43D2-8A40-83F031D1B9AD}" name="Fierze 4" dataDxfId="343"/>
    <tableColumn id="6" xr3:uid="{6F21D657-D136-4945-8175-3A104E3DA4C8}" name="Koman 1" dataDxfId="342"/>
    <tableColumn id="7" xr3:uid="{BB0610FF-F9F5-420F-9E22-23F0C7BF4EB7}" name="Koman 2" dataDxfId="341"/>
    <tableColumn id="8" xr3:uid="{DDE8C4B2-F5F6-4B2E-A4C2-A8C40F6461CD}" name="Koman 3" dataDxfId="340"/>
    <tableColumn id="9" xr3:uid="{75735E05-93C4-451E-B369-FEB33B9B5FBC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9D933C9A-7A1A-4D25-9B3B-79FA25071BD7}" name="Table12662196" displayName="Table12662196" ref="A11:H13" headerRowCount="0" totalsRowShown="0" headerRowDxfId="338" dataDxfId="337" headerRowBorderDxfId="335" tableBorderDxfId="336" totalsRowBorderDxfId="334">
  <tableColumns count="8">
    <tableColumn id="1" xr3:uid="{37B49BF0-0BE9-49AB-895E-3B2415CAECAE}" name="Data" headerRowDxfId="333" dataDxfId="332"/>
    <tableColumn id="2" xr3:uid="{D11B2535-6371-4555-8EEB-EE7B576F3F35}" name="0.1.1900" headerRowDxfId="331" dataDxfId="330"/>
    <tableColumn id="3" xr3:uid="{C6BA9A80-AC84-4FF0-A5AC-81C70D9EE066}" name="10-27-2020" headerRowDxfId="329" dataDxfId="328"/>
    <tableColumn id="4" xr3:uid="{6147B5F1-0094-4B35-A6C7-7FFEA168E8AE}" name="10-28-2020" headerRowDxfId="327" dataDxfId="326"/>
    <tableColumn id="5" xr3:uid="{D2EF54A4-AE96-47EF-A510-30ABBFE61351}" name="10-29-2020" headerRowDxfId="325" dataDxfId="324"/>
    <tableColumn id="6" xr3:uid="{2200F252-2826-413C-9780-BD21DD29EDCA}" name="10-30-2020" headerRowDxfId="323" dataDxfId="322"/>
    <tableColumn id="7" xr3:uid="{8E3C7CA0-697A-4253-BC4C-2B3FCCB94598}" name="10-31-2020" headerRowDxfId="321" dataDxfId="320"/>
    <tableColumn id="8" xr3:uid="{D42EF80C-0E0E-4FC8-BD95-F0435A1B185C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D5700427-8DC7-4F1F-8293-8F2E81179B50}" name="Table33163197" displayName="Table33163197" ref="C18:G20" headerRowCount="0" totalsRowShown="0" headerRowDxfId="317" dataDxfId="316" headerRowBorderDxfId="314" tableBorderDxfId="315" totalsRowBorderDxfId="313">
  <tableColumns count="5">
    <tableColumn id="1" xr3:uid="{3B0980CF-1CA6-4D51-B364-04252BD0A5A5}" name="Java" headerRowDxfId="312" dataDxfId="311"/>
    <tableColumn id="2" xr3:uid="{38538738-FEC3-4B8C-B4EA-873362170EEE}" name="0" headerRowDxfId="310" dataDxfId="309"/>
    <tableColumn id="3" xr3:uid="{903BC6E8-6438-4EE0-859D-65D4618708CA}" name="Java 43" headerRowDxfId="308" dataDxfId="307"/>
    <tableColumn id="4" xr3:uid="{12F35A90-F11A-4A03-84F7-6014465DD892}" name="Java 44" headerRowDxfId="306" dataDxfId="305"/>
    <tableColumn id="5" xr3:uid="{AB84929C-702D-456D-97B9-F88F94C483C5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B794FFDC-8DD6-4299-A32F-FE71646C5555}" name="Table43364198" displayName="Table43364198" ref="C25:E77" totalsRowShown="0" headerRowDxfId="302" dataDxfId="301" headerRowBorderDxfId="299" tableBorderDxfId="300" totalsRowBorderDxfId="298">
  <autoFilter ref="C25:E77" xr:uid="{B794FFDC-8DD6-4299-A32F-FE71646C5555}"/>
  <tableColumns count="3">
    <tableColumn id="1" xr3:uid="{3FA6811D-E88F-4140-9FE5-18C5290F0421}" name="Week" dataDxfId="297"/>
    <tableColumn id="2" xr3:uid="{DF3FBBB1-BCFC-4363-9AA8-90217EF2B936}" name="Min (MW)" dataDxfId="296"/>
    <tableColumn id="3" xr3:uid="{C3464E65-5588-4526-A544-B46C605B8E7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736BB9C7-D0CB-4F77-AE46-9A2D8040A43E}" name="Table73465199" displayName="Table73465199" ref="B112:G120" totalsRowShown="0" headerRowDxfId="294" dataDxfId="293" headerRowBorderDxfId="291" tableBorderDxfId="292" totalsRowBorderDxfId="290">
  <autoFilter ref="B112:G120" xr:uid="{736BB9C7-D0CB-4F77-AE46-9A2D8040A43E}"/>
  <tableColumns count="6">
    <tableColumn id="1" xr3:uid="{CFAD79F6-C71E-4975-9DBF-2E427193A4DB}" name="Element" dataDxfId="289"/>
    <tableColumn id="2" xr3:uid="{0211A0C0-D65F-466B-AA51-2D976D0D7AE1}" name="Start" dataDxfId="288"/>
    <tableColumn id="3" xr3:uid="{870C4189-4334-4E5F-8F2E-2153E34F002C}" name="End" dataDxfId="287"/>
    <tableColumn id="4" xr3:uid="{2BC38B6E-CC25-42B6-BFA4-E33A467E2649}" name="Location" dataDxfId="286"/>
    <tableColumn id="5" xr3:uid="{DD3E2EBF-CCD1-4D65-9BDA-D9D4E078E22F}" name="NTC impact" dataDxfId="285"/>
    <tableColumn id="6" xr3:uid="{4ED068B3-B79E-4FB2-A919-837965590A5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D56BB150-9BBC-496D-B440-8B081BBFCDA2}" name="Table793566200" displayName="Table793566200" ref="B125:G126" totalsRowShown="0" headerRowDxfId="283" dataDxfId="282" headerRowBorderDxfId="280" tableBorderDxfId="281" totalsRowBorderDxfId="279">
  <autoFilter ref="B125:G126" xr:uid="{D56BB150-9BBC-496D-B440-8B081BBFCDA2}"/>
  <tableColumns count="6">
    <tableColumn id="1" xr3:uid="{B8F61063-453A-4306-B953-151AEBAADB77}" name="Element" dataDxfId="278"/>
    <tableColumn id="2" xr3:uid="{A3E7916E-769E-4AFB-A450-0D76C75663A0}" name="Start" dataDxfId="277"/>
    <tableColumn id="3" xr3:uid="{8DFD7B2F-5FCB-416C-A8B6-176003559D38}" name="End" dataDxfId="276"/>
    <tableColumn id="4" xr3:uid="{2C7C8C09-D7A2-465F-A095-D96D4FB200B5}" name="Location" dataDxfId="275"/>
    <tableColumn id="5" xr3:uid="{0DFAFB8A-E86A-4DEA-A97F-17718CF28DBF}" name="NTC impact" dataDxfId="274"/>
    <tableColumn id="6" xr3:uid="{92E01DED-44A5-4B16-AE18-EB8D5CFF151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BE889623-5944-4F8F-93EB-349CDC1A2919}" name="Table93667201" displayName="Table93667201" ref="B134:G135" totalsRowShown="0" headerRowDxfId="272" dataDxfId="271" headerRowBorderDxfId="269" tableBorderDxfId="270" totalsRowBorderDxfId="268">
  <autoFilter ref="B134:G135" xr:uid="{BE889623-5944-4F8F-93EB-349CDC1A2919}"/>
  <tableColumns count="6">
    <tableColumn id="1" xr3:uid="{81E74A55-B0B2-4D43-9E35-A23A69B09710}" name="Element" dataDxfId="267"/>
    <tableColumn id="2" xr3:uid="{75B780CE-A6E0-48DB-A7FC-3ABFDEB3DD9B}" name="Location" dataDxfId="266"/>
    <tableColumn id="3" xr3:uid="{EE3180A3-47D1-4365-9587-A7D10F52D855}" name="Installed capacity (MWh)" dataDxfId="265"/>
    <tableColumn id="4" xr3:uid="{806D8268-0DFF-43C5-86FD-EABFDB7D8F3B}" name="Generation Type" dataDxfId="264"/>
    <tableColumn id="5" xr3:uid="{A506AC6B-3291-40C5-B53E-BC44638D4C5D}" name="Reason" dataDxfId="263"/>
    <tableColumn id="6" xr3:uid="{8138C66B-A948-490C-AF24-8B14973FC0A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CF75224D-AA60-4649-AB1C-9B8040073C24}" name="Table9113768202" displayName="Table9113768202" ref="B139:G140" totalsRowShown="0" headerRowDxfId="261" dataDxfId="260" headerRowBorderDxfId="258" tableBorderDxfId="259" totalsRowBorderDxfId="257">
  <autoFilter ref="B139:G140" xr:uid="{CF75224D-AA60-4649-AB1C-9B8040073C24}"/>
  <tableColumns count="6">
    <tableColumn id="1" xr3:uid="{078DFC2F-B98A-44EC-B1CC-9B4F9314E830}" name="Elementi" dataDxfId="256"/>
    <tableColumn id="2" xr3:uid="{8C3EEB50-0918-4A53-9686-03863C97CC82}" name="Vendndodhja" dataDxfId="255"/>
    <tableColumn id="3" xr3:uid="{5E51CEEC-326B-4548-8061-E839C8FC1E0B}" name="Kapaciteti I instaluar(MWh)" dataDxfId="254"/>
    <tableColumn id="4" xr3:uid="{1BF91826-B2BA-4735-AE3C-927FD645B35A}" name="Lloji gjenerimit" dataDxfId="253"/>
    <tableColumn id="5" xr3:uid="{FCA19295-FF84-4083-815E-D7D2CB07E1C7}" name="Arsyeja" dataDxfId="252"/>
    <tableColumn id="6" xr3:uid="{83BE4AFA-31EB-4D4D-9056-8F9DB737C597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36617D9D-AA23-4FDE-B92A-0E63B066326F}" name="Table79167" displayName="Table79167" ref="B228:G229" totalsRowShown="0" headerRowDxfId="642" dataDxfId="641" headerRowBorderDxfId="639" tableBorderDxfId="640" totalsRowBorderDxfId="638">
  <autoFilter ref="B228:G229" xr:uid="{36617D9D-AA23-4FDE-B92A-0E63B066326F}"/>
  <tableColumns count="6">
    <tableColumn id="1" xr3:uid="{D465E19B-93A2-4E6F-9FA5-3D9630014CF0}" name="Elementi" dataDxfId="637"/>
    <tableColumn id="2" xr3:uid="{ED95CCC6-ED83-4F78-88F2-43EB169758A0}" name="Fillimi" dataDxfId="636"/>
    <tableColumn id="3" xr3:uid="{D7C6FC8D-B863-42D6-A74A-B3C46568A5CE}" name="Perfundimi" dataDxfId="635"/>
    <tableColumn id="4" xr3:uid="{AB8CFDB9-8934-4856-854B-2FF62218E86F}" name="Vendndoshja" dataDxfId="634"/>
    <tableColumn id="5" xr3:uid="{B2AD91D7-3434-4201-8587-DE75398F2247}" name="Impakti ne kapacitetin kufitar" dataDxfId="633"/>
    <tableColumn id="6" xr3:uid="{64CF1D03-0128-431E-8122-5396F34D3F22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3D9D9039-A107-4518-A33F-B72D0BAF0866}" name="Table911123869203" displayName="Table911123869203" ref="B144:G145" totalsRowShown="0" headerRowDxfId="250" dataDxfId="249" headerRowBorderDxfId="247" tableBorderDxfId="248" totalsRowBorderDxfId="246">
  <autoFilter ref="B144:G145" xr:uid="{3D9D9039-A107-4518-A33F-B72D0BAF0866}"/>
  <tableColumns count="6">
    <tableColumn id="1" xr3:uid="{0FD1C9C9-FF7F-415A-8936-97E4C2C86AFE}" name="Element" dataDxfId="245"/>
    <tableColumn id="2" xr3:uid="{4DBB8F1D-C680-46B1-8E25-1717959D0E3B}" name="Location" dataDxfId="244"/>
    <tableColumn id="3" xr3:uid="{11387647-0685-4312-B1AE-CC3B7FD89028}" name="Installed capacity (MWh)" dataDxfId="243"/>
    <tableColumn id="4" xr3:uid="{D0B6DB7B-945A-444B-A67D-0868402E6AD5}" name="Generation Type" dataDxfId="242"/>
    <tableColumn id="5" xr3:uid="{ED9786F5-4CE6-48AE-95D7-12D29B970077}" name="Reason" dataDxfId="241"/>
    <tableColumn id="6" xr3:uid="{1A07A60E-B694-440D-94D4-CDDBB3ACF7DC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939C5633-7035-44C9-8810-737C4E7CAFC4}" name="Table91112133970204" displayName="Table91112133970204" ref="B149:G150" totalsRowShown="0" headerRowDxfId="239" dataDxfId="238" headerRowBorderDxfId="236" tableBorderDxfId="237" totalsRowBorderDxfId="235">
  <autoFilter ref="B149:G150" xr:uid="{939C5633-7035-44C9-8810-737C4E7CAFC4}"/>
  <tableColumns count="6">
    <tableColumn id="1" xr3:uid="{4E004175-2C53-4AE6-B5EB-1CBA582B4D5F}" name="Element" dataDxfId="234"/>
    <tableColumn id="2" xr3:uid="{C950D94E-4EA1-44B1-8512-06411F0C4483}" name="Location" dataDxfId="233"/>
    <tableColumn id="3" xr3:uid="{20C9C3F3-E872-48E8-A2E3-BDA5088C6FFB}" name="Installed capacity (MWh)" dataDxfId="232"/>
    <tableColumn id="4" xr3:uid="{761EBC49-5316-453D-827A-4502A8A158CA}" name="Generation Type" dataDxfId="231"/>
    <tableColumn id="5" xr3:uid="{05652046-F096-408E-B2C4-FD6DADE8DC4D}" name="Reason" dataDxfId="230"/>
    <tableColumn id="6" xr3:uid="{0CA71B09-F8D4-4CAD-85FC-9A096D83E6B7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6EBFC5AD-D059-425E-A4F7-2452792140AD}" name="Table134071205" displayName="Table134071205" ref="C154:E160" totalsRowShown="0" headerRowDxfId="228" dataDxfId="227" headerRowBorderDxfId="225" tableBorderDxfId="226" totalsRowBorderDxfId="224">
  <autoFilter ref="C154:E160" xr:uid="{6EBFC5AD-D059-425E-A4F7-2452792140AD}"/>
  <tableColumns count="3">
    <tableColumn id="1" xr3:uid="{7E0E9E1C-0A39-4940-863D-2133F2727691}" name="Area 1" dataDxfId="223"/>
    <tableColumn id="2" xr3:uid="{530C0317-5F54-4D7E-83DC-5818E831D589}" name="Area 2" dataDxfId="222"/>
    <tableColumn id="3" xr3:uid="{DBB412FC-431B-403E-A3B7-3F9EB8892769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6DE7580F-C84F-4781-A8FE-204C5995CE8D}" name="Table144172206" displayName="Table144172206" ref="C164:E170" totalsRowShown="0" headerRowDxfId="220" dataDxfId="219" headerRowBorderDxfId="217" tableBorderDxfId="218" totalsRowBorderDxfId="216">
  <autoFilter ref="C164:E170" xr:uid="{6DE7580F-C84F-4781-A8FE-204C5995CE8D}"/>
  <tableColumns count="3">
    <tableColumn id="1" xr3:uid="{D66CE6F9-6586-40E6-BA76-E80421BEAC22}" name="Area 1" dataDxfId="215"/>
    <tableColumn id="2" xr3:uid="{86A95052-34FA-434A-B514-629C4EBCCFD3}" name="Area 2" dataDxfId="214"/>
    <tableColumn id="3" xr3:uid="{99F405F3-0BFB-40AF-B144-2630DC7F6604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813B5D5A-3B3F-4878-8494-82245A01D577}" name="Table13164273207" displayName="Table13164273207" ref="C184:E190" totalsRowShown="0" headerRowDxfId="212" dataDxfId="211" headerRowBorderDxfId="209" tableBorderDxfId="210" totalsRowBorderDxfId="208">
  <autoFilter ref="C184:E190" xr:uid="{813B5D5A-3B3F-4878-8494-82245A01D577}"/>
  <tableColumns count="3">
    <tableColumn id="1" xr3:uid="{41066AE8-AE1C-4F01-AEC3-D546EF3DE53F}" name="Area 1" dataDxfId="207"/>
    <tableColumn id="2" xr3:uid="{26C64943-B70A-4267-BE2A-EB9DEB30E527}" name="Area 2" dataDxfId="206"/>
    <tableColumn id="3" xr3:uid="{191E321A-2E3F-4302-B803-3C295268FAD2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A83F27B5-33F1-43BD-820D-8B5CCB6C65E4}" name="Table14174374208" displayName="Table14174374208" ref="C194:E200" totalsRowShown="0" headerRowDxfId="204" dataDxfId="203" headerRowBorderDxfId="201" tableBorderDxfId="202" totalsRowBorderDxfId="200">
  <autoFilter ref="C194:E200" xr:uid="{A83F27B5-33F1-43BD-820D-8B5CCB6C65E4}"/>
  <tableColumns count="3">
    <tableColumn id="1" xr3:uid="{81840896-1F4D-42D1-A073-C3E19D783A57}" name="Area 1" dataDxfId="199"/>
    <tableColumn id="2" xr3:uid="{77CA8999-2A47-4264-AAD6-3A38013E5A36}" name="Area 2" dataDxfId="198"/>
    <tableColumn id="3" xr3:uid="{7A9BE471-29D6-4F33-BC11-47972608515D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592BCCB8-EB5F-4B67-A1C4-490B4922EE86}" name="Table1417184475209" displayName="Table1417184475209" ref="C215:E221" totalsRowShown="0" headerRowDxfId="196" dataDxfId="195" headerRowBorderDxfId="193" tableBorderDxfId="194" totalsRowBorderDxfId="192">
  <autoFilter ref="C215:E221" xr:uid="{592BCCB8-EB5F-4B67-A1C4-490B4922EE86}"/>
  <tableColumns count="3">
    <tableColumn id="1" xr3:uid="{02AA1E26-F074-4B91-BBB8-EC4081FA0F7D}" name="Area 1" dataDxfId="191"/>
    <tableColumn id="2" xr3:uid="{3FAED982-97DD-4F51-825D-246538EA6AD7}" name="Area 2" dataDxfId="190"/>
    <tableColumn id="3" xr3:uid="{6113D216-D9BF-49AD-8B43-7D90EA2B3180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A0E0F2FB-2CB8-4531-A5FD-EA20850489A9}" name="Table141718194676210" displayName="Table141718194676210" ref="C225:E231" totalsRowShown="0" headerRowDxfId="188" dataDxfId="187" headerRowBorderDxfId="185" tableBorderDxfId="186" totalsRowBorderDxfId="184">
  <autoFilter ref="C225:E231" xr:uid="{A0E0F2FB-2CB8-4531-A5FD-EA20850489A9}"/>
  <tableColumns count="3">
    <tableColumn id="1" xr3:uid="{A2F9296F-1DBF-4C5D-B600-01E67C238DDA}" name="Area 1" dataDxfId="183"/>
    <tableColumn id="2" xr3:uid="{851DD409-1535-4E6F-AD5A-C56E75AF4583}" name="Area 2" dataDxfId="182"/>
    <tableColumn id="3" xr3:uid="{F33FE37D-A81C-4F26-89DB-D1C5BF44C0DE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E00C2BF4-B68C-4FB9-83B4-D3E54A9D63BB}" name="Table14171819204777211" displayName="Table14171819204777211" ref="C239:E245" totalsRowShown="0" headerRowDxfId="180" dataDxfId="179" headerRowBorderDxfId="177" tableBorderDxfId="178" totalsRowBorderDxfId="176">
  <autoFilter ref="C239:E245" xr:uid="{E00C2BF4-B68C-4FB9-83B4-D3E54A9D63BB}"/>
  <tableColumns count="3">
    <tableColumn id="1" xr3:uid="{8297AE79-D80F-45FB-8168-B9EA86990248}" name="Area 1" dataDxfId="175"/>
    <tableColumn id="2" xr3:uid="{2C4BE121-1FB9-495A-87E8-AA2EA5AC244B}" name="Area 2" dataDxfId="174"/>
    <tableColumn id="3" xr3:uid="{64145CB5-D1CC-4D08-8BF4-828A42C9EDC2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A44E037-5521-4BFE-AEB0-55251A3B3B92}" name="Table204878212" displayName="Table204878212" ref="C296:G335" totalsRowShown="0" headerRowDxfId="172" dataDxfId="171" headerRowBorderDxfId="169" tableBorderDxfId="170" totalsRowBorderDxfId="168">
  <autoFilter ref="C296:G335" xr:uid="{0A44E037-5521-4BFE-AEB0-55251A3B3B92}"/>
  <tableColumns count="5">
    <tableColumn id="1" xr3:uid="{B7F87608-F9C3-4785-A304-FBB11E83B47E}" name="Power Plant" dataDxfId="167"/>
    <tableColumn id="2" xr3:uid="{FBBBAF84-C1A9-4C6A-8F9A-FD22321168A0}" name="Installed Capacity" dataDxfId="166"/>
    <tableColumn id="3" xr3:uid="{F7C9D43F-F388-412F-B5E6-76063F6718DA}" name="Voltage" dataDxfId="165"/>
    <tableColumn id="5" xr3:uid="{DBCDB51D-090E-4FEE-B115-A9CEC1789456}" name="Generation type" dataDxfId="164"/>
    <tableColumn id="4" xr3:uid="{344F6D2B-B8AA-45FD-A4DC-241686F61C8A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C21CE3E0-A253-4143-82E1-C9085944EA84}" name="Table9168" displayName="Table9168" ref="B237:G238" totalsRowShown="0" headerRowDxfId="631" dataDxfId="630" headerRowBorderDxfId="628" tableBorderDxfId="629" totalsRowBorderDxfId="627">
  <autoFilter ref="B237:G238" xr:uid="{C21CE3E0-A253-4143-82E1-C9085944EA84}"/>
  <tableColumns count="6">
    <tableColumn id="1" xr3:uid="{2699FB2E-2403-4B05-B7C1-03C4A92D4206}" name="Elementi" dataDxfId="626"/>
    <tableColumn id="2" xr3:uid="{E3B87E56-C815-40EC-B91C-DCB84D55F3B0}" name="Vendndodhja" dataDxfId="625"/>
    <tableColumn id="3" xr3:uid="{A5A2600F-2D20-4221-B2DB-9CF03DB009F8}" name="Kapaciteti I instaluar(MWh)" dataDxfId="624"/>
    <tableColumn id="4" xr3:uid="{30D1A954-7098-446A-9ECA-01FF067FF696}" name="Lloji gjenerimit" dataDxfId="623"/>
    <tableColumn id="5" xr3:uid="{68869F1B-E3C9-46C8-8022-FA4F3CFF1C6A}" name="Arsyeja" dataDxfId="622"/>
    <tableColumn id="6" xr3:uid="{4BD9B65E-DDF5-4C99-BD97-B292EDE8227B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3AA5E6EE-7E7C-41AB-A3BB-A86027C2B2AB}" name="Table214979213" displayName="Table214979213" ref="D340:E364" totalsRowShown="0" headerRowDxfId="162" dataDxfId="161" headerRowBorderDxfId="159" tableBorderDxfId="160" totalsRowBorderDxfId="158">
  <autoFilter ref="D340:E364" xr:uid="{3AA5E6EE-7E7C-41AB-A3BB-A86027C2B2AB}"/>
  <tableColumns count="2">
    <tableColumn id="1" xr3:uid="{77D76A37-8134-4058-9727-25FD9B24BF0B}" name="Hour" dataDxfId="157"/>
    <tableColumn id="2" xr3:uid="{CD149BBB-5B2C-47DA-A01D-29D78BC68E6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DE37DC25-314C-4EAA-B5C7-68FD81065725}" name="Table20245280214" displayName="Table20245280214" ref="B368:G376" totalsRowShown="0" headerRowDxfId="155" dataDxfId="154" headerRowBorderDxfId="152" tableBorderDxfId="153" totalsRowBorderDxfId="151">
  <autoFilter ref="B368:G376" xr:uid="{DE37DC25-314C-4EAA-B5C7-68FD81065725}"/>
  <tableColumns count="6">
    <tableColumn id="1" xr3:uid="{0F223AA0-C575-4FDA-AFE5-8BC14AA35422}" name="Power Plant" dataDxfId="150"/>
    <tableColumn id="6" xr3:uid="{BE787E9A-29AD-4D97-9F14-8F616C7E8C5B}" name="Unit" dataDxfId="149"/>
    <tableColumn id="2" xr3:uid="{AC788757-BE48-4465-B150-372C5196A239}" name="Installed capacity" dataDxfId="148"/>
    <tableColumn id="3" xr3:uid="{46F20A41-F3C0-43ED-B0E4-2A0F0C51F17A}" name="Voltage" dataDxfId="147"/>
    <tableColumn id="4" xr3:uid="{DCD8F5BE-005C-4265-A89E-F082EFC8DA49}" name="Location" dataDxfId="146"/>
    <tableColumn id="5" xr3:uid="{47D6019E-3D05-4DF4-A2B9-FCE6DD3F0841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E17FB956-FDD2-41CC-B083-9F96320E6FED}" name="Table245481215" displayName="Table245481215" ref="C281:E286" totalsRowShown="0" headerRowDxfId="144" dataDxfId="143" headerRowBorderDxfId="141" tableBorderDxfId="142" totalsRowBorderDxfId="140">
  <autoFilter ref="C281:E286" xr:uid="{E17FB956-FDD2-41CC-B083-9F96320E6FED}"/>
  <tableColumns count="3">
    <tableColumn id="1" xr3:uid="{4319F494-2DF3-43DD-A2DE-CD715BE5ED52}" name="Element" dataDxfId="139"/>
    <tableColumn id="2" xr3:uid="{B8E9E0BF-9DD6-43AE-AEFE-D8176DECE631}" name="Type" dataDxfId="138"/>
    <tableColumn id="3" xr3:uid="{8A627828-E4C4-44DD-A837-DD17C4BD2FAF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2B780B4B-941E-45FC-83A9-250CDCE1A5A7}" name="Table25582216" displayName="Table25582216" ref="A425:H450" totalsRowShown="0" headerRowDxfId="136" dataDxfId="135" headerRowBorderDxfId="133" tableBorderDxfId="134" totalsRowBorderDxfId="132">
  <autoFilter ref="A425:H450" xr:uid="{2B780B4B-941E-45FC-83A9-250CDCE1A5A7}"/>
  <tableColumns count="8">
    <tableColumn id="1" xr3:uid="{13D1A1B5-8224-41A5-8735-BDFE2844B4E2}" name="Hour" dataDxfId="131"/>
    <tableColumn id="2" xr3:uid="{694B8A00-F10A-4BBC-BF5E-CD85CAE44EA3}" name="aFRR+" dataDxfId="130"/>
    <tableColumn id="3" xr3:uid="{25592AA3-4F41-4DB4-A25A-351A0049EB11}" name="aFRR-" dataDxfId="129"/>
    <tableColumn id="4" xr3:uid="{372E4702-1019-4CE2-9DB1-21357FCC673D}" name="mFRR+" dataDxfId="128"/>
    <tableColumn id="5" xr3:uid="{2E53AC67-DA07-4ABF-B76F-577332094EE0}" name="mFRR-" dataDxfId="127"/>
    <tableColumn id="6" xr3:uid="{E777C502-80FA-470F-A403-C42F7FA528B2}" name="RR+" dataDxfId="126"/>
    <tableColumn id="7" xr3:uid="{16E799A0-A975-4000-9A8A-802AE7BAD3F3}" name="RR-" dataDxfId="125"/>
    <tableColumn id="8" xr3:uid="{A2F733EA-AAD1-4DE4-A7B1-DE8A6393702E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A925D0D8-AFD1-4608-A664-26BEEE00B9A7}" name="Table55683217" displayName="Table55683217" ref="C480:E648" totalsRowShown="0" headerRowDxfId="123" headerRowBorderDxfId="121" tableBorderDxfId="122" totalsRowBorderDxfId="120">
  <autoFilter ref="C480:E648" xr:uid="{A925D0D8-AFD1-4608-A664-26BEEE00B9A7}"/>
  <tableColumns count="3">
    <tableColumn id="1" xr3:uid="{25D8E1E6-3379-4199-A5AC-685C5FCFEB30}" name="hour" dataDxfId="119"/>
    <tableColumn id="2" xr3:uid="{FA40788E-8AFA-46B0-BDE4-D91F5BD77431}" name="Load (MWh)" dataDxfId="118"/>
    <tableColumn id="3" xr3:uid="{4B6F188E-58C8-4F14-A2F5-327002C8B033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F5C979EA-6AC2-4F2F-B093-5B87C22F749C}" name="Table65784218" displayName="Table65784218" ref="C652:E664" totalsRowShown="0" headerRowDxfId="116" dataDxfId="115" headerRowBorderDxfId="113" tableBorderDxfId="114" totalsRowBorderDxfId="112">
  <autoFilter ref="C652:E664" xr:uid="{F5C979EA-6AC2-4F2F-B093-5B87C22F749C}"/>
  <tableColumns count="3">
    <tableColumn id="1" xr3:uid="{802DA6D7-FC9B-4211-AD19-EA872FACE3D0}" name="Month" dataDxfId="111"/>
    <tableColumn id="2" xr3:uid="{A31323A8-F96E-4CAF-9A3F-FD7E2DA81009}" name="Average Load" dataDxfId="110"/>
    <tableColumn id="3" xr3:uid="{964AFF3C-4CD8-47E4-8D8D-7D3A0B96058D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E00708B3-6B96-410D-8759-41633F5ECA76}" name="Table1275885219" displayName="Table1275885219" ref="A669:H671" headerRowCount="0" totalsRowShown="0" headerRowDxfId="108" dataDxfId="107" headerRowBorderDxfId="105" tableBorderDxfId="106" totalsRowBorderDxfId="104">
  <tableColumns count="8">
    <tableColumn id="1" xr3:uid="{2D13908B-386F-426A-B975-2D37360F6A98}" name="Data" headerRowDxfId="103" dataDxfId="102"/>
    <tableColumn id="2" xr3:uid="{838E5B04-29C0-449D-B917-0E1A0AD203F6}" name="10-26-2020" headerRowDxfId="101" dataDxfId="100"/>
    <tableColumn id="3" xr3:uid="{EE23110A-1F46-4ECF-A850-3E004E0FE364}" name="10-27-2020" headerRowDxfId="99" dataDxfId="98"/>
    <tableColumn id="4" xr3:uid="{15F80403-788B-405B-A231-B6400037B442}" name="10-28-2020" headerRowDxfId="97" dataDxfId="96"/>
    <tableColumn id="5" xr3:uid="{364D606C-9BB0-4FC6-97A2-AF331501F5B5}" name="10-29-2020" headerRowDxfId="95" dataDxfId="94"/>
    <tableColumn id="6" xr3:uid="{49F86F74-B3E8-4FA1-90B2-0F31CCEB080E}" name="10-30-2020" headerRowDxfId="93" dataDxfId="92"/>
    <tableColumn id="7" xr3:uid="{CCFEE7CF-73A0-41D3-BC3A-E4B6BCC94E00}" name="10-31-2020" headerRowDxfId="91" dataDxfId="90"/>
    <tableColumn id="8" xr3:uid="{172E3663-9263-43BB-ABE6-C2A84CA41EAB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581EE066-3D63-4E2C-9D01-F7FC4D5211E2}" name="Table275986220" displayName="Table275986220" ref="C675:F676" headerRowDxfId="87" headerRowBorderDxfId="85" tableBorderDxfId="86" totalsRowBorderDxfId="84">
  <autoFilter ref="C675:F676" xr:uid="{581EE066-3D63-4E2C-9D01-F7FC4D5211E2}"/>
  <tableColumns count="4">
    <tableColumn id="1" xr3:uid="{3166C25B-4105-491D-8F3E-F9A904554110}" name="Nr." totalsRowLabel="Total" dataDxfId="82" totalsRowDxfId="83"/>
    <tableColumn id="2" xr3:uid="{539D03C1-348C-4B39-94F5-A2BBB83BAEEA}" name="Substation" dataDxfId="80" totalsRowDxfId="81"/>
    <tableColumn id="3" xr3:uid="{E8E6514A-0E86-4057-9E3E-07FACB0E3574}" name="Hour" dataDxfId="78" totalsRowDxfId="79"/>
    <tableColumn id="4" xr3:uid="{B188306D-AC4D-4A8E-B3EA-F7A8B9436C90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D1BBAC9E-34A3-4C4F-97A0-1AE0BEF569D0}" name="Table27296087221" displayName="Table27296087221" ref="C680:F681" headerRowDxfId="75" headerRowBorderDxfId="73" tableBorderDxfId="74" totalsRowBorderDxfId="72">
  <autoFilter ref="C680:F681" xr:uid="{D1BBAC9E-34A3-4C4F-97A0-1AE0BEF569D0}"/>
  <tableColumns count="4">
    <tableColumn id="1" xr3:uid="{2483E562-4C08-490F-B28B-63C21B636A7A}" name="Nr." totalsRowLabel="Total" dataDxfId="70" totalsRowDxfId="71"/>
    <tableColumn id="2" xr3:uid="{4951427B-1B5D-4556-9CF5-872C2AF434B4}" name="Substation" dataDxfId="68" totalsRowDxfId="69"/>
    <tableColumn id="3" xr3:uid="{36225DEA-1B1B-4829-8B12-E7BF64DE9785}" name="Hour" dataDxfId="66" totalsRowDxfId="67"/>
    <tableColumn id="4" xr3:uid="{7E3EDBD6-427B-49DF-8F91-B52E0414612F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F742FF45-6968-41F3-8BDC-481E14D15798}" name="Table296188222" displayName="Table296188222" ref="C84:F108" totalsRowShown="0" headerRowDxfId="63" dataDxfId="62" headerRowBorderDxfId="60" tableBorderDxfId="61" totalsRowBorderDxfId="59">
  <autoFilter ref="C84:F108" xr:uid="{F742FF45-6968-41F3-8BDC-481E14D15798}"/>
  <tableColumns count="4">
    <tableColumn id="1" xr3:uid="{E16DADA7-F66A-4F2C-B735-FE4DBA9CB29D}" name="Hour" dataDxfId="58"/>
    <tableColumn id="2" xr3:uid="{ACEF243C-172B-44AD-A433-A835CED8D29F}" name="Production" dataDxfId="57"/>
    <tableColumn id="3" xr3:uid="{5063F42B-8D32-4EC0-BB09-890471E12E9A}" name="Exchange" dataDxfId="56"/>
    <tableColumn id="4" xr3:uid="{DE701252-43D4-4DD7-967B-BAEFF276B56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739AC21E-F13C-4790-8854-52CFD02ADDD7}" name="Table911169" displayName="Table911169" ref="B242:G243" totalsRowShown="0" headerRowDxfId="620" dataDxfId="619" headerRowBorderDxfId="617" tableBorderDxfId="618" totalsRowBorderDxfId="616">
  <autoFilter ref="B242:G243" xr:uid="{739AC21E-F13C-4790-8854-52CFD02ADDD7}"/>
  <tableColumns count="6">
    <tableColumn id="1" xr3:uid="{26E3639F-9EB1-4CE9-BB53-06D04DE9E8C2}" name="Elementi" dataDxfId="615"/>
    <tableColumn id="2" xr3:uid="{64B9E628-7BF5-47B3-8E36-34F20B855C6F}" name="Vendndodhja" dataDxfId="614"/>
    <tableColumn id="3" xr3:uid="{8DEC99E1-3904-44C5-85E4-5AE08CF5DEC7}" name="Kapaciteti I instaluar(MWh)" dataDxfId="613"/>
    <tableColumn id="4" xr3:uid="{1700EC2C-BA18-41C0-98A4-3588EDDEE41C}" name="Lloji gjenerimit" dataDxfId="612"/>
    <tableColumn id="5" xr3:uid="{EF5EF9E4-4A52-4269-833F-1C782B30CEA5}" name="Arsyeja" dataDxfId="611"/>
    <tableColumn id="6" xr3:uid="{471091E9-3B95-44AF-A124-6E66E301635F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E6E16B55-B91A-48D1-8400-CB3F68472D30}" name="Table14417234223" displayName="Table14417234223" ref="C174:E180" totalsRowShown="0" headerRowDxfId="54" dataDxfId="53" headerRowBorderDxfId="51" tableBorderDxfId="52" totalsRowBorderDxfId="50">
  <autoFilter ref="C174:E180" xr:uid="{E6E16B55-B91A-48D1-8400-CB3F68472D30}"/>
  <tableColumns count="3">
    <tableColumn id="1" xr3:uid="{42CF51CC-2B8C-44E6-B018-4463A9726FBC}" name="Area 1" dataDxfId="49"/>
    <tableColumn id="2" xr3:uid="{30E97145-36AA-46B2-9C1C-E7716064BAA1}" name="Area 2" dataDxfId="48"/>
    <tableColumn id="3" xr3:uid="{3D5ABC9F-D7D4-4D67-91D5-0DB4173A48D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E21B7B5B-A7F5-4D87-9F20-3C1BFE2C2BF8}" name="Table1417437435224" displayName="Table1417437435224" ref="C204:E210" totalsRowShown="0" headerRowDxfId="46" dataDxfId="45" headerRowBorderDxfId="43" tableBorderDxfId="44" totalsRowBorderDxfId="42">
  <autoFilter ref="C204:E210" xr:uid="{E21B7B5B-A7F5-4D87-9F20-3C1BFE2C2BF8}"/>
  <tableColumns count="3">
    <tableColumn id="1" xr3:uid="{1A6A8E78-E933-4BFF-842B-9590CB5FD36B}" name="Area 1" dataDxfId="41"/>
    <tableColumn id="2" xr3:uid="{E3CC9F94-0902-476F-A6A1-F4A98F2C9A15}" name="Area 2" dataDxfId="40"/>
    <tableColumn id="3" xr3:uid="{E720988D-D648-4319-AE1B-2DBB67FCF57F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88466FF4-F440-46C5-938C-88450149A12E}" name="Table38225" displayName="Table38225" ref="A383:I407" totalsRowShown="0" headerRowDxfId="38" dataDxfId="37" headerRowBorderDxfId="35" tableBorderDxfId="36" totalsRowBorderDxfId="34">
  <tableColumns count="9">
    <tableColumn id="1" xr3:uid="{52335458-3E4F-4A30-BBCF-FBF4F3B5327B}" name="Hour" dataDxfId="33"/>
    <tableColumn id="2" xr3:uid="{0F62671E-9204-42C8-822D-FA97DBF357FC}" name="Fierze 1" dataDxfId="32"/>
    <tableColumn id="3" xr3:uid="{4B1FE1E6-5C25-4699-B8A5-7A3FF746FE14}" name="Fierze 2" dataDxfId="31"/>
    <tableColumn id="4" xr3:uid="{13FA2C1F-DF66-4E77-9722-013AB4253AEF}" name="Fierze 3" dataDxfId="30"/>
    <tableColumn id="5" xr3:uid="{60021219-C9ED-4E6B-816F-14BCD1DD4F6B}" name="Fierze 4" dataDxfId="29"/>
    <tableColumn id="6" xr3:uid="{120E9B57-C9E5-48B0-AEB5-550152187501}" name="Koman 1" dataDxfId="28"/>
    <tableColumn id="7" xr3:uid="{E1BA9333-ED2F-4A3C-92F6-DF8FAEEBB762}" name="Koman 2" dataDxfId="27"/>
    <tableColumn id="8" xr3:uid="{3F365BDE-9D1A-4166-A4FE-FF96C48FF8AC}" name="Koman 3" dataDxfId="26"/>
    <tableColumn id="9" xr3:uid="{AB4F07AD-92B2-436D-BFA4-F44BC38FF13C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19812101-60CC-4808-ACEA-19F662A66C84}" name="Table40226" displayName="Table40226" ref="A251:G275" totalsRowShown="0" headerRowDxfId="24" headerRowBorderDxfId="22" tableBorderDxfId="23" totalsRowBorderDxfId="21">
  <tableColumns count="7">
    <tableColumn id="1" xr3:uid="{DA09332C-1484-46B6-BDC8-4587F98621AF}" name="Hour" dataDxfId="20"/>
    <tableColumn id="2" xr3:uid="{74FF125C-EA1A-4273-ACE1-45BB0BA15053}" name=" Bistrice-Myrtos" dataDxfId="19"/>
    <tableColumn id="3" xr3:uid="{22FAB974-06FB-4A29-B623-589F87F70D33}" name=" FIERZE-PRIZREN" dataDxfId="18"/>
    <tableColumn id="4" xr3:uid="{35B16D17-7444-4071-BEC0-E4963ED88AEF}" name="KOPLIK-PODGORICA" dataDxfId="17"/>
    <tableColumn id="5" xr3:uid="{7AB456BD-5C86-4839-A54F-22239497F97A}" name="KOMAN-KOSOVA" dataDxfId="16"/>
    <tableColumn id="6" xr3:uid="{36AB54B8-4703-4713-94AF-3B8CA9CD83D4}" name="TIRANA2-PODGORICE" dataDxfId="15"/>
    <tableColumn id="7" xr3:uid="{21BB9B99-392A-40E1-A027-1F5AA1F092BB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8401DD9E-80A8-45BB-96D9-2B5FB3A40175}" name="Table4143227" displayName="Table4143227" ref="A412:I413" totalsRowShown="0" headerRowDxfId="13" dataDxfId="12" headerRowBorderDxfId="10" tableBorderDxfId="11" totalsRowBorderDxfId="9">
  <tableColumns count="9">
    <tableColumn id="1" xr3:uid="{EDD698CC-D068-47EC-9B26-80C5F9DF5B11}" name=" " dataDxfId="8"/>
    <tableColumn id="2" xr3:uid="{535D89F0-EDE6-4DAF-AE9A-47F41020E5A3}" name="Fierze 1" dataDxfId="7"/>
    <tableColumn id="3" xr3:uid="{0FA22417-00B8-43EA-9BB7-F33E1D64C216}" name="Fierze 2" dataDxfId="6"/>
    <tableColumn id="4" xr3:uid="{67A9A38F-0D2A-4E01-AFB4-FACF969DE171}" name="Fierze 3" dataDxfId="5"/>
    <tableColumn id="5" xr3:uid="{BF09477D-F927-4F8B-96C7-21E457AEA1BE}" name="Fierze 4" dataDxfId="4"/>
    <tableColumn id="6" xr3:uid="{8E5CF2A6-B4A9-4346-8D87-B357DFCCB213}" name="Koman 1" dataDxfId="3"/>
    <tableColumn id="7" xr3:uid="{997EF5CA-F965-4E81-812E-C5DCFDA345E9}" name="Koman 2" dataDxfId="2"/>
    <tableColumn id="8" xr3:uid="{A7FB3F9C-70FB-4844-9E1A-716BDFC89F87}" name="Koman 3" dataDxfId="1"/>
    <tableColumn id="9" xr3:uid="{BE11FEE8-1D10-49DC-977B-1B8765FE677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C329F93F-CF2F-4E86-A944-A94960739082}" name="Table91112170" displayName="Table91112170" ref="B247:G248" totalsRowShown="0" headerRowDxfId="609" dataDxfId="608" headerRowBorderDxfId="606" tableBorderDxfId="607" totalsRowBorderDxfId="605">
  <autoFilter ref="B247:G248" xr:uid="{C329F93F-CF2F-4E86-A944-A94960739082}"/>
  <tableColumns count="6">
    <tableColumn id="1" xr3:uid="{BBAA9030-9492-47E1-BBC4-838B18F6E516}" name="Elementi" dataDxfId="604"/>
    <tableColumn id="2" xr3:uid="{7E691081-0117-4013-A0E0-F1626152555A}" name="Vendndodhja" dataDxfId="603"/>
    <tableColumn id="3" xr3:uid="{39A3FD50-C6AB-4C7B-ACEB-C13EC7FA1F68}" name="Kapaciteti I instaluar(MWh)" dataDxfId="602"/>
    <tableColumn id="4" xr3:uid="{C1FA7F1E-B1CD-41AD-9D0E-778CE88249B4}" name="Lloji gjenerimit" dataDxfId="601"/>
    <tableColumn id="5" xr3:uid="{F5E83096-C5E2-4F3E-BF08-473D2D7ED2A2}" name="Arsyeja" dataDxfId="600"/>
    <tableColumn id="6" xr3:uid="{65F3F624-8A75-4633-9296-E91424972AE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DF6A0844-AAC1-4AF5-9375-CC5EFE45B5EC}" name="Table9111213171" displayName="Table9111213171" ref="B252:G253" totalsRowShown="0" headerRowDxfId="598" dataDxfId="597" headerRowBorderDxfId="595" tableBorderDxfId="596" totalsRowBorderDxfId="594">
  <autoFilter ref="B252:G253" xr:uid="{DF6A0844-AAC1-4AF5-9375-CC5EFE45B5EC}"/>
  <tableColumns count="6">
    <tableColumn id="1" xr3:uid="{3B915A26-EC40-4922-AC83-15E33C27784C}" name="Elementi" dataDxfId="593"/>
    <tableColumn id="2" xr3:uid="{2D30D0ED-7098-4984-B291-B39036DF8C90}" name="Vendndodhja" dataDxfId="592"/>
    <tableColumn id="3" xr3:uid="{62710620-EC07-4722-ABD8-1A3734E51805}" name="Kapaciteti I instaluar(MWh)" dataDxfId="591"/>
    <tableColumn id="4" xr3:uid="{8F60DFAC-0646-41CC-8789-037AA3C3ED72}" name="Lloji gjenerimit" dataDxfId="590"/>
    <tableColumn id="5" xr3:uid="{C5DD93C3-600D-4889-BA0C-19156B8C3BD8}" name="Arsyeja" dataDxfId="589"/>
    <tableColumn id="6" xr3:uid="{E8548D60-7AA0-4F21-9BEB-0C6FE522E2D9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768E1D22-E520-4D7B-A6FB-BD605F0565BA}" name="Table13172" displayName="Table13172" ref="C257:E263" totalsRowShown="0" headerRowDxfId="587" dataDxfId="586" headerRowBorderDxfId="584" tableBorderDxfId="585" totalsRowBorderDxfId="583">
  <tableColumns count="3">
    <tableColumn id="1" xr3:uid="{89CAB7E4-11E7-4838-A7ED-9DBE2479932E}" name="Zona 1" dataDxfId="582"/>
    <tableColumn id="2" xr3:uid="{303D0639-DF91-4FF2-A786-A8F3B9D8E9CC}" name="Zona 2" dataDxfId="581"/>
    <tableColumn id="3" xr3:uid="{0BE641ED-1E60-44CB-A377-EA6EC3EBCCB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I16" sqref="I1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45191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19140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45189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292.69237530000004</v>
      </c>
      <c r="E160" s="48">
        <v>-286.64099999999996</v>
      </c>
      <c r="F160" s="48">
        <v>579.33337529999994</v>
      </c>
      <c r="G160" s="39"/>
      <c r="I160" s="12"/>
    </row>
    <row r="161" spans="1:9" x14ac:dyDescent="0.25">
      <c r="A161" s="10"/>
      <c r="B161" s="39"/>
      <c r="C161" s="47">
        <v>2</v>
      </c>
      <c r="D161" s="48">
        <v>242.52867737000003</v>
      </c>
      <c r="E161" s="48">
        <v>-294.75299999999999</v>
      </c>
      <c r="F161" s="48">
        <v>537.28167737000001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217.05538683999998</v>
      </c>
      <c r="E162" s="48">
        <v>-304.58100000000002</v>
      </c>
      <c r="F162" s="48">
        <v>521.63638684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208.11455795999998</v>
      </c>
      <c r="E163" s="48">
        <v>-311.27500000000003</v>
      </c>
      <c r="F163" s="48">
        <v>519.38955796000005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212.93271619000004</v>
      </c>
      <c r="E164" s="48">
        <v>-315.34199999999998</v>
      </c>
      <c r="F164" s="48">
        <v>528.27471619000005</v>
      </c>
      <c r="G164" s="39"/>
      <c r="I164" s="12"/>
    </row>
    <row r="165" spans="1:9" x14ac:dyDescent="0.25">
      <c r="A165" s="10"/>
      <c r="B165" s="39"/>
      <c r="C165" s="47">
        <v>6</v>
      </c>
      <c r="D165" s="48">
        <v>317.50179077000007</v>
      </c>
      <c r="E165" s="48">
        <v>-249.11000000000007</v>
      </c>
      <c r="F165" s="48">
        <v>566.6117907700002</v>
      </c>
      <c r="G165" s="39"/>
      <c r="I165" s="12"/>
    </row>
    <row r="166" spans="1:9" x14ac:dyDescent="0.25">
      <c r="A166" s="10"/>
      <c r="B166" s="39"/>
      <c r="C166" s="47">
        <v>7</v>
      </c>
      <c r="D166" s="48">
        <v>449.82470219999988</v>
      </c>
      <c r="E166" s="48">
        <v>-223.15800000000002</v>
      </c>
      <c r="F166" s="48">
        <v>672.98270219999995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605.25862995</v>
      </c>
      <c r="E167" s="48">
        <v>-199.36700000000002</v>
      </c>
      <c r="F167" s="48">
        <v>804.62562995000008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646.21222569999986</v>
      </c>
      <c r="E168" s="48">
        <v>-199.81999999999996</v>
      </c>
      <c r="F168" s="48">
        <v>846.0322256999998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616.00431089000006</v>
      </c>
      <c r="E169" s="48">
        <v>-234.57999999999998</v>
      </c>
      <c r="F169" s="48">
        <v>850.5843108900001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601.93665210999984</v>
      </c>
      <c r="E170" s="48">
        <v>-245.12</v>
      </c>
      <c r="F170" s="48">
        <v>847.05665210999985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574.36613450999994</v>
      </c>
      <c r="E171" s="48">
        <v>-276.05799999999999</v>
      </c>
      <c r="F171" s="48">
        <v>850.42413450999993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590.12886771000001</v>
      </c>
      <c r="E172" s="48">
        <v>-275.77</v>
      </c>
      <c r="F172" s="48">
        <v>865.89886770999999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613.52843804000008</v>
      </c>
      <c r="E173" s="48">
        <v>-285.22700000000003</v>
      </c>
      <c r="F173" s="48">
        <v>898.75543804000017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597.25182415000006</v>
      </c>
      <c r="E174" s="48">
        <v>-288.64799999999997</v>
      </c>
      <c r="F174" s="48">
        <v>885.89982415000009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600.62917349999998</v>
      </c>
      <c r="E175" s="48">
        <v>-281.74700000000001</v>
      </c>
      <c r="F175" s="48">
        <v>882.37617350000005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644.51554635999992</v>
      </c>
      <c r="E176" s="48">
        <v>-245.56200000000001</v>
      </c>
      <c r="F176" s="48">
        <v>890.07754635999993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767.01050916999998</v>
      </c>
      <c r="E177" s="48">
        <v>-155.44500000000002</v>
      </c>
      <c r="F177" s="48">
        <v>922.45550917000003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819.99044839999988</v>
      </c>
      <c r="E178" s="48">
        <v>-136.12100000000004</v>
      </c>
      <c r="F178" s="48">
        <v>956.11144839999997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911.49663277000013</v>
      </c>
      <c r="E179" s="48">
        <v>-108.53299999999999</v>
      </c>
      <c r="F179" s="48">
        <v>1020.0296327700001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854.05693000000008</v>
      </c>
      <c r="E180" s="48">
        <v>-123.45699999999998</v>
      </c>
      <c r="F180" s="48">
        <v>977.51393000000007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749.10743513000023</v>
      </c>
      <c r="E181" s="48">
        <v>-129.61000000000001</v>
      </c>
      <c r="F181" s="48">
        <v>878.71743513000024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524.38357966999968</v>
      </c>
      <c r="E182" s="48">
        <v>-249.81100000000001</v>
      </c>
      <c r="F182" s="48">
        <v>774.19457966999971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413.78364752000005</v>
      </c>
      <c r="E183" s="48">
        <v>-254.25299999999996</v>
      </c>
      <c r="F183" s="48">
        <v>668.03664751999997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31.459034639999999</v>
      </c>
      <c r="C355" s="79">
        <v>-17.570488789999999</v>
      </c>
      <c r="D355" s="79">
        <v>-72.52155381</v>
      </c>
      <c r="E355" s="79">
        <v>-121.17289327</v>
      </c>
      <c r="F355" s="79">
        <v>-221.08531200000002</v>
      </c>
      <c r="G355" s="80">
        <v>85.597101430000009</v>
      </c>
      <c r="I355" s="12"/>
    </row>
    <row r="356" spans="1:12" x14ac:dyDescent="0.25">
      <c r="A356" s="78">
        <v>2</v>
      </c>
      <c r="B356" s="79">
        <v>34.875186919999997</v>
      </c>
      <c r="C356" s="79">
        <v>-29.755580180000003</v>
      </c>
      <c r="D356" s="79">
        <v>-72.71670263</v>
      </c>
      <c r="E356" s="79">
        <v>-132.52055440000001</v>
      </c>
      <c r="F356" s="79">
        <v>-218.46451199999998</v>
      </c>
      <c r="G356" s="80">
        <v>96.600268060000005</v>
      </c>
      <c r="I356" s="12"/>
    </row>
    <row r="357" spans="1:12" x14ac:dyDescent="0.25">
      <c r="A357" s="78">
        <v>3</v>
      </c>
      <c r="B357" s="79">
        <v>40.293227229999999</v>
      </c>
      <c r="C357" s="79">
        <v>-37.071886299999996</v>
      </c>
      <c r="D357" s="79">
        <v>-80.102907489999993</v>
      </c>
      <c r="E357" s="79">
        <v>-145.00362679000003</v>
      </c>
      <c r="F357" s="79">
        <v>-240.84479999999999</v>
      </c>
      <c r="G357" s="80">
        <v>147.20993168999999</v>
      </c>
      <c r="I357" s="12"/>
    </row>
    <row r="358" spans="1:12" x14ac:dyDescent="0.25">
      <c r="A358" s="78">
        <v>4</v>
      </c>
      <c r="B358" s="79">
        <v>41.664913609999992</v>
      </c>
      <c r="C358" s="79">
        <v>-41.001828429999996</v>
      </c>
      <c r="D358" s="79">
        <v>-91.184166289999993</v>
      </c>
      <c r="E358" s="79">
        <v>-145.62294201</v>
      </c>
      <c r="F358" s="79">
        <v>-263.45894399999997</v>
      </c>
      <c r="G358" s="80">
        <v>172.82764668999999</v>
      </c>
      <c r="I358" s="12"/>
    </row>
    <row r="359" spans="1:12" x14ac:dyDescent="0.25">
      <c r="A359" s="78">
        <v>5</v>
      </c>
      <c r="B359" s="79">
        <v>40.809726409999996</v>
      </c>
      <c r="C359" s="79">
        <v>-38.635915269999998</v>
      </c>
      <c r="D359" s="79">
        <v>-87.66581072999999</v>
      </c>
      <c r="E359" s="79">
        <v>-141.33934508999999</v>
      </c>
      <c r="F359" s="79">
        <v>-253.67462399999999</v>
      </c>
      <c r="G359" s="80">
        <v>167.01382530000004</v>
      </c>
      <c r="I359" s="12"/>
    </row>
    <row r="360" spans="1:12" x14ac:dyDescent="0.25">
      <c r="A360" s="78">
        <v>6</v>
      </c>
      <c r="B360" s="79">
        <v>42.842822070000004</v>
      </c>
      <c r="C360" s="79">
        <v>-31.374960459999997</v>
      </c>
      <c r="D360" s="79">
        <v>-93.167232960000007</v>
      </c>
      <c r="E360" s="79">
        <v>-126.56609662999999</v>
      </c>
      <c r="F360" s="79">
        <v>-289.825536</v>
      </c>
      <c r="G360" s="80">
        <v>186.31839603</v>
      </c>
      <c r="I360" s="12"/>
      <c r="L360"/>
    </row>
    <row r="361" spans="1:12" x14ac:dyDescent="0.25">
      <c r="A361" s="78">
        <v>7</v>
      </c>
      <c r="B361" s="79">
        <v>25.629730369999997</v>
      </c>
      <c r="C361" s="79">
        <v>17.251864009999998</v>
      </c>
      <c r="D361" s="79">
        <v>-84.582814429999999</v>
      </c>
      <c r="E361" s="79">
        <v>-71.130933349999992</v>
      </c>
      <c r="F361" s="79">
        <v>-250.39257600000002</v>
      </c>
      <c r="G361" s="80">
        <v>115.43519144</v>
      </c>
      <c r="I361" s="12"/>
    </row>
    <row r="362" spans="1:12" x14ac:dyDescent="0.25">
      <c r="A362" s="78">
        <v>8</v>
      </c>
      <c r="B362" s="79">
        <v>14.339807889999999</v>
      </c>
      <c r="C362" s="79">
        <v>44.664948899999999</v>
      </c>
      <c r="D362" s="79">
        <v>-62.831883419999997</v>
      </c>
      <c r="E362" s="79">
        <v>-51.71604636</v>
      </c>
      <c r="F362" s="79">
        <v>-186.703104</v>
      </c>
      <c r="G362" s="80">
        <v>25.073233729999998</v>
      </c>
      <c r="I362" s="12"/>
    </row>
    <row r="363" spans="1:12" x14ac:dyDescent="0.25">
      <c r="A363" s="78">
        <v>9</v>
      </c>
      <c r="B363" s="79">
        <v>-1.9861631800000001</v>
      </c>
      <c r="C363" s="79">
        <v>53.680823709999999</v>
      </c>
      <c r="D363" s="79">
        <v>-18.018621410000002</v>
      </c>
      <c r="E363" s="79">
        <v>-80.723868050000007</v>
      </c>
      <c r="F363" s="79">
        <v>-87.897599999999983</v>
      </c>
      <c r="G363" s="80">
        <v>-68.221439490000009</v>
      </c>
      <c r="I363" s="12"/>
    </row>
    <row r="364" spans="1:12" x14ac:dyDescent="0.25">
      <c r="A364" s="78">
        <v>10</v>
      </c>
      <c r="B364" s="79">
        <v>7.5261311499999994</v>
      </c>
      <c r="C364" s="79">
        <v>58.376458779999993</v>
      </c>
      <c r="D364" s="79">
        <v>-13.84208216</v>
      </c>
      <c r="E364" s="79">
        <v>-90.565173950000002</v>
      </c>
      <c r="F364" s="79">
        <v>-105.686784</v>
      </c>
      <c r="G364" s="80">
        <v>-58.540768839999998</v>
      </c>
      <c r="I364" s="12"/>
    </row>
    <row r="365" spans="1:12" x14ac:dyDescent="0.25">
      <c r="A365" s="78">
        <v>11</v>
      </c>
      <c r="B365" s="79">
        <v>-2.8207871799999999</v>
      </c>
      <c r="C365" s="79">
        <v>38.963765269999996</v>
      </c>
      <c r="D365" s="79">
        <v>-11.390303530000001</v>
      </c>
      <c r="E365" s="79">
        <v>-141.02323626999998</v>
      </c>
      <c r="F365" s="79">
        <v>-75.333888000000002</v>
      </c>
      <c r="G365" s="80">
        <v>-62.655344169999999</v>
      </c>
      <c r="I365" s="12"/>
    </row>
    <row r="366" spans="1:12" ht="15.75" customHeight="1" x14ac:dyDescent="0.25">
      <c r="A366" s="78">
        <v>12</v>
      </c>
      <c r="B366" s="79">
        <v>2.3420275099999994</v>
      </c>
      <c r="C366" s="79">
        <v>40.491602999999998</v>
      </c>
      <c r="D366" s="79">
        <v>-20.22628662</v>
      </c>
      <c r="E366" s="79">
        <v>-130.58841995999998</v>
      </c>
      <c r="F366" s="79">
        <v>-95.434752000000003</v>
      </c>
      <c r="G366" s="80">
        <v>-52.994027119999998</v>
      </c>
      <c r="I366" s="12"/>
    </row>
    <row r="367" spans="1:12" x14ac:dyDescent="0.25">
      <c r="A367" s="78">
        <v>13</v>
      </c>
      <c r="B367" s="79">
        <v>-7.5919333800000004</v>
      </c>
      <c r="C367" s="79">
        <v>38.198781939999996</v>
      </c>
      <c r="D367" s="79">
        <v>-10.336854799999999</v>
      </c>
      <c r="E367" s="79">
        <v>-134.37204886999999</v>
      </c>
      <c r="F367" s="79">
        <v>-88.179839999999999</v>
      </c>
      <c r="G367" s="80">
        <v>-53.565603439999997</v>
      </c>
      <c r="I367" s="12"/>
    </row>
    <row r="368" spans="1:12" ht="15" customHeight="1" x14ac:dyDescent="0.25">
      <c r="A368" s="78">
        <v>14</v>
      </c>
      <c r="B368" s="79">
        <v>-9.5314060099999995</v>
      </c>
      <c r="C368" s="79">
        <v>37.941185529999998</v>
      </c>
      <c r="D368" s="79">
        <v>-4.1797326000000004</v>
      </c>
      <c r="E368" s="79">
        <v>-142.56507312000002</v>
      </c>
      <c r="F368" s="79">
        <v>-75.556991999999994</v>
      </c>
      <c r="G368" s="80">
        <v>-52.739849849999999</v>
      </c>
      <c r="I368" s="12"/>
    </row>
    <row r="369" spans="1:9" ht="15" customHeight="1" x14ac:dyDescent="0.25">
      <c r="A369" s="78">
        <v>15</v>
      </c>
      <c r="B369" s="79">
        <v>2.6209612699999996</v>
      </c>
      <c r="C369" s="79">
        <v>46.453221599999999</v>
      </c>
      <c r="D369" s="79">
        <v>-24.751964819999998</v>
      </c>
      <c r="E369" s="79">
        <v>-107.83181127</v>
      </c>
      <c r="F369" s="79">
        <v>-113.18092799999998</v>
      </c>
      <c r="G369" s="80">
        <v>-61.288980009999996</v>
      </c>
      <c r="I369" s="12"/>
    </row>
    <row r="370" spans="1:9" ht="15" customHeight="1" x14ac:dyDescent="0.25">
      <c r="A370" s="78">
        <v>16</v>
      </c>
      <c r="B370" s="79">
        <v>11.226539430000001</v>
      </c>
      <c r="C370" s="79">
        <v>51.302137180000003</v>
      </c>
      <c r="D370" s="79">
        <v>-35.540500410000007</v>
      </c>
      <c r="E370" s="79">
        <v>-83.691420139999991</v>
      </c>
      <c r="F370" s="79">
        <v>-138.768</v>
      </c>
      <c r="G370" s="80">
        <v>-60.263239219999996</v>
      </c>
      <c r="I370" s="12"/>
    </row>
    <row r="371" spans="1:9" ht="15" customHeight="1" x14ac:dyDescent="0.25">
      <c r="A371" s="78">
        <v>17</v>
      </c>
      <c r="B371" s="79">
        <v>19.162241129999998</v>
      </c>
      <c r="C371" s="79">
        <v>51.715143020000006</v>
      </c>
      <c r="D371" s="79">
        <v>-66.905171199999998</v>
      </c>
      <c r="E371" s="79">
        <v>-77.324085539999999</v>
      </c>
      <c r="F371" s="79">
        <v>-214.10726399999999</v>
      </c>
      <c r="G371" s="80">
        <v>44.284907180000005</v>
      </c>
      <c r="I371" s="12"/>
    </row>
    <row r="372" spans="1:9" ht="15" customHeight="1" x14ac:dyDescent="0.25">
      <c r="A372" s="78">
        <v>18</v>
      </c>
      <c r="B372" s="79">
        <v>23.472529739999999</v>
      </c>
      <c r="C372" s="79">
        <v>72.216412059999996</v>
      </c>
      <c r="D372" s="79">
        <v>-77.202286619999995</v>
      </c>
      <c r="E372" s="79">
        <v>-26.104781579999997</v>
      </c>
      <c r="F372" s="79">
        <v>-207.08083200000002</v>
      </c>
      <c r="G372" s="80">
        <v>102.38183346999999</v>
      </c>
      <c r="I372" s="12"/>
    </row>
    <row r="373" spans="1:9" ht="15" customHeight="1" x14ac:dyDescent="0.25">
      <c r="A373" s="78">
        <v>19</v>
      </c>
      <c r="B373" s="79">
        <v>0.92316671000000028</v>
      </c>
      <c r="C373" s="79">
        <v>90.24816165</v>
      </c>
      <c r="D373" s="79">
        <v>-64.068417199999999</v>
      </c>
      <c r="E373" s="79">
        <v>20.20838461</v>
      </c>
      <c r="F373" s="79">
        <v>-155.82604799999999</v>
      </c>
      <c r="G373" s="80">
        <v>3.4436505399999984</v>
      </c>
      <c r="I373" s="12"/>
    </row>
    <row r="374" spans="1:9" ht="15" customHeight="1" x14ac:dyDescent="0.25">
      <c r="A374" s="78">
        <v>20</v>
      </c>
      <c r="B374" s="79">
        <v>-0.59560703999999998</v>
      </c>
      <c r="C374" s="79">
        <v>102.79516538</v>
      </c>
      <c r="D374" s="79">
        <v>-52.931807120000002</v>
      </c>
      <c r="E374" s="79">
        <v>8.5155842600000007</v>
      </c>
      <c r="F374" s="79">
        <v>-129.36268799999999</v>
      </c>
      <c r="G374" s="80">
        <v>-19.880017770000002</v>
      </c>
      <c r="I374" s="12"/>
    </row>
    <row r="375" spans="1:9" ht="15" customHeight="1" x14ac:dyDescent="0.25">
      <c r="A375" s="78">
        <v>21</v>
      </c>
      <c r="B375" s="79">
        <v>9.4704421699999983</v>
      </c>
      <c r="C375" s="79">
        <v>91.829221790000005</v>
      </c>
      <c r="D375" s="79">
        <v>-57.643408900000004</v>
      </c>
      <c r="E375" s="79">
        <v>-6.5995777999999996</v>
      </c>
      <c r="F375" s="79">
        <v>-137.25734400000002</v>
      </c>
      <c r="G375" s="80">
        <v>5.7918873100000017</v>
      </c>
      <c r="I375" s="12"/>
    </row>
    <row r="376" spans="1:9" ht="15" customHeight="1" x14ac:dyDescent="0.25">
      <c r="A376" s="78">
        <v>22</v>
      </c>
      <c r="B376" s="79">
        <v>13.185849509999999</v>
      </c>
      <c r="C376" s="79">
        <v>59.247886900000005</v>
      </c>
      <c r="D376" s="79">
        <v>-40.196041269999995</v>
      </c>
      <c r="E376" s="79">
        <v>-46.558311799999991</v>
      </c>
      <c r="F376" s="79">
        <v>-94.510080000000002</v>
      </c>
      <c r="G376" s="80">
        <v>-26.397019960000002</v>
      </c>
      <c r="I376" s="12"/>
    </row>
    <row r="377" spans="1:9" ht="15" customHeight="1" x14ac:dyDescent="0.25">
      <c r="A377" s="78">
        <v>23</v>
      </c>
      <c r="B377" s="79">
        <v>16.060584829999996</v>
      </c>
      <c r="C377" s="79">
        <v>17.118453200000001</v>
      </c>
      <c r="D377" s="79">
        <v>-47.69152948</v>
      </c>
      <c r="E377" s="79">
        <v>-101.32255026999999</v>
      </c>
      <c r="F377" s="79">
        <v>-99.410303999999996</v>
      </c>
      <c r="G377" s="80">
        <v>-62.974033439999999</v>
      </c>
      <c r="I377" s="12"/>
    </row>
    <row r="378" spans="1:9" ht="15.75" customHeight="1" x14ac:dyDescent="0.25">
      <c r="A378" s="81">
        <v>24</v>
      </c>
      <c r="B378" s="79">
        <v>25.133068599999998</v>
      </c>
      <c r="C378" s="79">
        <v>1.24753308</v>
      </c>
      <c r="D378" s="79">
        <v>-73.499071920000006</v>
      </c>
      <c r="E378" s="79">
        <v>-105.93193282</v>
      </c>
      <c r="F378" s="79">
        <v>-152.538624</v>
      </c>
      <c r="G378" s="79">
        <v>29.373603620000004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45191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302.62</v>
      </c>
      <c r="I444" s="12"/>
    </row>
    <row r="445" spans="1:9" ht="15.75" customHeight="1" x14ac:dyDescent="0.25">
      <c r="A445" s="10"/>
      <c r="D445" s="28" t="s">
        <v>156</v>
      </c>
      <c r="E445" s="103">
        <v>261.99</v>
      </c>
      <c r="I445" s="12"/>
    </row>
    <row r="446" spans="1:9" ht="15.75" customHeight="1" x14ac:dyDescent="0.25">
      <c r="A446" s="10"/>
      <c r="D446" s="28" t="s">
        <v>157</v>
      </c>
      <c r="E446" s="103">
        <v>242.86</v>
      </c>
      <c r="I446" s="12"/>
    </row>
    <row r="447" spans="1:9" ht="15.75" customHeight="1" x14ac:dyDescent="0.25">
      <c r="A447" s="10"/>
      <c r="D447" s="28" t="s">
        <v>158</v>
      </c>
      <c r="E447" s="103">
        <v>235.24</v>
      </c>
      <c r="I447" s="12"/>
    </row>
    <row r="448" spans="1:9" ht="15.75" customHeight="1" x14ac:dyDescent="0.25">
      <c r="A448" s="10"/>
      <c r="D448" s="28" t="s">
        <v>159</v>
      </c>
      <c r="E448" s="103">
        <v>239.93</v>
      </c>
      <c r="I448" s="12"/>
    </row>
    <row r="449" spans="1:9" ht="15.75" customHeight="1" x14ac:dyDescent="0.25">
      <c r="A449" s="10"/>
      <c r="D449" s="28" t="s">
        <v>160</v>
      </c>
      <c r="E449" s="103">
        <v>281.44</v>
      </c>
      <c r="I449" s="12"/>
    </row>
    <row r="450" spans="1:9" ht="15.75" customHeight="1" x14ac:dyDescent="0.25">
      <c r="A450" s="10"/>
      <c r="D450" s="28" t="s">
        <v>161</v>
      </c>
      <c r="E450" s="103">
        <v>427.8</v>
      </c>
      <c r="I450" s="12"/>
    </row>
    <row r="451" spans="1:9" x14ac:dyDescent="0.25">
      <c r="A451" s="10"/>
      <c r="D451" s="28" t="s">
        <v>162</v>
      </c>
      <c r="E451" s="103">
        <v>577.24</v>
      </c>
      <c r="I451" s="12"/>
    </row>
    <row r="452" spans="1:9" x14ac:dyDescent="0.25">
      <c r="A452" s="10"/>
      <c r="D452" s="28" t="s">
        <v>163</v>
      </c>
      <c r="E452" s="103">
        <v>641.51</v>
      </c>
      <c r="I452" s="12"/>
    </row>
    <row r="453" spans="1:9" x14ac:dyDescent="0.25">
      <c r="A453" s="10"/>
      <c r="D453" s="28" t="s">
        <v>164</v>
      </c>
      <c r="E453" s="103">
        <v>619.41</v>
      </c>
      <c r="I453" s="12"/>
    </row>
    <row r="454" spans="1:9" x14ac:dyDescent="0.25">
      <c r="A454" s="10"/>
      <c r="D454" s="28" t="s">
        <v>165</v>
      </c>
      <c r="E454" s="103">
        <v>619.80999999999995</v>
      </c>
      <c r="I454" s="12"/>
    </row>
    <row r="455" spans="1:9" x14ac:dyDescent="0.25">
      <c r="A455" s="10"/>
      <c r="D455" s="28" t="s">
        <v>166</v>
      </c>
      <c r="E455" s="103">
        <v>630.29999999999995</v>
      </c>
      <c r="I455" s="12"/>
    </row>
    <row r="456" spans="1:9" x14ac:dyDescent="0.25">
      <c r="A456" s="10"/>
      <c r="D456" s="28" t="s">
        <v>167</v>
      </c>
      <c r="E456" s="103">
        <v>587.79</v>
      </c>
      <c r="I456" s="12"/>
    </row>
    <row r="457" spans="1:9" x14ac:dyDescent="0.25">
      <c r="A457" s="10"/>
      <c r="D457" s="28" t="s">
        <v>168</v>
      </c>
      <c r="E457" s="103">
        <v>618.32000000000005</v>
      </c>
      <c r="I457" s="12"/>
    </row>
    <row r="458" spans="1:9" x14ac:dyDescent="0.25">
      <c r="A458" s="10"/>
      <c r="D458" s="28" t="s">
        <v>169</v>
      </c>
      <c r="E458" s="103">
        <v>612.13</v>
      </c>
      <c r="I458" s="12"/>
    </row>
    <row r="459" spans="1:9" x14ac:dyDescent="0.25">
      <c r="A459" s="10"/>
      <c r="D459" s="28" t="s">
        <v>170</v>
      </c>
      <c r="E459" s="103">
        <v>608.6</v>
      </c>
      <c r="I459" s="12"/>
    </row>
    <row r="460" spans="1:9" x14ac:dyDescent="0.25">
      <c r="A460" s="10"/>
      <c r="D460" s="28" t="s">
        <v>171</v>
      </c>
      <c r="E460" s="103">
        <v>617.08000000000004</v>
      </c>
      <c r="I460" s="12"/>
    </row>
    <row r="461" spans="1:9" x14ac:dyDescent="0.25">
      <c r="A461" s="10"/>
      <c r="D461" s="28" t="s">
        <v>172</v>
      </c>
      <c r="E461" s="103">
        <v>685.26</v>
      </c>
      <c r="I461" s="12"/>
    </row>
    <row r="462" spans="1:9" x14ac:dyDescent="0.25">
      <c r="A462" s="10"/>
      <c r="D462" s="28" t="s">
        <v>173</v>
      </c>
      <c r="E462" s="103">
        <v>798.15</v>
      </c>
      <c r="I462" s="12"/>
    </row>
    <row r="463" spans="1:9" x14ac:dyDescent="0.25">
      <c r="A463" s="10"/>
      <c r="D463" s="28" t="s">
        <v>174</v>
      </c>
      <c r="E463" s="103">
        <v>877.46</v>
      </c>
      <c r="I463" s="12"/>
    </row>
    <row r="464" spans="1:9" x14ac:dyDescent="0.25">
      <c r="A464" s="10"/>
      <c r="D464" s="28" t="s">
        <v>175</v>
      </c>
      <c r="E464" s="103">
        <v>827.98</v>
      </c>
      <c r="I464" s="12"/>
    </row>
    <row r="465" spans="1:9" x14ac:dyDescent="0.25">
      <c r="A465" s="10"/>
      <c r="D465" s="28" t="s">
        <v>176</v>
      </c>
      <c r="E465" s="103">
        <v>717.89</v>
      </c>
      <c r="I465" s="12"/>
    </row>
    <row r="466" spans="1:9" x14ac:dyDescent="0.25">
      <c r="A466" s="10"/>
      <c r="D466" s="28" t="s">
        <v>177</v>
      </c>
      <c r="E466" s="103">
        <v>471.81</v>
      </c>
      <c r="I466" s="12"/>
    </row>
    <row r="467" spans="1:9" x14ac:dyDescent="0.25">
      <c r="A467" s="10"/>
      <c r="D467" s="30" t="s">
        <v>178</v>
      </c>
      <c r="E467" s="103">
        <v>363.11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0.41135005000000002</v>
      </c>
      <c r="F512" s="79">
        <v>112.10553748000001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108.46441559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114.18192076000001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94.64858980999999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113.28068810000001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1.45805735</v>
      </c>
      <c r="D517" s="79">
        <v>0</v>
      </c>
      <c r="E517" s="79">
        <v>0</v>
      </c>
      <c r="F517" s="79">
        <v>117.74001569999999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88.534406050000001</v>
      </c>
      <c r="D518" s="79">
        <v>51.208705609999996</v>
      </c>
      <c r="E518" s="79">
        <v>0</v>
      </c>
      <c r="F518" s="79">
        <v>115.08563712999999</v>
      </c>
      <c r="G518" s="79">
        <v>0</v>
      </c>
      <c r="H518" s="79">
        <v>0</v>
      </c>
      <c r="I518" s="108">
        <v>1.9940659700000001</v>
      </c>
    </row>
    <row r="519" spans="1:14" x14ac:dyDescent="0.25">
      <c r="A519" s="107">
        <v>8</v>
      </c>
      <c r="B519" s="79">
        <v>0</v>
      </c>
      <c r="C519" s="79">
        <v>92.962273569999994</v>
      </c>
      <c r="D519" s="79">
        <v>86.747315949999987</v>
      </c>
      <c r="E519" s="79">
        <v>0</v>
      </c>
      <c r="F519" s="79">
        <v>126.15163883999999</v>
      </c>
      <c r="G519" s="79">
        <v>0</v>
      </c>
      <c r="H519" s="79">
        <v>0</v>
      </c>
      <c r="I519" s="108">
        <v>114.80497767000001</v>
      </c>
      <c r="N519" s="109"/>
    </row>
    <row r="520" spans="1:14" x14ac:dyDescent="0.25">
      <c r="A520" s="107">
        <v>9</v>
      </c>
      <c r="B520" s="79">
        <v>0</v>
      </c>
      <c r="C520" s="79">
        <v>97.978899190000007</v>
      </c>
      <c r="D520" s="79">
        <v>86.749444859999997</v>
      </c>
      <c r="E520" s="79">
        <v>0</v>
      </c>
      <c r="F520" s="79">
        <v>143.25448012000001</v>
      </c>
      <c r="G520" s="79">
        <v>0</v>
      </c>
      <c r="H520" s="79">
        <v>0</v>
      </c>
      <c r="I520" s="108">
        <v>121.80053011999999</v>
      </c>
    </row>
    <row r="521" spans="1:14" x14ac:dyDescent="0.25">
      <c r="A521" s="107">
        <v>10</v>
      </c>
      <c r="B521" s="79">
        <v>0</v>
      </c>
      <c r="C521" s="79">
        <v>98.048916209999987</v>
      </c>
      <c r="D521" s="79">
        <v>86.746842869999995</v>
      </c>
      <c r="E521" s="79">
        <v>0</v>
      </c>
      <c r="F521" s="79">
        <v>143.70225793</v>
      </c>
      <c r="G521" s="79">
        <v>0</v>
      </c>
      <c r="H521" s="79">
        <v>0</v>
      </c>
      <c r="I521" s="108">
        <v>138.79870068</v>
      </c>
    </row>
    <row r="522" spans="1:14" x14ac:dyDescent="0.25">
      <c r="A522" s="107">
        <v>11</v>
      </c>
      <c r="B522" s="79">
        <v>0</v>
      </c>
      <c r="C522" s="79">
        <v>93.386397009999996</v>
      </c>
      <c r="D522" s="79">
        <v>86.779249399999983</v>
      </c>
      <c r="E522" s="79">
        <v>0</v>
      </c>
      <c r="F522" s="79">
        <v>143.31196033000001</v>
      </c>
      <c r="G522" s="79">
        <v>0</v>
      </c>
      <c r="H522" s="79">
        <v>0</v>
      </c>
      <c r="I522" s="108">
        <v>123.50896920999999</v>
      </c>
    </row>
    <row r="523" spans="1:14" x14ac:dyDescent="0.25">
      <c r="A523" s="107">
        <v>12</v>
      </c>
      <c r="B523" s="79">
        <v>0</v>
      </c>
      <c r="C523" s="79">
        <v>93.003905320000001</v>
      </c>
      <c r="D523" s="79">
        <v>86.766712569999996</v>
      </c>
      <c r="E523" s="79">
        <v>0</v>
      </c>
      <c r="F523" s="79">
        <v>143.56778266000001</v>
      </c>
      <c r="G523" s="79">
        <v>0</v>
      </c>
      <c r="H523" s="79">
        <v>0</v>
      </c>
      <c r="I523" s="108">
        <v>122.80111127000001</v>
      </c>
    </row>
    <row r="524" spans="1:14" x14ac:dyDescent="0.25">
      <c r="A524" s="107">
        <v>13</v>
      </c>
      <c r="B524" s="79">
        <v>0</v>
      </c>
      <c r="C524" s="79">
        <v>97.041238680000006</v>
      </c>
      <c r="D524" s="79">
        <v>86.722005749999994</v>
      </c>
      <c r="E524" s="79">
        <v>0</v>
      </c>
      <c r="F524" s="79">
        <v>143.7281595</v>
      </c>
      <c r="G524" s="79">
        <v>0</v>
      </c>
      <c r="H524" s="79">
        <v>0</v>
      </c>
      <c r="I524" s="108">
        <v>129.53374503999999</v>
      </c>
    </row>
    <row r="525" spans="1:14" x14ac:dyDescent="0.25">
      <c r="A525" s="107">
        <v>14</v>
      </c>
      <c r="B525" s="79">
        <v>0</v>
      </c>
      <c r="C525" s="79">
        <v>97.092805279999993</v>
      </c>
      <c r="D525" s="79">
        <v>86.724371179999991</v>
      </c>
      <c r="E525" s="79">
        <v>0</v>
      </c>
      <c r="F525" s="79">
        <v>130.1309004</v>
      </c>
      <c r="G525" s="79">
        <v>0</v>
      </c>
      <c r="H525" s="79">
        <v>0</v>
      </c>
      <c r="I525" s="108">
        <v>110.36126197000002</v>
      </c>
    </row>
    <row r="526" spans="1:14" x14ac:dyDescent="0.25">
      <c r="A526" s="107">
        <v>15</v>
      </c>
      <c r="B526" s="79">
        <v>0</v>
      </c>
      <c r="C526" s="79">
        <v>97.069150890000003</v>
      </c>
      <c r="D526" s="79">
        <v>86.718221039999989</v>
      </c>
      <c r="E526" s="79">
        <v>0</v>
      </c>
      <c r="F526" s="79">
        <v>135.94597997</v>
      </c>
      <c r="G526" s="79">
        <v>0</v>
      </c>
      <c r="H526" s="79">
        <v>0</v>
      </c>
      <c r="I526" s="108">
        <v>110.25375271999999</v>
      </c>
    </row>
    <row r="527" spans="1:14" x14ac:dyDescent="0.25">
      <c r="A527" s="107">
        <v>16</v>
      </c>
      <c r="B527" s="79">
        <v>0</v>
      </c>
      <c r="C527" s="79">
        <v>97.068204699999981</v>
      </c>
      <c r="D527" s="79">
        <v>86.732177129999997</v>
      </c>
      <c r="E527" s="79">
        <v>0</v>
      </c>
      <c r="F527" s="79">
        <v>108.10711585999999</v>
      </c>
      <c r="G527" s="79">
        <v>0</v>
      </c>
      <c r="H527" s="79">
        <v>0</v>
      </c>
      <c r="I527" s="108">
        <v>109.01509003</v>
      </c>
    </row>
    <row r="528" spans="1:14" x14ac:dyDescent="0.25">
      <c r="A528" s="107">
        <v>17</v>
      </c>
      <c r="B528" s="79">
        <v>0</v>
      </c>
      <c r="C528" s="79">
        <v>97.060871840000004</v>
      </c>
      <c r="D528" s="79">
        <v>86.69929753000001</v>
      </c>
      <c r="E528" s="79">
        <v>0</v>
      </c>
      <c r="F528" s="79">
        <v>96.629172770000011</v>
      </c>
      <c r="G528" s="79">
        <v>0</v>
      </c>
      <c r="H528" s="79">
        <v>0</v>
      </c>
      <c r="I528" s="108">
        <v>107.12001771999999</v>
      </c>
    </row>
    <row r="529" spans="1:9" x14ac:dyDescent="0.25">
      <c r="A529" s="107">
        <v>18</v>
      </c>
      <c r="B529" s="79">
        <v>0</v>
      </c>
      <c r="C529" s="79">
        <v>97.064893080000004</v>
      </c>
      <c r="D529" s="79">
        <v>86.741402349999987</v>
      </c>
      <c r="E529" s="79">
        <v>0</v>
      </c>
      <c r="F529" s="79">
        <v>114.25110989000001</v>
      </c>
      <c r="G529" s="79">
        <v>0</v>
      </c>
      <c r="H529" s="79">
        <v>0</v>
      </c>
      <c r="I529" s="108">
        <v>119.62763688000001</v>
      </c>
    </row>
    <row r="530" spans="1:9" x14ac:dyDescent="0.25">
      <c r="A530" s="107">
        <v>19</v>
      </c>
      <c r="B530" s="79">
        <v>0</v>
      </c>
      <c r="C530" s="79">
        <v>97.029884580000001</v>
      </c>
      <c r="D530" s="79">
        <v>86.73406949999999</v>
      </c>
      <c r="E530" s="79">
        <v>1.49661402</v>
      </c>
      <c r="F530" s="79">
        <v>136.7467997</v>
      </c>
      <c r="G530" s="79">
        <v>0</v>
      </c>
      <c r="H530" s="79">
        <v>0</v>
      </c>
      <c r="I530" s="108">
        <v>132.58019530000001</v>
      </c>
    </row>
    <row r="531" spans="1:9" x14ac:dyDescent="0.25">
      <c r="A531" s="107">
        <v>20</v>
      </c>
      <c r="B531" s="79">
        <v>0</v>
      </c>
      <c r="C531" s="79">
        <v>97.018767010000005</v>
      </c>
      <c r="D531" s="79">
        <v>86.702609140000007</v>
      </c>
      <c r="E531" s="79">
        <v>92.933888299999992</v>
      </c>
      <c r="F531" s="79">
        <v>140.78425106999998</v>
      </c>
      <c r="G531" s="79">
        <v>0</v>
      </c>
      <c r="H531" s="79">
        <v>0</v>
      </c>
      <c r="I531" s="108">
        <v>130.43391326</v>
      </c>
    </row>
    <row r="532" spans="1:9" x14ac:dyDescent="0.25">
      <c r="A532" s="107">
        <v>21</v>
      </c>
      <c r="B532" s="79">
        <v>0</v>
      </c>
      <c r="C532" s="79">
        <v>96.991800990000016</v>
      </c>
      <c r="D532" s="79">
        <v>86.718694130000003</v>
      </c>
      <c r="E532" s="79">
        <v>94.269415840000008</v>
      </c>
      <c r="F532" s="79">
        <v>118.11079842999999</v>
      </c>
      <c r="G532" s="79">
        <v>0</v>
      </c>
      <c r="H532" s="79">
        <v>0</v>
      </c>
      <c r="I532" s="108">
        <v>125.7475034</v>
      </c>
    </row>
    <row r="533" spans="1:9" x14ac:dyDescent="0.25">
      <c r="A533" s="107">
        <v>22</v>
      </c>
      <c r="B533" s="79">
        <v>0</v>
      </c>
      <c r="C533" s="79">
        <v>0.38651293000000003</v>
      </c>
      <c r="D533" s="79">
        <v>86.689362669999994</v>
      </c>
      <c r="E533" s="79">
        <v>94.283135389999984</v>
      </c>
      <c r="F533" s="79">
        <v>131.86701512000002</v>
      </c>
      <c r="G533" s="79">
        <v>0</v>
      </c>
      <c r="H533" s="79">
        <v>0</v>
      </c>
      <c r="I533" s="108">
        <v>124.36407578999999</v>
      </c>
    </row>
    <row r="534" spans="1:9" x14ac:dyDescent="0.25">
      <c r="A534" s="107">
        <v>23</v>
      </c>
      <c r="B534" s="79">
        <v>0</v>
      </c>
      <c r="C534" s="79">
        <v>0</v>
      </c>
      <c r="D534" s="79">
        <v>0.32785001000000003</v>
      </c>
      <c r="E534" s="79">
        <v>94.179529119999984</v>
      </c>
      <c r="F534" s="79">
        <v>124.93994217000001</v>
      </c>
      <c r="G534" s="79">
        <v>0</v>
      </c>
      <c r="H534" s="79">
        <v>0</v>
      </c>
      <c r="I534" s="108">
        <v>106.47709112000001</v>
      </c>
    </row>
    <row r="535" spans="1:9" x14ac:dyDescent="0.25">
      <c r="A535" s="110">
        <v>24</v>
      </c>
      <c r="B535" s="111">
        <v>0</v>
      </c>
      <c r="C535" s="111">
        <v>0</v>
      </c>
      <c r="D535" s="111">
        <v>0</v>
      </c>
      <c r="E535" s="111">
        <v>0.18261198000000001</v>
      </c>
      <c r="F535" s="111">
        <v>135.79340908</v>
      </c>
      <c r="G535" s="111">
        <v>0</v>
      </c>
      <c r="H535" s="111">
        <v>0</v>
      </c>
      <c r="I535" s="112">
        <v>105.99454132999999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1439.1969846800002</v>
      </c>
      <c r="D540" s="114">
        <v>1352.50833169</v>
      </c>
      <c r="E540" s="114">
        <v>377.75654469999995</v>
      </c>
      <c r="F540" s="114">
        <v>2992.5295784099999</v>
      </c>
      <c r="G540" s="114">
        <v>0</v>
      </c>
      <c r="H540" s="114">
        <v>0</v>
      </c>
      <c r="I540" s="114">
        <v>2035.2171794799999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G12" sqref="G1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45191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19140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45189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292.69237530000004</v>
      </c>
      <c r="E85" s="48">
        <v>-286.64099999999996</v>
      </c>
      <c r="F85" s="48">
        <v>579.33337529999994</v>
      </c>
      <c r="G85" s="39"/>
      <c r="I85" s="12"/>
    </row>
    <row r="86" spans="1:9" x14ac:dyDescent="0.25">
      <c r="A86" s="10"/>
      <c r="B86" s="39"/>
      <c r="C86" s="47">
        <v>2</v>
      </c>
      <c r="D86" s="48">
        <v>242.52867737000003</v>
      </c>
      <c r="E86" s="48">
        <v>-294.75299999999999</v>
      </c>
      <c r="F86" s="48">
        <v>537.28167737000001</v>
      </c>
      <c r="G86" s="39"/>
      <c r="I86" s="12"/>
    </row>
    <row r="87" spans="1:9" x14ac:dyDescent="0.25">
      <c r="A87" s="10"/>
      <c r="B87" s="39"/>
      <c r="C87" s="47">
        <v>3</v>
      </c>
      <c r="D87" s="48">
        <v>217.05538683999998</v>
      </c>
      <c r="E87" s="48">
        <v>-304.58100000000002</v>
      </c>
      <c r="F87" s="48">
        <v>521.63638684</v>
      </c>
      <c r="G87" s="39"/>
      <c r="I87" s="12"/>
    </row>
    <row r="88" spans="1:9" x14ac:dyDescent="0.25">
      <c r="A88" s="10"/>
      <c r="B88" s="39"/>
      <c r="C88" s="47">
        <v>4</v>
      </c>
      <c r="D88" s="48">
        <v>208.11455795999998</v>
      </c>
      <c r="E88" s="48">
        <v>-311.27500000000003</v>
      </c>
      <c r="F88" s="48">
        <v>519.38955796000005</v>
      </c>
      <c r="G88" s="39"/>
      <c r="I88" s="12"/>
    </row>
    <row r="89" spans="1:9" x14ac:dyDescent="0.25">
      <c r="A89" s="10"/>
      <c r="B89" s="39"/>
      <c r="C89" s="47">
        <v>5</v>
      </c>
      <c r="D89" s="48">
        <v>212.93271619000004</v>
      </c>
      <c r="E89" s="48">
        <v>-315.34199999999998</v>
      </c>
      <c r="F89" s="48">
        <v>528.27471619000005</v>
      </c>
      <c r="G89" s="39"/>
      <c r="I89" s="12"/>
    </row>
    <row r="90" spans="1:9" x14ac:dyDescent="0.25">
      <c r="A90" s="10"/>
      <c r="B90" s="39"/>
      <c r="C90" s="47">
        <v>6</v>
      </c>
      <c r="D90" s="48">
        <v>317.50179077000007</v>
      </c>
      <c r="E90" s="48">
        <v>-249.11000000000007</v>
      </c>
      <c r="F90" s="48">
        <v>566.6117907700002</v>
      </c>
      <c r="G90" s="39"/>
      <c r="I90" s="12"/>
    </row>
    <row r="91" spans="1:9" x14ac:dyDescent="0.25">
      <c r="A91" s="10"/>
      <c r="B91" s="39"/>
      <c r="C91" s="47">
        <v>7</v>
      </c>
      <c r="D91" s="48">
        <v>449.82470219999988</v>
      </c>
      <c r="E91" s="48">
        <v>-223.15800000000002</v>
      </c>
      <c r="F91" s="48">
        <v>672.98270219999995</v>
      </c>
      <c r="G91" s="39"/>
      <c r="I91" s="12"/>
    </row>
    <row r="92" spans="1:9" x14ac:dyDescent="0.25">
      <c r="A92" s="10"/>
      <c r="B92" s="39"/>
      <c r="C92" s="47">
        <v>8</v>
      </c>
      <c r="D92" s="48">
        <v>605.25862995</v>
      </c>
      <c r="E92" s="48">
        <v>-199.36700000000002</v>
      </c>
      <c r="F92" s="48">
        <v>804.62562995000008</v>
      </c>
      <c r="G92" s="39"/>
      <c r="I92" s="12"/>
    </row>
    <row r="93" spans="1:9" x14ac:dyDescent="0.25">
      <c r="A93" s="10"/>
      <c r="B93" s="39"/>
      <c r="C93" s="47">
        <v>9</v>
      </c>
      <c r="D93" s="48">
        <v>646.21222569999986</v>
      </c>
      <c r="E93" s="48">
        <v>-199.81999999999996</v>
      </c>
      <c r="F93" s="48">
        <v>846.0322256999998</v>
      </c>
      <c r="G93" s="39"/>
      <c r="I93" s="12"/>
    </row>
    <row r="94" spans="1:9" x14ac:dyDescent="0.25">
      <c r="A94" s="10"/>
      <c r="B94" s="39"/>
      <c r="C94" s="47">
        <v>10</v>
      </c>
      <c r="D94" s="48">
        <v>616.00431089000006</v>
      </c>
      <c r="E94" s="48">
        <v>-234.57999999999998</v>
      </c>
      <c r="F94" s="48">
        <v>850.5843108900001</v>
      </c>
      <c r="G94" s="39"/>
      <c r="I94" s="12"/>
    </row>
    <row r="95" spans="1:9" x14ac:dyDescent="0.25">
      <c r="A95" s="10"/>
      <c r="B95" s="39"/>
      <c r="C95" s="47">
        <v>11</v>
      </c>
      <c r="D95" s="48">
        <v>601.93665210999984</v>
      </c>
      <c r="E95" s="48">
        <v>-245.12</v>
      </c>
      <c r="F95" s="48">
        <v>847.05665210999985</v>
      </c>
      <c r="G95" s="39"/>
      <c r="I95" s="12"/>
    </row>
    <row r="96" spans="1:9" x14ac:dyDescent="0.25">
      <c r="A96" s="10"/>
      <c r="B96" s="39"/>
      <c r="C96" s="47">
        <v>12</v>
      </c>
      <c r="D96" s="48">
        <v>574.36613450999994</v>
      </c>
      <c r="E96" s="48">
        <v>-276.05799999999999</v>
      </c>
      <c r="F96" s="48">
        <v>850.42413450999993</v>
      </c>
      <c r="G96" s="39"/>
      <c r="I96" s="12"/>
    </row>
    <row r="97" spans="1:9" x14ac:dyDescent="0.25">
      <c r="A97" s="10"/>
      <c r="B97" s="39"/>
      <c r="C97" s="47">
        <v>13</v>
      </c>
      <c r="D97" s="48">
        <v>590.12886771000001</v>
      </c>
      <c r="E97" s="48">
        <v>-275.77</v>
      </c>
      <c r="F97" s="48">
        <v>865.89886770999999</v>
      </c>
      <c r="G97" s="39"/>
      <c r="I97" s="12"/>
    </row>
    <row r="98" spans="1:9" x14ac:dyDescent="0.25">
      <c r="A98" s="10"/>
      <c r="B98" s="39"/>
      <c r="C98" s="47">
        <v>14</v>
      </c>
      <c r="D98" s="48">
        <v>613.52843804000008</v>
      </c>
      <c r="E98" s="48">
        <v>-285.22700000000003</v>
      </c>
      <c r="F98" s="48">
        <v>898.75543804000017</v>
      </c>
      <c r="G98" s="39"/>
      <c r="I98" s="12"/>
    </row>
    <row r="99" spans="1:9" x14ac:dyDescent="0.25">
      <c r="A99" s="10"/>
      <c r="B99" s="39"/>
      <c r="C99" s="47">
        <v>15</v>
      </c>
      <c r="D99" s="48">
        <v>597.25182415000006</v>
      </c>
      <c r="E99" s="48">
        <v>-288.64799999999997</v>
      </c>
      <c r="F99" s="48">
        <v>885.89982415000009</v>
      </c>
      <c r="G99" s="39"/>
      <c r="I99" s="12"/>
    </row>
    <row r="100" spans="1:9" x14ac:dyDescent="0.25">
      <c r="A100" s="10"/>
      <c r="B100" s="39"/>
      <c r="C100" s="47">
        <v>16</v>
      </c>
      <c r="D100" s="48">
        <v>600.62917349999998</v>
      </c>
      <c r="E100" s="48">
        <v>-281.74700000000001</v>
      </c>
      <c r="F100" s="48">
        <v>882.37617350000005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644.51554635999992</v>
      </c>
      <c r="E101" s="48">
        <v>-245.56200000000001</v>
      </c>
      <c r="F101" s="48">
        <v>890.07754635999993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767.01050916999998</v>
      </c>
      <c r="E102" s="48">
        <v>-155.44500000000002</v>
      </c>
      <c r="F102" s="48">
        <v>922.45550917000003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819.99044839999988</v>
      </c>
      <c r="E103" s="48">
        <v>-136.12100000000004</v>
      </c>
      <c r="F103" s="48">
        <v>956.11144839999997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911.49663277000013</v>
      </c>
      <c r="E104" s="48">
        <v>-108.53299999999999</v>
      </c>
      <c r="F104" s="48">
        <v>1020.0296327700001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854.05693000000008</v>
      </c>
      <c r="E105" s="48">
        <v>-123.45699999999998</v>
      </c>
      <c r="F105" s="48">
        <v>977.51393000000007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749.10743513000023</v>
      </c>
      <c r="E106" s="48">
        <v>-129.61000000000001</v>
      </c>
      <c r="F106" s="48">
        <v>878.71743513000024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524.38357966999968</v>
      </c>
      <c r="E107" s="48">
        <v>-249.81100000000001</v>
      </c>
      <c r="F107" s="48">
        <v>774.19457966999971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413.78364752000005</v>
      </c>
      <c r="E108" s="48">
        <v>-254.25299999999996</v>
      </c>
      <c r="F108" s="48">
        <v>668.03664751999997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31.459034639999999</v>
      </c>
      <c r="C252" s="79">
        <v>-17.570488789999999</v>
      </c>
      <c r="D252" s="79">
        <v>-72.52155381</v>
      </c>
      <c r="E252" s="79">
        <v>-121.17289327</v>
      </c>
      <c r="F252" s="79">
        <v>-221.08531200000002</v>
      </c>
      <c r="G252" s="79">
        <v>85.597101430000009</v>
      </c>
      <c r="I252" s="12"/>
    </row>
    <row r="253" spans="1:9" x14ac:dyDescent="0.25">
      <c r="A253" s="78">
        <v>2</v>
      </c>
      <c r="B253" s="79">
        <v>34.875186919999997</v>
      </c>
      <c r="C253" s="79">
        <v>-29.755580180000003</v>
      </c>
      <c r="D253" s="79">
        <v>-72.71670263</v>
      </c>
      <c r="E253" s="79">
        <v>-132.52055440000001</v>
      </c>
      <c r="F253" s="79">
        <v>-218.46451199999998</v>
      </c>
      <c r="G253" s="79">
        <v>96.600268060000005</v>
      </c>
      <c r="I253" s="12"/>
    </row>
    <row r="254" spans="1:9" x14ac:dyDescent="0.25">
      <c r="A254" s="78">
        <v>3</v>
      </c>
      <c r="B254" s="79">
        <v>40.293227229999999</v>
      </c>
      <c r="C254" s="79">
        <v>-37.071886299999996</v>
      </c>
      <c r="D254" s="79">
        <v>-80.102907489999993</v>
      </c>
      <c r="E254" s="79">
        <v>-145.00362679000003</v>
      </c>
      <c r="F254" s="79">
        <v>-240.84479999999999</v>
      </c>
      <c r="G254" s="79">
        <v>147.20993168999999</v>
      </c>
      <c r="I254" s="12"/>
    </row>
    <row r="255" spans="1:9" ht="15.75" customHeight="1" x14ac:dyDescent="0.25">
      <c r="A255" s="78">
        <v>4</v>
      </c>
      <c r="B255" s="79">
        <v>41.664913609999992</v>
      </c>
      <c r="C255" s="79">
        <v>-41.001828429999996</v>
      </c>
      <c r="D255" s="79">
        <v>-91.184166289999993</v>
      </c>
      <c r="E255" s="79">
        <v>-145.62294201</v>
      </c>
      <c r="F255" s="79">
        <v>-263.45894399999997</v>
      </c>
      <c r="G255" s="79">
        <v>172.82764668999999</v>
      </c>
      <c r="I255" s="12"/>
    </row>
    <row r="256" spans="1:9" x14ac:dyDescent="0.25">
      <c r="A256" s="78">
        <v>5</v>
      </c>
      <c r="B256" s="79">
        <v>40.809726409999996</v>
      </c>
      <c r="C256" s="79">
        <v>-38.635915269999998</v>
      </c>
      <c r="D256" s="79">
        <v>-87.66581072999999</v>
      </c>
      <c r="E256" s="79">
        <v>-141.33934508999999</v>
      </c>
      <c r="F256" s="79">
        <v>-253.67462399999999</v>
      </c>
      <c r="G256" s="79">
        <v>167.01382530000004</v>
      </c>
      <c r="I256" s="12"/>
    </row>
    <row r="257" spans="1:9" x14ac:dyDescent="0.25">
      <c r="A257" s="78">
        <v>6</v>
      </c>
      <c r="B257" s="79">
        <v>42.842822070000004</v>
      </c>
      <c r="C257" s="79">
        <v>-31.374960459999997</v>
      </c>
      <c r="D257" s="79">
        <v>-93.167232960000007</v>
      </c>
      <c r="E257" s="79">
        <v>-126.56609662999999</v>
      </c>
      <c r="F257" s="79">
        <v>-289.825536</v>
      </c>
      <c r="G257" s="79">
        <v>186.31839603</v>
      </c>
      <c r="I257" s="12"/>
    </row>
    <row r="258" spans="1:9" x14ac:dyDescent="0.25">
      <c r="A258" s="78">
        <v>7</v>
      </c>
      <c r="B258" s="79">
        <v>25.629730369999997</v>
      </c>
      <c r="C258" s="79">
        <v>17.251864009999998</v>
      </c>
      <c r="D258" s="79">
        <v>-84.582814429999999</v>
      </c>
      <c r="E258" s="79">
        <v>-71.130933349999992</v>
      </c>
      <c r="F258" s="79">
        <v>-250.39257600000002</v>
      </c>
      <c r="G258" s="79">
        <v>115.43519144</v>
      </c>
      <c r="I258" s="12"/>
    </row>
    <row r="259" spans="1:9" x14ac:dyDescent="0.25">
      <c r="A259" s="78">
        <v>8</v>
      </c>
      <c r="B259" s="79">
        <v>14.339807889999999</v>
      </c>
      <c r="C259" s="79">
        <v>44.664948899999999</v>
      </c>
      <c r="D259" s="79">
        <v>-62.831883419999997</v>
      </c>
      <c r="E259" s="79">
        <v>-51.71604636</v>
      </c>
      <c r="F259" s="79">
        <v>-186.703104</v>
      </c>
      <c r="G259" s="79">
        <v>25.073233729999998</v>
      </c>
      <c r="I259" s="12"/>
    </row>
    <row r="260" spans="1:9" x14ac:dyDescent="0.25">
      <c r="A260" s="78">
        <v>9</v>
      </c>
      <c r="B260" s="79">
        <v>-1.9861631800000001</v>
      </c>
      <c r="C260" s="79">
        <v>53.680823709999999</v>
      </c>
      <c r="D260" s="79">
        <v>-18.018621410000002</v>
      </c>
      <c r="E260" s="79">
        <v>-80.723868050000007</v>
      </c>
      <c r="F260" s="79">
        <v>-87.897599999999983</v>
      </c>
      <c r="G260" s="79">
        <v>-68.221439490000009</v>
      </c>
      <c r="I260" s="12"/>
    </row>
    <row r="261" spans="1:9" x14ac:dyDescent="0.25">
      <c r="A261" s="78">
        <v>10</v>
      </c>
      <c r="B261" s="79">
        <v>7.5261311499999994</v>
      </c>
      <c r="C261" s="79">
        <v>58.376458779999993</v>
      </c>
      <c r="D261" s="79">
        <v>-13.84208216</v>
      </c>
      <c r="E261" s="79">
        <v>-90.565173950000002</v>
      </c>
      <c r="F261" s="79">
        <v>-105.686784</v>
      </c>
      <c r="G261" s="79">
        <v>-58.540768839999998</v>
      </c>
      <c r="I261" s="12"/>
    </row>
    <row r="262" spans="1:9" x14ac:dyDescent="0.25">
      <c r="A262" s="78">
        <v>11</v>
      </c>
      <c r="B262" s="79">
        <v>-2.8207871799999999</v>
      </c>
      <c r="C262" s="79">
        <v>38.963765269999996</v>
      </c>
      <c r="D262" s="79">
        <v>-11.390303530000001</v>
      </c>
      <c r="E262" s="79">
        <v>-141.02323626999998</v>
      </c>
      <c r="F262" s="79">
        <v>-75.333888000000002</v>
      </c>
      <c r="G262" s="79">
        <v>-62.655344169999999</v>
      </c>
      <c r="I262" s="12"/>
    </row>
    <row r="263" spans="1:9" x14ac:dyDescent="0.25">
      <c r="A263" s="78">
        <v>12</v>
      </c>
      <c r="B263" s="79">
        <v>2.3420275099999994</v>
      </c>
      <c r="C263" s="79">
        <v>40.491602999999998</v>
      </c>
      <c r="D263" s="79">
        <v>-20.22628662</v>
      </c>
      <c r="E263" s="79">
        <v>-130.58841995999998</v>
      </c>
      <c r="F263" s="79">
        <v>-95.434752000000003</v>
      </c>
      <c r="G263" s="79">
        <v>-52.994027119999998</v>
      </c>
      <c r="I263" s="12"/>
    </row>
    <row r="264" spans="1:9" x14ac:dyDescent="0.25">
      <c r="A264" s="78">
        <v>13</v>
      </c>
      <c r="B264" s="79">
        <v>-7.5919333800000004</v>
      </c>
      <c r="C264" s="79">
        <v>38.198781939999996</v>
      </c>
      <c r="D264" s="79">
        <v>-10.336854799999999</v>
      </c>
      <c r="E264" s="79">
        <v>-134.37204886999999</v>
      </c>
      <c r="F264" s="79">
        <v>-88.179839999999999</v>
      </c>
      <c r="G264" s="79">
        <v>-53.565603439999997</v>
      </c>
      <c r="I264" s="12"/>
    </row>
    <row r="265" spans="1:9" ht="15.75" customHeight="1" x14ac:dyDescent="0.25">
      <c r="A265" s="78">
        <v>14</v>
      </c>
      <c r="B265" s="79">
        <v>-9.5314060099999995</v>
      </c>
      <c r="C265" s="79">
        <v>37.941185529999998</v>
      </c>
      <c r="D265" s="79">
        <v>-4.1797326000000004</v>
      </c>
      <c r="E265" s="79">
        <v>-142.56507312000002</v>
      </c>
      <c r="F265" s="79">
        <v>-75.556991999999994</v>
      </c>
      <c r="G265" s="79">
        <v>-52.739849849999999</v>
      </c>
      <c r="I265" s="12"/>
    </row>
    <row r="266" spans="1:9" x14ac:dyDescent="0.25">
      <c r="A266" s="78">
        <v>15</v>
      </c>
      <c r="B266" s="79">
        <v>2.6209612699999996</v>
      </c>
      <c r="C266" s="79">
        <v>46.453221599999999</v>
      </c>
      <c r="D266" s="79">
        <v>-24.751964819999998</v>
      </c>
      <c r="E266" s="79">
        <v>-107.83181127</v>
      </c>
      <c r="F266" s="79">
        <v>-113.18092799999998</v>
      </c>
      <c r="G266" s="79">
        <v>-61.288980009999996</v>
      </c>
      <c r="I266" s="12"/>
    </row>
    <row r="267" spans="1:9" x14ac:dyDescent="0.25">
      <c r="A267" s="78">
        <v>16</v>
      </c>
      <c r="B267" s="79">
        <v>11.226539430000001</v>
      </c>
      <c r="C267" s="79">
        <v>51.302137180000003</v>
      </c>
      <c r="D267" s="79">
        <v>-35.540500410000007</v>
      </c>
      <c r="E267" s="79">
        <v>-83.691420139999991</v>
      </c>
      <c r="F267" s="79">
        <v>-138.768</v>
      </c>
      <c r="G267" s="79">
        <v>-60.263239219999996</v>
      </c>
      <c r="I267" s="12"/>
    </row>
    <row r="268" spans="1:9" x14ac:dyDescent="0.25">
      <c r="A268" s="78">
        <v>17</v>
      </c>
      <c r="B268" s="79">
        <v>19.162241129999998</v>
      </c>
      <c r="C268" s="79">
        <v>51.715143020000006</v>
      </c>
      <c r="D268" s="79">
        <v>-66.905171199999998</v>
      </c>
      <c r="E268" s="79">
        <v>-77.324085539999999</v>
      </c>
      <c r="F268" s="79">
        <v>-214.10726399999999</v>
      </c>
      <c r="G268" s="79">
        <v>44.284907180000005</v>
      </c>
      <c r="I268" s="12"/>
    </row>
    <row r="269" spans="1:9" x14ac:dyDescent="0.25">
      <c r="A269" s="78">
        <v>18</v>
      </c>
      <c r="B269" s="79">
        <v>23.472529739999999</v>
      </c>
      <c r="C269" s="79">
        <v>72.216412059999996</v>
      </c>
      <c r="D269" s="79">
        <v>-77.202286619999995</v>
      </c>
      <c r="E269" s="79">
        <v>-26.104781579999997</v>
      </c>
      <c r="F269" s="79">
        <v>-207.08083200000002</v>
      </c>
      <c r="G269" s="79">
        <v>102.38183346999999</v>
      </c>
      <c r="I269" s="12"/>
    </row>
    <row r="270" spans="1:9" x14ac:dyDescent="0.25">
      <c r="A270" s="78">
        <v>19</v>
      </c>
      <c r="B270" s="79">
        <v>0.92316671000000028</v>
      </c>
      <c r="C270" s="79">
        <v>90.24816165</v>
      </c>
      <c r="D270" s="79">
        <v>-64.068417199999999</v>
      </c>
      <c r="E270" s="79">
        <v>20.20838461</v>
      </c>
      <c r="F270" s="79">
        <v>-155.82604799999999</v>
      </c>
      <c r="G270" s="79">
        <v>3.4436505399999984</v>
      </c>
      <c r="I270" s="12"/>
    </row>
    <row r="271" spans="1:9" x14ac:dyDescent="0.25">
      <c r="A271" s="78">
        <v>20</v>
      </c>
      <c r="B271" s="79">
        <v>-0.59560703999999998</v>
      </c>
      <c r="C271" s="79">
        <v>102.79516538</v>
      </c>
      <c r="D271" s="79">
        <v>-52.931807120000002</v>
      </c>
      <c r="E271" s="79">
        <v>8.5155842600000007</v>
      </c>
      <c r="F271" s="79">
        <v>-129.36268799999999</v>
      </c>
      <c r="G271" s="79">
        <v>-19.880017770000002</v>
      </c>
      <c r="I271" s="12"/>
    </row>
    <row r="272" spans="1:9" x14ac:dyDescent="0.25">
      <c r="A272" s="78">
        <v>21</v>
      </c>
      <c r="B272" s="79">
        <v>9.4704421699999983</v>
      </c>
      <c r="C272" s="79">
        <v>91.829221790000005</v>
      </c>
      <c r="D272" s="79">
        <v>-57.643408900000004</v>
      </c>
      <c r="E272" s="79">
        <v>-6.5995777999999996</v>
      </c>
      <c r="F272" s="79">
        <v>-137.25734400000002</v>
      </c>
      <c r="G272" s="79">
        <v>5.7918873100000017</v>
      </c>
      <c r="I272" s="12"/>
    </row>
    <row r="273" spans="1:9" x14ac:dyDescent="0.25">
      <c r="A273" s="78">
        <v>22</v>
      </c>
      <c r="B273" s="79">
        <v>13.185849509999999</v>
      </c>
      <c r="C273" s="79">
        <v>59.247886900000005</v>
      </c>
      <c r="D273" s="79">
        <v>-40.196041269999995</v>
      </c>
      <c r="E273" s="79">
        <v>-46.558311799999991</v>
      </c>
      <c r="F273" s="79">
        <v>-94.510080000000002</v>
      </c>
      <c r="G273" s="79">
        <v>-26.397019960000002</v>
      </c>
      <c r="I273" s="12"/>
    </row>
    <row r="274" spans="1:9" x14ac:dyDescent="0.25">
      <c r="A274" s="78">
        <v>23</v>
      </c>
      <c r="B274" s="79">
        <v>16.060584829999996</v>
      </c>
      <c r="C274" s="79">
        <v>17.118453200000001</v>
      </c>
      <c r="D274" s="79">
        <v>-47.69152948</v>
      </c>
      <c r="E274" s="79">
        <v>-101.32255026999999</v>
      </c>
      <c r="F274" s="79">
        <v>-99.410303999999996</v>
      </c>
      <c r="G274" s="79">
        <v>-62.974033439999999</v>
      </c>
      <c r="I274" s="12"/>
    </row>
    <row r="275" spans="1:9" ht="15.75" customHeight="1" x14ac:dyDescent="0.25">
      <c r="A275" s="81">
        <v>24</v>
      </c>
      <c r="B275" s="79">
        <v>25.133068599999998</v>
      </c>
      <c r="C275" s="79">
        <v>1.24753308</v>
      </c>
      <c r="D275" s="79">
        <v>-73.499071920000006</v>
      </c>
      <c r="E275" s="79">
        <v>-105.93193282</v>
      </c>
      <c r="F275" s="79">
        <v>-152.538624</v>
      </c>
      <c r="G275" s="79">
        <v>29.373603620000004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45191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302.62</v>
      </c>
      <c r="I341" s="12"/>
    </row>
    <row r="342" spans="1:9" x14ac:dyDescent="0.25">
      <c r="A342" s="10"/>
      <c r="D342" s="28" t="s">
        <v>156</v>
      </c>
      <c r="E342" s="103">
        <v>261.99</v>
      </c>
      <c r="I342" s="12"/>
    </row>
    <row r="343" spans="1:9" x14ac:dyDescent="0.25">
      <c r="A343" s="10"/>
      <c r="D343" s="28" t="s">
        <v>157</v>
      </c>
      <c r="E343" s="103">
        <v>242.86</v>
      </c>
      <c r="I343" s="12"/>
    </row>
    <row r="344" spans="1:9" x14ac:dyDescent="0.25">
      <c r="A344" s="10"/>
      <c r="D344" s="28" t="s">
        <v>158</v>
      </c>
      <c r="E344" s="103">
        <v>235.24</v>
      </c>
      <c r="I344" s="12"/>
    </row>
    <row r="345" spans="1:9" x14ac:dyDescent="0.25">
      <c r="A345" s="10"/>
      <c r="D345" s="28" t="s">
        <v>159</v>
      </c>
      <c r="E345" s="103">
        <v>239.93</v>
      </c>
      <c r="I345" s="12"/>
    </row>
    <row r="346" spans="1:9" x14ac:dyDescent="0.25">
      <c r="A346" s="10"/>
      <c r="D346" s="28" t="s">
        <v>160</v>
      </c>
      <c r="E346" s="103">
        <v>281.44</v>
      </c>
      <c r="I346" s="12"/>
    </row>
    <row r="347" spans="1:9" x14ac:dyDescent="0.25">
      <c r="A347" s="10"/>
      <c r="D347" s="28" t="s">
        <v>161</v>
      </c>
      <c r="E347" s="103">
        <v>427.8</v>
      </c>
      <c r="I347" s="12"/>
    </row>
    <row r="348" spans="1:9" x14ac:dyDescent="0.25">
      <c r="A348" s="10"/>
      <c r="D348" s="28" t="s">
        <v>162</v>
      </c>
      <c r="E348" s="103">
        <v>577.24</v>
      </c>
      <c r="I348" s="12"/>
    </row>
    <row r="349" spans="1:9" x14ac:dyDescent="0.25">
      <c r="A349" s="10"/>
      <c r="D349" s="28" t="s">
        <v>163</v>
      </c>
      <c r="E349" s="103">
        <v>641.51</v>
      </c>
      <c r="I349" s="12"/>
    </row>
    <row r="350" spans="1:9" ht="15.75" customHeight="1" x14ac:dyDescent="0.25">
      <c r="A350" s="10"/>
      <c r="D350" s="28" t="s">
        <v>164</v>
      </c>
      <c r="E350" s="103">
        <v>619.41</v>
      </c>
      <c r="I350" s="12"/>
    </row>
    <row r="351" spans="1:9" x14ac:dyDescent="0.25">
      <c r="A351" s="10"/>
      <c r="D351" s="28" t="s">
        <v>165</v>
      </c>
      <c r="E351" s="103">
        <v>619.80999999999995</v>
      </c>
      <c r="I351" s="12"/>
    </row>
    <row r="352" spans="1:9" ht="15.75" customHeight="1" x14ac:dyDescent="0.25">
      <c r="A352" s="10"/>
      <c r="D352" s="28" t="s">
        <v>166</v>
      </c>
      <c r="E352" s="103">
        <v>630.29999999999995</v>
      </c>
      <c r="I352" s="12"/>
    </row>
    <row r="353" spans="1:9" x14ac:dyDescent="0.25">
      <c r="A353" s="10"/>
      <c r="D353" s="28" t="s">
        <v>167</v>
      </c>
      <c r="E353" s="103">
        <v>587.79</v>
      </c>
      <c r="I353" s="12"/>
    </row>
    <row r="354" spans="1:9" x14ac:dyDescent="0.25">
      <c r="A354" s="10"/>
      <c r="D354" s="28" t="s">
        <v>168</v>
      </c>
      <c r="E354" s="103">
        <v>618.32000000000005</v>
      </c>
      <c r="I354" s="12"/>
    </row>
    <row r="355" spans="1:9" x14ac:dyDescent="0.25">
      <c r="A355" s="10"/>
      <c r="D355" s="28" t="s">
        <v>169</v>
      </c>
      <c r="E355" s="103">
        <v>612.13</v>
      </c>
      <c r="I355" s="12"/>
    </row>
    <row r="356" spans="1:9" x14ac:dyDescent="0.25">
      <c r="A356" s="10"/>
      <c r="D356" s="28" t="s">
        <v>170</v>
      </c>
      <c r="E356" s="103">
        <v>608.6</v>
      </c>
      <c r="I356" s="12"/>
    </row>
    <row r="357" spans="1:9" x14ac:dyDescent="0.25">
      <c r="A357" s="10"/>
      <c r="D357" s="28" t="s">
        <v>171</v>
      </c>
      <c r="E357" s="103">
        <v>617.08000000000004</v>
      </c>
      <c r="I357" s="12"/>
    </row>
    <row r="358" spans="1:9" x14ac:dyDescent="0.25">
      <c r="A358" s="10"/>
      <c r="D358" s="28" t="s">
        <v>172</v>
      </c>
      <c r="E358" s="103">
        <v>685.26</v>
      </c>
      <c r="I358" s="12"/>
    </row>
    <row r="359" spans="1:9" x14ac:dyDescent="0.25">
      <c r="A359" s="10"/>
      <c r="D359" s="28" t="s">
        <v>173</v>
      </c>
      <c r="E359" s="103">
        <v>798.15</v>
      </c>
      <c r="I359" s="12"/>
    </row>
    <row r="360" spans="1:9" x14ac:dyDescent="0.25">
      <c r="A360" s="10"/>
      <c r="D360" s="28" t="s">
        <v>174</v>
      </c>
      <c r="E360" s="103">
        <v>877.46</v>
      </c>
      <c r="I360" s="12"/>
    </row>
    <row r="361" spans="1:9" x14ac:dyDescent="0.25">
      <c r="A361" s="10"/>
      <c r="D361" s="28" t="s">
        <v>175</v>
      </c>
      <c r="E361" s="103">
        <v>827.98</v>
      </c>
      <c r="I361" s="12"/>
    </row>
    <row r="362" spans="1:9" x14ac:dyDescent="0.25">
      <c r="A362" s="10"/>
      <c r="D362" s="28" t="s">
        <v>176</v>
      </c>
      <c r="E362" s="103">
        <v>717.89</v>
      </c>
      <c r="I362" s="12"/>
    </row>
    <row r="363" spans="1:9" x14ac:dyDescent="0.25">
      <c r="A363" s="10"/>
      <c r="D363" s="28" t="s">
        <v>177</v>
      </c>
      <c r="E363" s="103">
        <v>471.81</v>
      </c>
      <c r="I363" s="12"/>
    </row>
    <row r="364" spans="1:9" x14ac:dyDescent="0.25">
      <c r="A364" s="10"/>
      <c r="D364" s="30" t="s">
        <v>178</v>
      </c>
      <c r="E364" s="103">
        <v>363.11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0.41135005000000002</v>
      </c>
      <c r="F384" s="178">
        <v>112.10553748000001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108.46441559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114.18192076000001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94.64858980999999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113.28068810000001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1.45805735</v>
      </c>
      <c r="D389" s="178">
        <v>0</v>
      </c>
      <c r="E389" s="178">
        <v>0</v>
      </c>
      <c r="F389" s="178">
        <v>117.74001569999999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88.534406050000001</v>
      </c>
      <c r="D390" s="178">
        <v>51.208705609999996</v>
      </c>
      <c r="E390" s="178">
        <v>0</v>
      </c>
      <c r="F390" s="178">
        <v>115.08563712999999</v>
      </c>
      <c r="G390" s="178">
        <v>0</v>
      </c>
      <c r="H390" s="178">
        <v>0</v>
      </c>
      <c r="I390" s="179">
        <v>1.9940659700000001</v>
      </c>
    </row>
    <row r="391" spans="1:9" ht="15.75" customHeight="1" x14ac:dyDescent="0.25">
      <c r="A391" s="47">
        <v>8</v>
      </c>
      <c r="B391" s="178">
        <v>0</v>
      </c>
      <c r="C391" s="178">
        <v>92.962273569999994</v>
      </c>
      <c r="D391" s="178">
        <v>86.747315949999987</v>
      </c>
      <c r="E391" s="178">
        <v>0</v>
      </c>
      <c r="F391" s="178">
        <v>126.15163883999999</v>
      </c>
      <c r="G391" s="178">
        <v>0</v>
      </c>
      <c r="H391" s="178">
        <v>0</v>
      </c>
      <c r="I391" s="179">
        <v>114.80497767000001</v>
      </c>
    </row>
    <row r="392" spans="1:9" x14ac:dyDescent="0.25">
      <c r="A392" s="47">
        <v>9</v>
      </c>
      <c r="B392" s="178">
        <v>0</v>
      </c>
      <c r="C392" s="178">
        <v>97.978899190000007</v>
      </c>
      <c r="D392" s="178">
        <v>86.749444859999997</v>
      </c>
      <c r="E392" s="178">
        <v>0</v>
      </c>
      <c r="F392" s="178">
        <v>143.25448012000001</v>
      </c>
      <c r="G392" s="178">
        <v>0</v>
      </c>
      <c r="H392" s="178">
        <v>0</v>
      </c>
      <c r="I392" s="179">
        <v>121.80053011999999</v>
      </c>
    </row>
    <row r="393" spans="1:9" ht="15.75" customHeight="1" x14ac:dyDescent="0.25">
      <c r="A393" s="47">
        <v>10</v>
      </c>
      <c r="B393" s="178">
        <v>0</v>
      </c>
      <c r="C393" s="178">
        <v>98.048916209999987</v>
      </c>
      <c r="D393" s="178">
        <v>86.746842869999995</v>
      </c>
      <c r="E393" s="178">
        <v>0</v>
      </c>
      <c r="F393" s="178">
        <v>143.70225793</v>
      </c>
      <c r="G393" s="178">
        <v>0</v>
      </c>
      <c r="H393" s="178">
        <v>0</v>
      </c>
      <c r="I393" s="179">
        <v>138.79870068</v>
      </c>
    </row>
    <row r="394" spans="1:9" x14ac:dyDescent="0.25">
      <c r="A394" s="47">
        <v>11</v>
      </c>
      <c r="B394" s="178">
        <v>0</v>
      </c>
      <c r="C394" s="178">
        <v>93.386397009999996</v>
      </c>
      <c r="D394" s="178">
        <v>86.779249399999983</v>
      </c>
      <c r="E394" s="178">
        <v>0</v>
      </c>
      <c r="F394" s="178">
        <v>143.31196033000001</v>
      </c>
      <c r="G394" s="178">
        <v>0</v>
      </c>
      <c r="H394" s="178">
        <v>0</v>
      </c>
      <c r="I394" s="179">
        <v>123.50896920999999</v>
      </c>
    </row>
    <row r="395" spans="1:9" ht="15.75" customHeight="1" x14ac:dyDescent="0.25">
      <c r="A395" s="47">
        <v>12</v>
      </c>
      <c r="B395" s="178">
        <v>0</v>
      </c>
      <c r="C395" s="178">
        <v>93.003905320000001</v>
      </c>
      <c r="D395" s="178">
        <v>86.766712569999996</v>
      </c>
      <c r="E395" s="178">
        <v>0</v>
      </c>
      <c r="F395" s="178">
        <v>143.56778266000001</v>
      </c>
      <c r="G395" s="178">
        <v>0</v>
      </c>
      <c r="H395" s="178">
        <v>0</v>
      </c>
      <c r="I395" s="179">
        <v>122.80111127000001</v>
      </c>
    </row>
    <row r="396" spans="1:9" x14ac:dyDescent="0.25">
      <c r="A396" s="47">
        <v>13</v>
      </c>
      <c r="B396" s="178">
        <v>0</v>
      </c>
      <c r="C396" s="178">
        <v>97.041238680000006</v>
      </c>
      <c r="D396" s="178">
        <v>86.722005749999994</v>
      </c>
      <c r="E396" s="178">
        <v>0</v>
      </c>
      <c r="F396" s="178">
        <v>143.7281595</v>
      </c>
      <c r="G396" s="178">
        <v>0</v>
      </c>
      <c r="H396" s="178">
        <v>0</v>
      </c>
      <c r="I396" s="179">
        <v>129.53374503999999</v>
      </c>
    </row>
    <row r="397" spans="1:9" ht="15.75" customHeight="1" x14ac:dyDescent="0.25">
      <c r="A397" s="47">
        <v>14</v>
      </c>
      <c r="B397" s="178">
        <v>0</v>
      </c>
      <c r="C397" s="178">
        <v>97.092805279999993</v>
      </c>
      <c r="D397" s="178">
        <v>86.724371179999991</v>
      </c>
      <c r="E397" s="178">
        <v>0</v>
      </c>
      <c r="F397" s="178">
        <v>130.1309004</v>
      </c>
      <c r="G397" s="178">
        <v>0</v>
      </c>
      <c r="H397" s="178">
        <v>0</v>
      </c>
      <c r="I397" s="179">
        <v>110.36126197000002</v>
      </c>
    </row>
    <row r="398" spans="1:9" ht="15.75" customHeight="1" x14ac:dyDescent="0.25">
      <c r="A398" s="47">
        <v>15</v>
      </c>
      <c r="B398" s="178">
        <v>0</v>
      </c>
      <c r="C398" s="178">
        <v>97.069150890000003</v>
      </c>
      <c r="D398" s="178">
        <v>86.718221039999989</v>
      </c>
      <c r="E398" s="178">
        <v>0</v>
      </c>
      <c r="F398" s="178">
        <v>135.94597997</v>
      </c>
      <c r="G398" s="178">
        <v>0</v>
      </c>
      <c r="H398" s="178">
        <v>0</v>
      </c>
      <c r="I398" s="179">
        <v>110.25375271999999</v>
      </c>
    </row>
    <row r="399" spans="1:9" ht="15.75" customHeight="1" x14ac:dyDescent="0.25">
      <c r="A399" s="47">
        <v>16</v>
      </c>
      <c r="B399" s="178">
        <v>0</v>
      </c>
      <c r="C399" s="178">
        <v>97.068204699999981</v>
      </c>
      <c r="D399" s="178">
        <v>86.732177129999997</v>
      </c>
      <c r="E399" s="178">
        <v>0</v>
      </c>
      <c r="F399" s="178">
        <v>108.10711585999999</v>
      </c>
      <c r="G399" s="178">
        <v>0</v>
      </c>
      <c r="H399" s="178">
        <v>0</v>
      </c>
      <c r="I399" s="179">
        <v>109.01509003</v>
      </c>
    </row>
    <row r="400" spans="1:9" ht="15.75" customHeight="1" x14ac:dyDescent="0.25">
      <c r="A400" s="47">
        <v>17</v>
      </c>
      <c r="B400" s="178">
        <v>0</v>
      </c>
      <c r="C400" s="178">
        <v>97.060871840000004</v>
      </c>
      <c r="D400" s="178">
        <v>86.69929753000001</v>
      </c>
      <c r="E400" s="178">
        <v>0</v>
      </c>
      <c r="F400" s="178">
        <v>96.629172770000011</v>
      </c>
      <c r="G400" s="178">
        <v>0</v>
      </c>
      <c r="H400" s="178">
        <v>0</v>
      </c>
      <c r="I400" s="179">
        <v>107.12001771999999</v>
      </c>
    </row>
    <row r="401" spans="1:9" ht="15.75" customHeight="1" x14ac:dyDescent="0.25">
      <c r="A401" s="47">
        <v>18</v>
      </c>
      <c r="B401" s="178">
        <v>0</v>
      </c>
      <c r="C401" s="178">
        <v>97.064893080000004</v>
      </c>
      <c r="D401" s="178">
        <v>86.741402349999987</v>
      </c>
      <c r="E401" s="178">
        <v>0</v>
      </c>
      <c r="F401" s="178">
        <v>114.25110989000001</v>
      </c>
      <c r="G401" s="178">
        <v>0</v>
      </c>
      <c r="H401" s="178">
        <v>0</v>
      </c>
      <c r="I401" s="179">
        <v>119.62763688000001</v>
      </c>
    </row>
    <row r="402" spans="1:9" ht="15.75" customHeight="1" x14ac:dyDescent="0.25">
      <c r="A402" s="47">
        <v>19</v>
      </c>
      <c r="B402" s="178">
        <v>0</v>
      </c>
      <c r="C402" s="178">
        <v>97.029884580000001</v>
      </c>
      <c r="D402" s="178">
        <v>86.73406949999999</v>
      </c>
      <c r="E402" s="178">
        <v>1.49661402</v>
      </c>
      <c r="F402" s="178">
        <v>136.7467997</v>
      </c>
      <c r="G402" s="178">
        <v>0</v>
      </c>
      <c r="H402" s="178">
        <v>0</v>
      </c>
      <c r="I402" s="179">
        <v>132.58019530000001</v>
      </c>
    </row>
    <row r="403" spans="1:9" ht="15.75" customHeight="1" x14ac:dyDescent="0.25">
      <c r="A403" s="47">
        <v>20</v>
      </c>
      <c r="B403" s="178">
        <v>0</v>
      </c>
      <c r="C403" s="178">
        <v>97.018767010000005</v>
      </c>
      <c r="D403" s="178">
        <v>86.702609140000007</v>
      </c>
      <c r="E403" s="178">
        <v>92.933888299999992</v>
      </c>
      <c r="F403" s="178">
        <v>140.78425106999998</v>
      </c>
      <c r="G403" s="178">
        <v>0</v>
      </c>
      <c r="H403" s="178">
        <v>0</v>
      </c>
      <c r="I403" s="179">
        <v>130.43391326</v>
      </c>
    </row>
    <row r="404" spans="1:9" ht="15.75" customHeight="1" x14ac:dyDescent="0.25">
      <c r="A404" s="47">
        <v>21</v>
      </c>
      <c r="B404" s="178">
        <v>0</v>
      </c>
      <c r="C404" s="178">
        <v>96.991800990000016</v>
      </c>
      <c r="D404" s="178">
        <v>86.718694130000003</v>
      </c>
      <c r="E404" s="178">
        <v>94.269415840000008</v>
      </c>
      <c r="F404" s="178">
        <v>118.11079842999999</v>
      </c>
      <c r="G404" s="178">
        <v>0</v>
      </c>
      <c r="H404" s="178">
        <v>0</v>
      </c>
      <c r="I404" s="179">
        <v>125.7475034</v>
      </c>
    </row>
    <row r="405" spans="1:9" ht="15.75" customHeight="1" x14ac:dyDescent="0.25">
      <c r="A405" s="47">
        <v>22</v>
      </c>
      <c r="B405" s="178">
        <v>0</v>
      </c>
      <c r="C405" s="178">
        <v>0.38651293000000003</v>
      </c>
      <c r="D405" s="178">
        <v>86.689362669999994</v>
      </c>
      <c r="E405" s="178">
        <v>94.283135389999984</v>
      </c>
      <c r="F405" s="178">
        <v>131.86701512000002</v>
      </c>
      <c r="G405" s="178">
        <v>0</v>
      </c>
      <c r="H405" s="178">
        <v>0</v>
      </c>
      <c r="I405" s="179">
        <v>124.36407578999999</v>
      </c>
    </row>
    <row r="406" spans="1:9" ht="15.75" customHeight="1" x14ac:dyDescent="0.25">
      <c r="A406" s="47">
        <v>23</v>
      </c>
      <c r="B406" s="178">
        <v>0</v>
      </c>
      <c r="C406" s="178">
        <v>0</v>
      </c>
      <c r="D406" s="178">
        <v>0.32785001000000003</v>
      </c>
      <c r="E406" s="178">
        <v>94.179529119999984</v>
      </c>
      <c r="F406" s="178">
        <v>124.93994217000001</v>
      </c>
      <c r="G406" s="178">
        <v>0</v>
      </c>
      <c r="H406" s="178">
        <v>0</v>
      </c>
      <c r="I406" s="179">
        <v>106.47709112000001</v>
      </c>
    </row>
    <row r="407" spans="1:9" ht="15.75" customHeight="1" x14ac:dyDescent="0.25">
      <c r="A407" s="49">
        <v>24</v>
      </c>
      <c r="B407" s="114">
        <v>0</v>
      </c>
      <c r="C407" s="114">
        <v>0</v>
      </c>
      <c r="D407" s="114">
        <v>0</v>
      </c>
      <c r="E407" s="114">
        <v>0.18261198000000001</v>
      </c>
      <c r="F407" s="114">
        <v>135.79340908</v>
      </c>
      <c r="G407" s="114">
        <v>0</v>
      </c>
      <c r="H407" s="114">
        <v>0</v>
      </c>
      <c r="I407" s="180">
        <v>105.99454132999999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1439.1969846800002</v>
      </c>
      <c r="D413" s="114">
        <v>1352.50833169</v>
      </c>
      <c r="E413" s="114">
        <v>377.34519464999994</v>
      </c>
      <c r="F413" s="114">
        <v>2880.42404093</v>
      </c>
      <c r="G413" s="114">
        <v>0</v>
      </c>
      <c r="H413" s="114">
        <v>0</v>
      </c>
      <c r="I413" s="114">
        <v>2035.2171794799999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2023-09-28T10:25:29Z</dcterms:modified>
</cp:coreProperties>
</file>