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EC6F6CB8-C4BD-4B9B-8A73-753D3E50B108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<sst xmlns="http://schemas.openxmlformats.org/spreadsheetml/2006/main" count="1264" uniqueCount="389">
  <si>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</si>
  <si>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</si>
  <si>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</si>
  <si>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</si>
  <si>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</si>
  <si>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</si>
  <si>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</si>
  <si>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</si>
  <si>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</si>
  <si>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</si>
  <si>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</si>
  <si>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</si>
  <si>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</si>
  <si>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</si>
  <si>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</si>
  <si>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</si>
  <si>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</si>
  <si>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</si>
  <si>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</si>
  <si>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</si>
  <si>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</si>
  <si>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</si>
  <si>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</si>
  <si>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</si>
  <si>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</si>
  <si>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</si>
  <si>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</si>
  <si>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</si>
  <si>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</si>
  <si>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</si>
  <si>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</si>
  <si>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</si>
  <si>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</si>
  <si>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</si>
  <si>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</si>
  <si>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</si>
  <si>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</si>
  <si>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</si>
  <si>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</si>
  <si>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</si>
  <si>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</si>
  <si>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</si>
  <si>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</si>
  <si>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</si>
  <si>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</si>
  <si>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</si>
  <si>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</si>
  <si>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</si>
  <si>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</si>
  <si>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</si>
  <si>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</si>
  <si>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</si>
  <si>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</si>
  <si>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</si>
  <si>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</si>
  <si>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</si>
  <si>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</si>
  <si>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</si>
  <si>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</si>
  <si>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</si>
  <si>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</si>
  <si>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</si>
  <si>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</si>
  <si>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</si>
  <si>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</si>
  <si>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</si>
  <si>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</si>
  <si>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</si>
  <si>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</si>
  <si>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</si>
  <si>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</si>
  <si>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</si>
  <si>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</si>
  <si>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</si>
  <si>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</si>
  <si>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</si>
  <si>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</si>
  <si>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</si>
  <si>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</si>
  <si>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</si>
  <si>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</si>
  <si>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</si>
  <si>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</si>
  <si>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</si>
  <si>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</si>
  <si>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</si>
  <si>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</si>
  <si>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</si>
  <si>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</si>
  <si>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</si>
  <si>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</si>
  <si>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</si>
  <si>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</si>
  <si>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</si>
  <si>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</si>
  <si>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</si>
  <si>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</si>
  <si>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</si>
  <si>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</si>
  <si>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</si>
  <si>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</si>
  <si>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</si>
  <si>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</si>
  <si>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</si>
  <si>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</si>
  <si>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</si>
  <si>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</si>
  <si>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</si>
  <si>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</si>
  <si>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</si>
  <si>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</si>
  <si>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</si>
  <si>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</si>
  <si>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</si>
  <si>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</si>
  <si>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</si>
  <si>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</si>
  <si>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</si>
  <si>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</si>
  <si>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</si>
  <si>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</si>
  <si>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</si>
  <si>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</si>
  <si>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</si>
  <si>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</si>
  <si>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</si>
  <si>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</si>
  <si>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</si>
  <si>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</si>
  <si>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</si>
  <si>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</si>
  <si>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</si>
  <si>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</si>
  <si>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</si>
  <si>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</si>
  <si>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</si>
  <si>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</si>
  <si>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</si>
  <si>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</si>
  <si>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</si>
  <si>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</si>
  <si>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</si>
  <si>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</si>
  <si>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</si>
  <si>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</si>
  <si>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</si>
  <si>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</si>
  <si>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</si>
  <si>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</si>
  <si>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</si>
  <si>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</si>
  <si>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</si>
  <si>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</si>
  <si>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</si>
  <si>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</si>
  <si>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</si>
  <si>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</si>
  <si>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</si>
  <si>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</si>
  <si>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</si>
  <si>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</si>
  <si>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</si>
  <si>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</si>
  <si>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</si>
  <si>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</si>
  <si>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</si>
  <si>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</si>
  <si>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</si>
  <si>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</si>
  <si>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</si>
  <si>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</si>
  <si>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</si>
  <si>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</si>
  <si>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</si>
  <si>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</si>
  <si>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</si>
  <si>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</si>
  <si>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</si>
  <si>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</si>
  <si>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</si>
  <si>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</si>
  <si>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</si>
  <si>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</si>
  <si>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</si>
  <si>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</si>
  <si>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</si>
  <si>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</si>
  <si>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</si>
  <si>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</si>
  <si>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</si>
  <si>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</si>
  <si>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</si>
  <si>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</si>
  <si>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</si>
  <si>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</si>
  <si>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</si>
  <si>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</si>
  <si>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</si>
  <si>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</si>
  <si>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</si>
  <si>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</si>
  <si>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</si>
  <si>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</si>
  <si>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</si>
  <si>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</si>
  <si>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</si>
  <si>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</si>
  <si>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</si>
  <si>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</si>
  <si>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</si>
  <si>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</si>
  <si>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</si>
  <si>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</si>
  <si>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</si>
  <si>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</si>
  <si>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</si>
  <si>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</si>
  <si>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</si>
  <si>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</si>
  <si>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</si>
  <si>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</si>
  <si>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</si>
  <si>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</si>
  <si>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</si>
  <si>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</si>
  <si>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</si>
  <si>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</si>
  <si>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</si>
  <si>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</si>
  <si>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</si>
  <si>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</si>
  <si>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</si>
  <si>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</si>
  <si>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</si>
  <si>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</si>
  <si>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</si>
  <si>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</si>
  <si>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</si>
  <si>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</si>
  <si>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</si>
  <si>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</si>
  <si>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</si>
  <si>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</si>
  <si>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</si>
  <si>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</si>
  <si>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</si>
  <si>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</si>
  <si>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</si>
  <si>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</si>
  <si>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</si>
  <si>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</si>
  <si>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</si>
  <si>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</si>
  <si>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</si>
  <si>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20/11/2023</t>
  </si>
  <si>
    <t>21/11/20232</t>
  </si>
  <si>
    <t>22/11/20232</t>
  </si>
  <si>
    <t>23/11/20232</t>
  </si>
  <si>
    <t>24/11/20232</t>
  </si>
  <si>
    <t>25/11/2023</t>
  </si>
  <si>
    <t>26/11/2023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</si>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</sst>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0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0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AEAF54-1F41-4650-9E07-FBB2F2A24C26}" name="Table3" displayName="Table3" ref="C41:G43" headerRowCount="0" totalsRowShown="0" headerRowDxfId="672" dataDxfId="671" headerRowBorderDxfId="669" tableBorderDxfId="670" totalsRowBorderDxfId="668">
  <tableColumns count="5">
    <tableColumn id="1" xr3:uid="{8A2A7DB2-8912-4907-9635-D98CBC4BD2DE}" name="Java" headerRowDxfId="667" dataDxfId="666"/>
    <tableColumn id="2" xr3:uid="{1160D0F1-75D2-4621-9D6A-41736B66755E}" name="0" headerRowDxfId="665" dataDxfId="664"/>
    <tableColumn id="3" xr3:uid="{21191223-088E-48F8-AA49-EE54598A2FD7}" name="Java 43" headerRowDxfId="663" dataDxfId="662"/>
    <tableColumn id="4" xr3:uid="{9AEDB53A-DC10-499C-97F2-5B7CC6B93155}" name="Java 44" headerRowDxfId="661" dataDxfId="660"/>
    <tableColumn id="5" xr3:uid="{7AA72218-A19A-4D5A-8A1B-5A3F15CE019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B5B154-0FDB-451A-8804-2382ABD84FB4}" name="Table14" displayName="Table14" ref="C267:E273" totalsRowShown="0" headerRowDxfId="579" dataDxfId="578" headerRowBorderDxfId="576" tableBorderDxfId="577" totalsRowBorderDxfId="575">
  <autoFilter ref="C267:E273" xr:uid="{09B5B154-0FDB-451A-8804-2382ABD84FB4}"/>
  <tableColumns count="3">
    <tableColumn id="1" xr3:uid="{01ACDF30-B4F3-4BB5-976B-9BDC43FC6CE8}" name="Zona 1" dataDxfId="574"/>
    <tableColumn id="2" xr3:uid="{0A9CA1A3-B4A5-4708-888E-690A66113E1E}" name="Zona 2" dataDxfId="573"/>
    <tableColumn id="3" xr3:uid="{DD61D6E9-45AC-4EBA-B9E5-A86C34CFBE5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54DE635-32AB-4234-A743-DBCBA2C9D0E2}" name="Table1316" displayName="Table1316" ref="C287:E293" totalsRowShown="0" headerRowDxfId="571" dataDxfId="570" headerRowBorderDxfId="568" tableBorderDxfId="569" totalsRowBorderDxfId="567">
  <tableColumns count="3">
    <tableColumn id="1" xr3:uid="{15E2AC58-9901-4A04-A9AE-08C99D91A263}" name="Zona 1" dataDxfId="566"/>
    <tableColumn id="2" xr3:uid="{098C9A52-2A85-4B7E-B70E-6E9CFBAA1989}" name="Zona 2" dataDxfId="565"/>
    <tableColumn id="3" xr3:uid="{3E3194D1-CE4A-4790-ACD5-CE6E3CBB8F3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B70D45-C713-4072-8760-E7B07911488E}" name="Table1417" displayName="Table1417" ref="C297:E303" totalsRowShown="0" headerRowDxfId="563" dataDxfId="562" headerRowBorderDxfId="560" tableBorderDxfId="561" totalsRowBorderDxfId="559">
  <autoFilter ref="C297:E303" xr:uid="{59B70D45-C713-4072-8760-E7B07911488E}"/>
  <tableColumns count="3">
    <tableColumn id="1" xr3:uid="{798E6465-4F4C-46A7-BCC9-A494D86A1308}" name="Zona 1" dataDxfId="558"/>
    <tableColumn id="2" xr3:uid="{E1600706-06C5-48F2-BC8F-FDDD75358C84}" name="Zona 2" dataDxfId="557"/>
    <tableColumn id="3" xr3:uid="{166A8439-68D8-47AD-901C-6ACAEA85B53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ADA643C-27C1-483B-A986-FC637B672D72}" name="Table141718" displayName="Table141718" ref="C318:E324" totalsRowShown="0" headerRowDxfId="555" dataDxfId="554" headerRowBorderDxfId="552" tableBorderDxfId="553" totalsRowBorderDxfId="551">
  <autoFilter ref="C318:E324" xr:uid="{BADA643C-27C1-483B-A986-FC637B672D72}"/>
  <tableColumns count="3">
    <tableColumn id="1" xr3:uid="{3B5905E8-0C8E-4CBD-B9FA-3C5F03B90968}" name="Zona 1" dataDxfId="550"/>
    <tableColumn id="2" xr3:uid="{9AE5B254-56A6-4516-BA5A-870AFE887AFD}" name="Zona 2" dataDxfId="549"/>
    <tableColumn id="3" xr3:uid="{A95D3D00-4EA9-42DD-B551-B8E633FB2FF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E70D76C-2E66-4177-89C6-DC038B0B83FF}" name="Table14171819" displayName="Table14171819" ref="C328:E334" totalsRowShown="0" headerRowDxfId="547" dataDxfId="546" headerRowBorderDxfId="544" tableBorderDxfId="545" totalsRowBorderDxfId="543">
  <autoFilter ref="C328:E334" xr:uid="{EE70D76C-2E66-4177-89C6-DC038B0B83FF}"/>
  <tableColumns count="3">
    <tableColumn id="1" xr3:uid="{DCF347C2-0642-4A6D-A31F-B1AC645E2098}" name="Zona 1" dataDxfId="542"/>
    <tableColumn id="2" xr3:uid="{9BB3CB24-408F-4442-8FCB-9BAACC1140EE}" name="Zona 2" dataDxfId="541"/>
    <tableColumn id="3" xr3:uid="{42A465EC-7CAA-400C-986E-E12AFED8B87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2B78AC-69F5-4498-A5B8-917D98C78682}" name="Table1417181920" displayName="Table1417181920" ref="C342:E348" totalsRowShown="0" headerRowDxfId="539" dataDxfId="538" headerRowBorderDxfId="536" tableBorderDxfId="537" totalsRowBorderDxfId="535">
  <autoFilter ref="C342:E348" xr:uid="{C92B78AC-69F5-4498-A5B8-917D98C78682}"/>
  <tableColumns count="3">
    <tableColumn id="1" xr3:uid="{AAF5BBD7-8D73-4B33-B1C2-0AB6875DF034}" name="Zona 1" dataDxfId="534"/>
    <tableColumn id="2" xr3:uid="{73712E60-CDB5-4602-9416-ADEFAFF3D4A4}" name="Zona 2" dataDxfId="533"/>
    <tableColumn id="3" xr3:uid="{ED6D246F-735C-4F10-AC34-45FAE3807D3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35495E-A66E-4844-9200-71D7C1419184}" name="Table20" displayName="Table20" ref="C399:G438" totalsRowShown="0" headerRowDxfId="531" dataDxfId="530" headerRowBorderDxfId="528" tableBorderDxfId="529" totalsRowBorderDxfId="527">
  <autoFilter ref="C399:G438" xr:uid="{2835495E-A66E-4844-9200-71D7C1419184}"/>
  <tableColumns count="5">
    <tableColumn id="1" xr3:uid="{1125432B-1271-48D2-A42C-835D5019231E}" name="Centrali" dataDxfId="526"/>
    <tableColumn id="2" xr3:uid="{76C844E5-F878-4809-BAB4-2E859A65CE5F}" name="Kapaciteti instaluar MW" dataDxfId="525"/>
    <tableColumn id="3" xr3:uid="{F7730318-3672-4332-AD86-771B6192F435}" name="Tensioni" dataDxfId="524"/>
    <tableColumn id="5" xr3:uid="{5A167DC9-BE98-4369-9A02-BB0B373C72DC}" name="Lloji gjenerimit" dataDxfId="523"/>
    <tableColumn id="4" xr3:uid="{53BB780B-1557-4DED-9DB8-3E776563892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766AED2-F699-46DF-9FB8-F7ADD98EE327}" name="Table21" displayName="Table21" ref="D443:E467" totalsRowShown="0" headerRowDxfId="521" dataDxfId="520" headerRowBorderDxfId="518" tableBorderDxfId="519" totalsRowBorderDxfId="517">
  <autoFilter ref="D443:E467" xr:uid="{0766AED2-F699-46DF-9FB8-F7ADD98EE327}"/>
  <tableColumns count="2">
    <tableColumn id="1" xr3:uid="{9761A06E-FAF3-4F74-888D-0723D01850AB}" name="Ora" dataDxfId="516"/>
    <tableColumn id="2" xr3:uid="{88440C2B-B1BE-4728-B9B7-489F0530B16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BA39881-5293-47FE-BEB5-41FEABA0B8F5}" name="Table2024" displayName="Table2024" ref="B497:G505" totalsRowShown="0" headerRowDxfId="514" dataDxfId="513" headerRowBorderDxfId="511" tableBorderDxfId="512" totalsRowBorderDxfId="510">
  <autoFilter ref="B497:G505" xr:uid="{6BA39881-5293-47FE-BEB5-41FEABA0B8F5}"/>
  <tableColumns count="6">
    <tableColumn id="1" xr3:uid="{DEACDFBF-8194-4850-A6B3-704CF1BE5B64}" name="Centrali" dataDxfId="509"/>
    <tableColumn id="6" xr3:uid="{38CE83AC-D24B-4C38-8059-4EFBA82D9434}" name="Njesia" dataDxfId="508"/>
    <tableColumn id="2" xr3:uid="{AE1C6FE7-A720-4F74-BDFA-75961787D464}" name="Kapaciteti instaluar MW" dataDxfId="507"/>
    <tableColumn id="3" xr3:uid="{C37A454E-7A10-4E06-8D3F-B7FC78AC66C6}" name="Tensioni" dataDxfId="506"/>
    <tableColumn id="4" xr3:uid="{B2E99E16-A77C-40BB-907B-DAD32E4CFCEB}" name="Vendndodhja" dataDxfId="505"/>
    <tableColumn id="5" xr3:uid="{8D597C6A-ADB5-40B3-9DD6-B1B2351B400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895F04-1BDF-4DC9-8C3F-8389DE6E7441}" name="Table24" displayName="Table24" ref="C384:E389" totalsRowShown="0" headerRowDxfId="503" dataDxfId="502" headerRowBorderDxfId="500" tableBorderDxfId="501" totalsRowBorderDxfId="499">
  <autoFilter ref="C384:E389" xr:uid="{CF895F04-1BDF-4DC9-8C3F-8389DE6E7441}"/>
  <tableColumns count="3">
    <tableColumn id="1" xr3:uid="{058E4365-19E9-4D61-9B60-68BBFCE05972}" name="Elementi" dataDxfId="498"/>
    <tableColumn id="2" xr3:uid="{4992A003-3063-4793-97E9-0A9EF560F0B0}" name="Tipi" dataDxfId="497"/>
    <tableColumn id="3" xr3:uid="{F66F93CE-3928-4513-85F5-5C2561FA2B1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405DE7-C4E0-46C5-AC05-D8AFD0A22F68}" name="Table4" displayName="Table4" ref="C71:E123" totalsRowShown="0" headerRowDxfId="657" dataDxfId="656" headerRowBorderDxfId="654" tableBorderDxfId="655" totalsRowBorderDxfId="653">
  <autoFilter ref="C71:E123" xr:uid="{DA405DE7-C4E0-46C5-AC05-D8AFD0A22F68}"/>
  <tableColumns count="3">
    <tableColumn id="1" xr3:uid="{6E21B3E2-A43B-4CA4-90C7-25FDC871BBCB}" name="Java" dataDxfId="652"/>
    <tableColumn id="2" xr3:uid="{C942793E-F30B-4747-9059-6DF2FE97A191}" name="Min (MW)" dataDxfId="651"/>
    <tableColumn id="3" xr3:uid="{3928BABC-8D00-4E7A-B7E2-3C7FD75F08D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92650B7-95A4-469D-B596-F0138D2E4148}" name="Table2" displayName="Table2" ref="A552:H577" totalsRowShown="0" headerRowDxfId="495" dataDxfId="494" headerRowBorderDxfId="492" tableBorderDxfId="493" totalsRowBorderDxfId="491">
  <autoFilter ref="A552:H577" xr:uid="{D92650B7-95A4-469D-B596-F0138D2E4148}"/>
  <tableColumns count="8">
    <tableColumn id="1" xr3:uid="{6CFADAA4-171A-474B-ACE4-E3E553F03FB9}" name="Ora" dataDxfId="490"/>
    <tableColumn id="2" xr3:uid="{0CBD7B23-0D22-4418-82AE-19F800065699}" name="aFRR+" dataDxfId="489"/>
    <tableColumn id="3" xr3:uid="{C5384E1F-EC85-4D73-8669-8212BEF3204E}" name="aFRR-" dataDxfId="488"/>
    <tableColumn id="4" xr3:uid="{05FDE302-4407-4F1F-9BAC-AB312B40FED0}" name="mFRR+" dataDxfId="487"/>
    <tableColumn id="5" xr3:uid="{6E69388C-6A18-44A5-B176-71FE45EAF677}" name="mFRR-" dataDxfId="486"/>
    <tableColumn id="6" xr3:uid="{2A6C538F-7EAE-4B61-AC60-1ED3DCF4BBFD}" name="RR+" dataDxfId="485"/>
    <tableColumn id="7" xr3:uid="{BC353CC5-70F0-42AD-A97E-0F6BD2DFE803}" name="RR-" dataDxfId="484"/>
    <tableColumn id="8" xr3:uid="{0BCE4523-595A-4C7B-A94C-20592891EF9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77E0DA1-BFF3-4509-A23F-9872387BDFAC}" name="Table5" displayName="Table5" ref="C607:E775" totalsRowShown="0" headerRowDxfId="482" headerRowBorderDxfId="480" tableBorderDxfId="481" totalsRowBorderDxfId="479">
  <autoFilter ref="C607:E775" xr:uid="{D77E0DA1-BFF3-4509-A23F-9872387BDFAC}"/>
  <tableColumns count="3">
    <tableColumn id="1" xr3:uid="{BF673DA3-4AC7-47B4-B84D-6CE8534C3D75}" name="Ora" dataDxfId="478"/>
    <tableColumn id="2" xr3:uid="{54AF10BD-B1A2-4F0A-9FDB-65B458E09984}" name="Ngarkesa (MWh)" dataDxfId="477"/>
    <tableColumn id="3" xr3:uid="{667964DE-E9EE-4F69-BEDA-CECFD98511E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DA74A86-22BB-4AB1-B80B-8DB0E5604C2A}" name="Table6" displayName="Table6" ref="C807:E819" totalsRowShown="0" headerRowDxfId="475" dataDxfId="474" headerRowBorderDxfId="472" tableBorderDxfId="473" totalsRowBorderDxfId="471">
  <autoFilter ref="C807:E819" xr:uid="{7DA74A86-22BB-4AB1-B80B-8DB0E5604C2A}"/>
  <tableColumns count="3">
    <tableColumn id="1" xr3:uid="{249F8558-8294-413F-A98D-9CC802B33D1D}" name="Muaji" dataDxfId="470"/>
    <tableColumn id="2" xr3:uid="{4F0C16AC-3E50-4AE8-91BF-7CA1C097035E}" name="Ngarkesa Mes." dataDxfId="469"/>
    <tableColumn id="3" xr3:uid="{65075920-176F-4059-94BA-46B6A704566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1F79C27-403D-4F20-BA60-5CFE04570F42}" name="Table127" displayName="Table127" ref="A849:H851" headerRowCount="0" totalsRowShown="0" headerRowDxfId="467" dataDxfId="466" headerRowBorderDxfId="464" tableBorderDxfId="465" totalsRowBorderDxfId="463">
  <tableColumns count="8">
    <tableColumn id="1" xr3:uid="{86E7489D-7B78-4F1E-8EC6-478519D994D0}" name="Data" headerRowDxfId="462" dataDxfId="461"/>
    <tableColumn id="2" xr3:uid="{C549AE93-C106-43E3-BC5C-6EF1FE0684B2}" name="10-26-2020" headerRowDxfId="460" dataDxfId="459"/>
    <tableColumn id="3" xr3:uid="{BB7AA15A-1E88-4147-A0F4-BA20DD1F5756}" name="10-27-2020" headerRowDxfId="458" dataDxfId="457"/>
    <tableColumn id="4" xr3:uid="{85F14496-77E4-4ECD-BA7C-32BBBAA1AD0A}" name="10-28-2020" headerRowDxfId="456" dataDxfId="455"/>
    <tableColumn id="5" xr3:uid="{FCE50EC3-74C3-46F5-8159-43C507D66B14}" name="10-29-2020" headerRowDxfId="454" dataDxfId="453"/>
    <tableColumn id="6" xr3:uid="{C1806799-1783-4428-9D49-07187DB7C4FB}" name="10-30-2020" headerRowDxfId="452" dataDxfId="451"/>
    <tableColumn id="7" xr3:uid="{795D7F74-821A-4529-8E67-87EF06EB67DD}" name="10-31-2020" headerRowDxfId="450" dataDxfId="449"/>
    <tableColumn id="8" xr3:uid="{08A65114-C0A7-4E18-9436-61AE2715FD0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9DAE229-77AE-4A43-ADD8-97EBFBFD917F}" name="Table27" displayName="Table27" ref="C876:F877" headerRowDxfId="446" headerRowBorderDxfId="444" tableBorderDxfId="445" totalsRowBorderDxfId="443">
  <autoFilter ref="C876:F877" xr:uid="{99DAE229-77AE-4A43-ADD8-97EBFBFD917F}"/>
  <tableColumns count="4">
    <tableColumn id="1" xr3:uid="{4DEE5D25-084B-472E-B32E-A215219E9D6D}" name="Nr." totalsRowLabel="Total" dataDxfId="441" totalsRowDxfId="442"/>
    <tableColumn id="2" xr3:uid="{D770C339-8870-452C-A87C-5F637A0B7DBA}" name="Nenstacioni" dataDxfId="439" totalsRowDxfId="440"/>
    <tableColumn id="3" xr3:uid="{0B58317E-57D3-42E3-9CE9-293928CB854E}" name="Ora" dataDxfId="437" totalsRowDxfId="438"/>
    <tableColumn id="4" xr3:uid="{32951239-7096-4BE6-A8FA-FB4E3449586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F3B4C22-BCB8-4326-BD4C-B91E20A4D28D}" name="Table2729" displayName="Table2729" ref="C881:F882" headerRowDxfId="434" headerRowBorderDxfId="432" tableBorderDxfId="433" totalsRowBorderDxfId="431">
  <autoFilter ref="C881:F882" xr:uid="{FF3B4C22-BCB8-4326-BD4C-B91E20A4D28D}"/>
  <tableColumns count="4">
    <tableColumn id="1" xr3:uid="{BF25C15E-496A-4CCC-A705-2C393C9F5B1F}" name="Nr." totalsRowLabel="Total" dataDxfId="429" totalsRowDxfId="430"/>
    <tableColumn id="2" xr3:uid="{E13CD703-F32C-4485-9A04-F13758AE93F8}" name="Nenstacioni" dataDxfId="427" totalsRowDxfId="428"/>
    <tableColumn id="3" xr3:uid="{16A02547-1DDA-46F4-9B6F-0E0707B0252C}" name="Ora" dataDxfId="425" totalsRowDxfId="426"/>
    <tableColumn id="4" xr3:uid="{1C91DC11-884B-4A3A-8C25-6260124679B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1133C2A-8639-468E-B641-4EE2FECB73E0}" name="Table29" displayName="Table29" ref="C159:F183" totalsRowShown="0" headerRowDxfId="422" dataDxfId="421" headerRowBorderDxfId="419" tableBorderDxfId="420" totalsRowBorderDxfId="418">
  <autoFilter ref="C159:F183" xr:uid="{01133C2A-8639-468E-B641-4EE2FECB73E0}"/>
  <tableColumns count="4">
    <tableColumn id="1" xr3:uid="{025CF838-B89B-4F01-B6EE-347D27CBE9B6}" name="Ora" dataDxfId="417"/>
    <tableColumn id="2" xr3:uid="{81B0C60F-586E-43C9-B2DF-AA6C3B1F56FD}" name="Prodhimi" dataDxfId="416"/>
    <tableColumn id="3" xr3:uid="{F12E9B2B-053A-4119-9C2A-62C7F453A44D}" name="Shkembimi" dataDxfId="415"/>
    <tableColumn id="4" xr3:uid="{2699E2EA-42FD-44A2-9C7C-CB83C8D15EC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5E73A7D-6E8A-4CC4-8A29-80DEEBA7359C}" name="Table1426" displayName="Table1426" ref="C277:E283" totalsRowShown="0" headerRowDxfId="413" dataDxfId="412" headerRowBorderDxfId="410" tableBorderDxfId="411" totalsRowBorderDxfId="409">
  <autoFilter ref="C277:E283" xr:uid="{05E73A7D-6E8A-4CC4-8A29-80DEEBA7359C}"/>
  <tableColumns count="3">
    <tableColumn id="1" xr3:uid="{4B39000B-9BBE-444E-BA42-F21CEE85D8BC}" name="Zona 1" dataDxfId="408"/>
    <tableColumn id="2" xr3:uid="{2610D0AA-12EE-45BF-BBC0-A9CFA5DB3A3D}" name="Zona 2" dataDxfId="407"/>
    <tableColumn id="3" xr3:uid="{7DF6D794-75B9-44E5-809D-78A8FB3B09D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26E73F7-9823-4C0C-BFB9-E4E938D3D9E8}" name="Table141731" displayName="Table141731" ref="C307:E313" totalsRowShown="0" headerRowDxfId="405" dataDxfId="404" headerRowBorderDxfId="402" tableBorderDxfId="403" totalsRowBorderDxfId="401">
  <autoFilter ref="C307:E313" xr:uid="{D26E73F7-9823-4C0C-BFB9-E4E938D3D9E8}"/>
  <tableColumns count="3">
    <tableColumn id="1" xr3:uid="{03C6C4FB-799C-4374-833D-B9713DC9F126}" name="Zona 1" dataDxfId="400"/>
    <tableColumn id="2" xr3:uid="{92A706E8-9ABE-4DC1-8BB7-FAACA67E9F0E}" name="Zona 2" dataDxfId="399"/>
    <tableColumn id="3" xr3:uid="{0BBB1737-7ED2-4BC4-AF96-BB3D4435D84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20B164C-5B1D-4345-9C9E-69B4FECA2BC1}" name="Table1" displayName="Table1" ref="A11:H13" headerRowCount="0" totalsRowShown="0" headerRowDxfId="397" dataDxfId="396" headerRowBorderDxfId="394" tableBorderDxfId="395" totalsRowBorderDxfId="393">
  <tableColumns count="8">
    <tableColumn id="1" xr3:uid="{82F584B4-1976-4F19-A1C7-A537CF1D21D9}" name="Data" headerRowDxfId="392" dataDxfId="391"/>
    <tableColumn id="2" xr3:uid="{D2EFDEF3-5424-483C-A025-5B63DA75D343}" name="0.1.1900" headerRowDxfId="390" dataDxfId="389"/>
    <tableColumn id="3" xr3:uid="{1E014D3A-4BB5-4DF1-944E-6B70E1A42C16}" name="10-27-2020" headerRowDxfId="388" dataDxfId="387"/>
    <tableColumn id="4" xr3:uid="{0BE33E1A-AD79-40DD-A52B-C241E57B17E4}" name="10-28-2020" headerRowDxfId="386" dataDxfId="385"/>
    <tableColumn id="5" xr3:uid="{1893A905-309E-43A1-91E1-D97521EB3B57}" name="10-29-2020" headerRowDxfId="384" dataDxfId="383"/>
    <tableColumn id="6" xr3:uid="{1A4F521F-2E77-4E7E-8BED-D6C065203DF7}" name="10-30-2020" headerRowDxfId="382" dataDxfId="381"/>
    <tableColumn id="7" xr3:uid="{15099D00-7C41-448F-AA70-9F33A8A6795D}" name="10-31-2020" headerRowDxfId="380" dataDxfId="379"/>
    <tableColumn id="8" xr3:uid="{B6D6EF2F-2574-4634-8B01-0010B3E09E1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85157C-D921-4880-AE20-29BEC8D3694F}" name="Table7" displayName="Table7" ref="B215:G223" totalsRowShown="0" headerRowDxfId="649" headerRowBorderDxfId="647" tableBorderDxfId="648" totalsRowBorderDxfId="646" dataCellStyle="Normal">
  <autoFilter ref="B215:G223" xr:uid="{F485157C-D921-4880-AE20-29BEC8D3694F}"/>
  <tableColumns count="6">
    <tableColumn id="1" xr3:uid="{D82B2790-95F2-49C7-AE41-8EA6CD975F12}" name="Elementi" dataDxfId="645" dataCellStyle="Normal"/>
    <tableColumn id="2" xr3:uid="{87906C1E-FA1A-4A9B-BE0B-8BA3477C4D0E}" name="Fillimi" dataDxfId="644" dataCellStyle="Normal"/>
    <tableColumn id="3" xr3:uid="{ED7BE7E8-05DE-475F-96D5-4712132551A2}" name="Perfundimi" dataDxfId="643" dataCellStyle="Normal"/>
    <tableColumn id="4" xr3:uid="{47B39979-B65C-4A09-B348-2FF9CFED779F}" name="Vendndodhja" dataCellStyle="Normal"/>
    <tableColumn id="5" xr3:uid="{BD61546E-5D76-4DFA-9CFB-BD5B8155DE1E}" name="Impakti ne kapacitetin kufitar" dataCellStyle="Normal"/>
    <tableColumn id="6" xr3:uid="{95FC478E-7816-4ED7-94D0-1860A4858FA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A17ADBA-4FBE-4780-8855-FE20DA4D7F0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EB217042-FAD5-4479-A904-63F4DD63033C}" name="Ora" dataDxfId="372" dataCellStyle="Normal"/>
    <tableColumn id="2" xr3:uid="{3DAEFD1F-342A-4E6E-92B5-4EDB05D5752B}" name=" Bistrice-Myrtos" dataDxfId="371" dataCellStyle="Normal"/>
    <tableColumn id="3" xr3:uid="{4BFFA6A8-D3CF-4C56-929A-F037369EDE2C}" name=" FIERZE-PRIZREN" dataDxfId="370" dataCellStyle="Normal"/>
    <tableColumn id="4" xr3:uid="{04EF0995-49A2-4EBA-948B-6FBAE6BFEF78}" name="KOPLIK-PODGORICA" dataDxfId="369" dataCellStyle="Normal"/>
    <tableColumn id="5" xr3:uid="{9B7CC726-4548-4F6A-AE0E-C4607A86856B}" name="KOMAN-KOSOVA" dataDxfId="368" dataCellStyle="Normal"/>
    <tableColumn id="6" xr3:uid="{8B15044A-EEB0-43AC-AC34-F27330F487A7}" name="TIRANA2-PODGORICE" dataDxfId="367" dataCellStyle="Normal"/>
    <tableColumn id="7" xr3:uid="{3579E159-48CF-4FF4-AADA-92E1033D7CD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D1E0622-A939-420F-AFC0-4A1EF776F494}" name="Table37" displayName="Table37" ref="A511:I535" totalsRowShown="0" headerRowDxfId="365" headerRowBorderDxfId="363" tableBorderDxfId="364" totalsRowBorderDxfId="362">
  <tableColumns count="9">
    <tableColumn id="1" xr3:uid="{7BBB972B-AD3E-4A0A-9E8A-1448F22B6721}" name="Ora" dataDxfId="361"/>
    <tableColumn id="2" xr3:uid="{0AD78B48-35CE-451F-96D7-573DBCA5A2C9}" name="Fierze 1" dataDxfId="360"/>
    <tableColumn id="3" xr3:uid="{0749A295-B049-4095-81D4-78480703E9D1}" name="Fierze 2" dataDxfId="359"/>
    <tableColumn id="4" xr3:uid="{A11E3B49-4B7A-4F82-8522-EEB9F714F7FE}" name="Fierze 3" dataDxfId="358"/>
    <tableColumn id="5" xr3:uid="{6078F5BB-732B-4288-94BD-23B4B6BB093A}" name="Fierze 4" dataDxfId="357"/>
    <tableColumn id="6" xr3:uid="{10209131-988A-48FF-80F7-1FCA83619D1C}" name="Koman 1" dataDxfId="356"/>
    <tableColumn id="7" xr3:uid="{DBC59322-43A6-4C35-9808-E70FFEC5608C}" name="Koman 2" dataDxfId="355"/>
    <tableColumn id="8" xr3:uid="{3CAFD197-93C7-4163-A888-C36518243B6E}" name="Koman 3" dataDxfId="354"/>
    <tableColumn id="9" xr3:uid="{6DD6CF68-E651-4189-9F70-817576194EF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EA28AD4-BC8A-4AC4-BE44-42F4E009A353}" name="Table41" displayName="Table41" ref="A539:I540" totalsRowShown="0" headerRowDxfId="352" dataDxfId="351" headerRowBorderDxfId="349" tableBorderDxfId="350" totalsRowBorderDxfId="348">
  <tableColumns count="9">
    <tableColumn id="1" xr3:uid="{5D6FB3D0-5C6E-48B1-B5A5-FB8226356AFB}" name=" " dataDxfId="347"/>
    <tableColumn id="2" xr3:uid="{2FE55607-D71F-49A1-9C50-8BD06FD407E0}" name="Fierze 1" dataDxfId="346"/>
    <tableColumn id="3" xr3:uid="{83BE0FE5-AAF2-4EF0-B199-A86FE686A5BB}" name="Fierze 2" dataDxfId="345"/>
    <tableColumn id="4" xr3:uid="{956BB6F1-6C20-4F86-BF80-F86B1300425E}" name="Fierze 3" dataDxfId="344"/>
    <tableColumn id="5" xr3:uid="{9FC12A43-5B79-4BA5-9B34-4E8AF23B048F}" name="Fierze 4" dataDxfId="343"/>
    <tableColumn id="6" xr3:uid="{B6C5C659-C856-4E4E-9927-AE20E09E93EE}" name="Koman 1" dataDxfId="342"/>
    <tableColumn id="7" xr3:uid="{EB5E876A-1DD5-4E2D-9B6E-7AB76783A851}" name="Koman 2" dataDxfId="341"/>
    <tableColumn id="8" xr3:uid="{023FC1CE-AE3D-4864-BF3E-1FF604EBCE18}" name="Koman 3" dataDxfId="340"/>
    <tableColumn id="9" xr3:uid="{B7EA6D27-6A2F-4585-9E07-621FF93789E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FF74053-1375-419C-9A19-0B9F34487DE6}" name="Table12662" displayName="Table12662" ref="A11:H13" headerRowCount="0" totalsRowShown="0" headerRowDxfId="338" dataDxfId="337" headerRowBorderDxfId="335" tableBorderDxfId="336" totalsRowBorderDxfId="334">
  <tableColumns count="8">
    <tableColumn id="1" xr3:uid="{2AE69E94-2F50-42A0-ADBB-4091391F1590}" name="Data" headerRowDxfId="333" dataDxfId="332"/>
    <tableColumn id="2" xr3:uid="{A2BCCFD3-23F7-48CF-AA6D-3787650CDA4A}" name="0.1.1900" headerRowDxfId="331" dataDxfId="330"/>
    <tableColumn id="3" xr3:uid="{63E08C9D-804B-4C44-BB52-3ECDA2F4F852}" name="10-27-2020" headerRowDxfId="329" dataDxfId="328"/>
    <tableColumn id="4" xr3:uid="{1205AD05-35FA-46CC-A504-49CC9D414B07}" name="10-28-2020" headerRowDxfId="327" dataDxfId="326"/>
    <tableColumn id="5" xr3:uid="{8CF847B2-7D85-4EDB-9FA8-9E544448BBFE}" name="10-29-2020" headerRowDxfId="325" dataDxfId="324"/>
    <tableColumn id="6" xr3:uid="{E98A501D-D145-41AE-8B9C-7434D4DAB4C2}" name="10-30-2020" headerRowDxfId="323" dataDxfId="322"/>
    <tableColumn id="7" xr3:uid="{893F85BF-A3A3-47A3-9FFF-B76DE46757FD}" name="10-31-2020" headerRowDxfId="321" dataDxfId="320"/>
    <tableColumn id="8" xr3:uid="{55709446-6F2E-4ACD-B7DB-626B1C4EF15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2D06E87-5F67-49D1-B2D8-48E425AB5469}" name="Table33163" displayName="Table33163" ref="C18:G20" headerRowCount="0" totalsRowShown="0" headerRowDxfId="317" dataDxfId="316" headerRowBorderDxfId="314" tableBorderDxfId="315" totalsRowBorderDxfId="313">
  <tableColumns count="5">
    <tableColumn id="1" xr3:uid="{04231F38-978F-472A-9448-DCFAA57A86E8}" name="Java" headerRowDxfId="312" dataDxfId="311"/>
    <tableColumn id="2" xr3:uid="{60DF54AD-636C-4686-A106-E63A120CAE6D}" name="0" headerRowDxfId="310" dataDxfId="309"/>
    <tableColumn id="3" xr3:uid="{692596EE-E4E5-4AFE-BB8C-6462D74EBA56}" name="Java 43" headerRowDxfId="308" dataDxfId="307"/>
    <tableColumn id="4" xr3:uid="{EECA5341-2A0B-49CE-A352-0884F68D53FA}" name="Java 44" headerRowDxfId="306" dataDxfId="305"/>
    <tableColumn id="5" xr3:uid="{4DD281DF-2233-4D86-857D-2975D6975A4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710A5A1-0528-44A6-9CC9-E3A56C99038F}" name="Table43364" displayName="Table43364" ref="C25:E77" totalsRowShown="0" headerRowDxfId="302" dataDxfId="301" headerRowBorderDxfId="299" tableBorderDxfId="300" totalsRowBorderDxfId="298">
  <autoFilter ref="C25:E77" xr:uid="{6710A5A1-0528-44A6-9CC9-E3A56C99038F}"/>
  <tableColumns count="3">
    <tableColumn id="1" xr3:uid="{0262EAA6-83A5-4329-A726-280A6ABD237F}" name="Week" dataDxfId="297"/>
    <tableColumn id="2" xr3:uid="{84FE1DD6-9DD1-4353-8679-982BFF731C32}" name="Min (MW)" dataDxfId="296"/>
    <tableColumn id="3" xr3:uid="{B4528005-6E64-4312-9BB1-5E84E07963F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D9D8B43-FE67-4531-8260-8F7329297428}" name="Table73465" displayName="Table73465" ref="B112:G120" totalsRowShown="0" headerRowDxfId="294" dataDxfId="293" headerRowBorderDxfId="291" tableBorderDxfId="292" totalsRowBorderDxfId="290">
  <autoFilter ref="B112:G120" xr:uid="{5D9D8B43-FE67-4531-8260-8F7329297428}"/>
  <tableColumns count="6">
    <tableColumn id="1" xr3:uid="{BD444DB8-29C9-4B69-B462-B9C35622109F}" name="Element" dataDxfId="289"/>
    <tableColumn id="2" xr3:uid="{499EA3C7-D087-49D4-A80F-8A8EDCCD9FAA}" name="Start" dataDxfId="288"/>
    <tableColumn id="3" xr3:uid="{D8DF226C-71E8-4D6E-801A-3BA68285D955}" name="End" dataDxfId="287"/>
    <tableColumn id="4" xr3:uid="{96C35440-3F6D-440F-AE2E-E03A03A1C5BA}" name="Location" dataDxfId="286"/>
    <tableColumn id="5" xr3:uid="{1EEA8530-7B3F-43F6-B573-5A069BAA24D3}" name="NTC impact" dataDxfId="285"/>
    <tableColumn id="6" xr3:uid="{D2BD47A7-1EA6-42F7-95FF-8C3088603B8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6298C80-EEE5-41F5-8C52-8C7903E9D029}" name="Table793566" displayName="Table793566" ref="B125:G126" totalsRowShown="0" headerRowDxfId="283" dataDxfId="282" headerRowBorderDxfId="280" tableBorderDxfId="281" totalsRowBorderDxfId="279">
  <autoFilter ref="B125:G126" xr:uid="{26298C80-EEE5-41F5-8C52-8C7903E9D029}"/>
  <tableColumns count="6">
    <tableColumn id="1" xr3:uid="{C09468A4-78C1-4E45-88ED-9DF402497F03}" name="Element" dataDxfId="278"/>
    <tableColumn id="2" xr3:uid="{A4BEBE82-E359-448C-8AF8-400004A46C2A}" name="Start" dataDxfId="277"/>
    <tableColumn id="3" xr3:uid="{7ADD4E7C-DDBC-4E7F-BC33-1D012653D343}" name="End" dataDxfId="276"/>
    <tableColumn id="4" xr3:uid="{E15FBE3E-FB36-4D92-B44A-A185C05506B7}" name="Location" dataDxfId="275"/>
    <tableColumn id="5" xr3:uid="{DBE4AE55-C49C-4857-AC0A-A0C5FBD0B826}" name="NTC impact" dataDxfId="274"/>
    <tableColumn id="6" xr3:uid="{B8FBF55A-9D9F-4427-8448-9347A4BFED9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C437DE5-A73F-4600-BC81-F1AD720B5E50}" name="Table93667" displayName="Table93667" ref="B134:G135" totalsRowShown="0" headerRowDxfId="272" dataDxfId="271" headerRowBorderDxfId="269" tableBorderDxfId="270" totalsRowBorderDxfId="268">
  <autoFilter ref="B134:G135" xr:uid="{9C437DE5-A73F-4600-BC81-F1AD720B5E50}"/>
  <tableColumns count="6">
    <tableColumn id="1" xr3:uid="{5B3445AC-12FF-459B-BDB1-F1B9C62695CE}" name="Element" dataDxfId="267"/>
    <tableColumn id="2" xr3:uid="{57597C03-5BA6-4460-BA9C-9423B33FB03B}" name="Location" dataDxfId="266"/>
    <tableColumn id="3" xr3:uid="{3588BAF7-125F-4529-8762-3533FF7AF13B}" name="Installed capacity (MWh)" dataDxfId="265"/>
    <tableColumn id="4" xr3:uid="{D6FFB60F-33F6-4075-8F71-CE7AACE038D8}" name="Generation Type" dataDxfId="264"/>
    <tableColumn id="5" xr3:uid="{75AEBF4C-D9BC-4635-B58F-6F168000F141}" name="Reason" dataDxfId="263"/>
    <tableColumn id="6" xr3:uid="{30C6F1C2-77E3-4BC4-A341-6051F9111BA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EADC3A2-851D-4E80-9AC7-6027400AE799}" name="Table9113768" displayName="Table9113768" ref="B139:G140" totalsRowShown="0" headerRowDxfId="261" dataDxfId="260" headerRowBorderDxfId="258" tableBorderDxfId="259" totalsRowBorderDxfId="257">
  <autoFilter ref="B139:G140" xr:uid="{7EADC3A2-851D-4E80-9AC7-6027400AE799}"/>
  <tableColumns count="6">
    <tableColumn id="1" xr3:uid="{B12CC953-C3B6-4CA5-9628-CEADFDE86E08}" name="Elementi" dataDxfId="256"/>
    <tableColumn id="2" xr3:uid="{B8E80B40-6190-4EA4-8ABC-EA0A3F4C3753}" name="Vendndodhja" dataDxfId="255"/>
    <tableColumn id="3" xr3:uid="{728283A0-C60F-428A-885F-63D274DC4D5E}" name="Kapaciteti I instaluar(MWh)" dataDxfId="254"/>
    <tableColumn id="4" xr3:uid="{86FE589A-8894-4E13-981B-E3B0338D0C95}" name="Lloji gjenerimit" dataDxfId="253"/>
    <tableColumn id="5" xr3:uid="{2A3134F0-28E9-481B-9523-544698EC6C20}" name="Arsyeja" dataDxfId="252"/>
    <tableColumn id="6" xr3:uid="{1F31C75C-1AB0-467E-BD93-462A955ADFC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FC2128-4860-48C6-B396-D7D799EE19FF}" name="Table79" displayName="Table79" ref="B228:G229" totalsRowShown="0" headerRowDxfId="642" dataDxfId="641" headerRowBorderDxfId="639" tableBorderDxfId="640" totalsRowBorderDxfId="638">
  <autoFilter ref="B228:G229" xr:uid="{CBFC2128-4860-48C6-B396-D7D799EE19FF}"/>
  <tableColumns count="6">
    <tableColumn id="1" xr3:uid="{2ACC3A5F-6AF0-478B-8CBC-E696045216D4}" name="Elementi" dataDxfId="637"/>
    <tableColumn id="2" xr3:uid="{587178EB-0667-492F-BFA2-92186EC8AD0A}" name="Fillimi" dataDxfId="636"/>
    <tableColumn id="3" xr3:uid="{9B8DFA52-9E3C-470F-A191-39FC6CB3703F}" name="Perfundimi" dataDxfId="635"/>
    <tableColumn id="4" xr3:uid="{3623C10D-A1D8-4A4C-B15F-435B43AB3B0A}" name="Vendndoshja" dataDxfId="634"/>
    <tableColumn id="5" xr3:uid="{3F572EF7-A4C7-42E2-BB44-2804B7FFC657}" name="Impakti ne kapacitetin kufitar" dataDxfId="633"/>
    <tableColumn id="6" xr3:uid="{0297CD11-92D7-4CDB-A1FA-09156DA0DC9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85F554F-3673-45E4-BC8B-F044FEA731DA}" name="Table911123869" displayName="Table911123869" ref="B144:G145" totalsRowShown="0" headerRowDxfId="250" dataDxfId="249" headerRowBorderDxfId="247" tableBorderDxfId="248" totalsRowBorderDxfId="246">
  <autoFilter ref="B144:G145" xr:uid="{D85F554F-3673-45E4-BC8B-F044FEA731DA}"/>
  <tableColumns count="6">
    <tableColumn id="1" xr3:uid="{60665FE8-394F-46A2-9A86-EC8B5BD362DF}" name="Element" dataDxfId="245"/>
    <tableColumn id="2" xr3:uid="{C4E359D0-2061-4C40-A95D-3EE6F5B62708}" name="Location" dataDxfId="244"/>
    <tableColumn id="3" xr3:uid="{61F02A41-1415-443D-8C89-67158F51936F}" name="Installed capacity (MWh)" dataDxfId="243"/>
    <tableColumn id="4" xr3:uid="{1C21D75A-B95D-48D8-8769-5532311CEF73}" name="Generation Type" dataDxfId="242"/>
    <tableColumn id="5" xr3:uid="{D83CC146-F886-4806-A152-EC5A15C548E6}" name="Reason" dataDxfId="241"/>
    <tableColumn id="6" xr3:uid="{951FC3BB-76EF-4A49-ADBA-1E0279C7F99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FC20390-730A-4716-A1BC-507AB2A16BE4}" name="Table91112133970" displayName="Table91112133970" ref="B149:G150" totalsRowShown="0" headerRowDxfId="239" dataDxfId="238" headerRowBorderDxfId="236" tableBorderDxfId="237" totalsRowBorderDxfId="235">
  <autoFilter ref="B149:G150" xr:uid="{EFC20390-730A-4716-A1BC-507AB2A16BE4}"/>
  <tableColumns count="6">
    <tableColumn id="1" xr3:uid="{24F0C370-A086-4728-81E5-B5896341F325}" name="Element" dataDxfId="234"/>
    <tableColumn id="2" xr3:uid="{C1D6B433-79B6-492A-A8E2-348A55E91D64}" name="Location" dataDxfId="233"/>
    <tableColumn id="3" xr3:uid="{904EDA53-54CC-418B-BFF5-2258D2CC2E08}" name="Installed capacity (MWh)" dataDxfId="232"/>
    <tableColumn id="4" xr3:uid="{A0AB1422-514C-48EC-954C-FC43B87DEC5F}" name="Generation Type" dataDxfId="231"/>
    <tableColumn id="5" xr3:uid="{1F1A5EEA-0482-4355-815A-C4649F44B449}" name="Reason" dataDxfId="230"/>
    <tableColumn id="6" xr3:uid="{1F06D175-D556-4754-B916-1B81DD98BC0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56A60D4-890A-4402-9AF2-32A4E670F7CB}" name="Table134071" displayName="Table134071" ref="C154:E160" totalsRowShown="0" headerRowDxfId="228" dataDxfId="227" headerRowBorderDxfId="225" tableBorderDxfId="226" totalsRowBorderDxfId="224">
  <autoFilter ref="C154:E160" xr:uid="{356A60D4-890A-4402-9AF2-32A4E670F7CB}"/>
  <tableColumns count="3">
    <tableColumn id="1" xr3:uid="{3F05B645-FCA3-46BF-BB17-DF55C2CA55D3}" name="Area 1" dataDxfId="223"/>
    <tableColumn id="2" xr3:uid="{DEDD9BEE-CE51-4E1F-A329-E208AC761705}" name="Area 2" dataDxfId="222"/>
    <tableColumn id="3" xr3:uid="{C9FBA9F2-3697-49C0-B85A-3803C142964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EC2697F-83CB-4E0C-A967-6B892E642EE3}" name="Table144172" displayName="Table144172" ref="C164:E170" totalsRowShown="0" headerRowDxfId="220" dataDxfId="219" headerRowBorderDxfId="217" tableBorderDxfId="218" totalsRowBorderDxfId="216">
  <autoFilter ref="C164:E170" xr:uid="{7EC2697F-83CB-4E0C-A967-6B892E642EE3}"/>
  <tableColumns count="3">
    <tableColumn id="1" xr3:uid="{AC91B3F2-93D8-47DC-BC82-72E92604444C}" name="Area 1" dataDxfId="215"/>
    <tableColumn id="2" xr3:uid="{640EA9BB-88FC-40F9-A6C6-08604E583984}" name="Area 2" dataDxfId="214"/>
    <tableColumn id="3" xr3:uid="{81C96FE4-241C-407D-BDFB-6D7DF5BBA23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F5F3D92-06B2-4002-95EA-3A16B17937E2}" name="Table13164273" displayName="Table13164273" ref="C184:E190" totalsRowShown="0" headerRowDxfId="212" dataDxfId="211" headerRowBorderDxfId="209" tableBorderDxfId="210" totalsRowBorderDxfId="208">
  <autoFilter ref="C184:E190" xr:uid="{7F5F3D92-06B2-4002-95EA-3A16B17937E2}"/>
  <tableColumns count="3">
    <tableColumn id="1" xr3:uid="{AFFF8326-715C-49E2-B7DE-DBB19170C277}" name="Area 1" dataDxfId="207"/>
    <tableColumn id="2" xr3:uid="{F0497714-A711-46EE-9E10-C2ED05DA7CA9}" name="Area 2" dataDxfId="206"/>
    <tableColumn id="3" xr3:uid="{8989C4E8-1660-44F7-A8A3-4EED847FF81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372789A-75D7-41F3-BD54-EE63389BCC4B}" name="Table14174374" displayName="Table14174374" ref="C194:E200" totalsRowShown="0" headerRowDxfId="204" dataDxfId="203" headerRowBorderDxfId="201" tableBorderDxfId="202" totalsRowBorderDxfId="200">
  <autoFilter ref="C194:E200" xr:uid="{2372789A-75D7-41F3-BD54-EE63389BCC4B}"/>
  <tableColumns count="3">
    <tableColumn id="1" xr3:uid="{C705DD19-D915-4FD2-918F-34606C356DB1}" name="Area 1" dataDxfId="199"/>
    <tableColumn id="2" xr3:uid="{49C27C7C-EFE7-4673-A55B-4443694E2833}" name="Area 2" dataDxfId="198"/>
    <tableColumn id="3" xr3:uid="{CC669E44-66C0-4390-B523-B9707851BA6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F9734D1-CACD-48C4-9E98-BAEE1CE35EAE}" name="Table1417184475" displayName="Table1417184475" ref="C215:E221" totalsRowShown="0" headerRowDxfId="196" dataDxfId="195" headerRowBorderDxfId="193" tableBorderDxfId="194" totalsRowBorderDxfId="192">
  <autoFilter ref="C215:E221" xr:uid="{5F9734D1-CACD-48C4-9E98-BAEE1CE35EAE}"/>
  <tableColumns count="3">
    <tableColumn id="1" xr3:uid="{802A03E8-C1BA-4B8A-A3E0-61159BE5D5C5}" name="Area 1" dataDxfId="191"/>
    <tableColumn id="2" xr3:uid="{03FC2744-D03E-4358-BEC6-FB3D38B43165}" name="Area 2" dataDxfId="190"/>
    <tableColumn id="3" xr3:uid="{EF373ED5-2BBA-4D0B-9C35-B7AC56055BA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C922424-FF0E-4549-91E5-C2F33322B430}" name="Table141718194676" displayName="Table141718194676" ref="C225:E231" totalsRowShown="0" headerRowDxfId="188" dataDxfId="187" headerRowBorderDxfId="185" tableBorderDxfId="186" totalsRowBorderDxfId="184">
  <autoFilter ref="C225:E231" xr:uid="{3C922424-FF0E-4549-91E5-C2F33322B430}"/>
  <tableColumns count="3">
    <tableColumn id="1" xr3:uid="{CE2BB2FF-950D-40C5-9F44-A554AF31F523}" name="Area 1" dataDxfId="183"/>
    <tableColumn id="2" xr3:uid="{9FECC1F2-FB4B-451F-850B-49ABEB252FA3}" name="Area 2" dataDxfId="182"/>
    <tableColumn id="3" xr3:uid="{71CE2594-D8D0-48EB-A535-7ECD555AF70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4ABC562-8884-4BF9-BEDF-AEFA7E11E1FF}" name="Table14171819204777" displayName="Table14171819204777" ref="C239:E245" totalsRowShown="0" headerRowDxfId="180" dataDxfId="179" headerRowBorderDxfId="177" tableBorderDxfId="178" totalsRowBorderDxfId="176">
  <autoFilter ref="C239:E245" xr:uid="{44ABC562-8884-4BF9-BEDF-AEFA7E11E1FF}"/>
  <tableColumns count="3">
    <tableColumn id="1" xr3:uid="{FB4BB170-4681-410C-B171-861A2751E104}" name="Area 1" dataDxfId="175"/>
    <tableColumn id="2" xr3:uid="{5245DE36-0AC1-4A3A-BD57-F860FAFE13A2}" name="Area 2" dataDxfId="174"/>
    <tableColumn id="3" xr3:uid="{B97AC3B0-4171-4069-BCD9-855397C3ABC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0387210-FAA9-4976-9241-E8F191BB8CF6}" name="Table204878" displayName="Table204878" ref="C296:G335" totalsRowShown="0" headerRowDxfId="172" dataDxfId="171" headerRowBorderDxfId="169" tableBorderDxfId="170" totalsRowBorderDxfId="168">
  <autoFilter ref="C296:G335" xr:uid="{70387210-FAA9-4976-9241-E8F191BB8CF6}"/>
  <tableColumns count="5">
    <tableColumn id="1" xr3:uid="{945D2FCE-DD70-4B3C-A756-ECB35EE04A33}" name="Power Plant" dataDxfId="167"/>
    <tableColumn id="2" xr3:uid="{A753D09B-09A2-4DCF-827C-0A7B0F6C77D4}" name="Installed Capacity" dataDxfId="166"/>
    <tableColumn id="3" xr3:uid="{711B01E8-0A7A-4649-B705-F576757653E1}" name="Voltage" dataDxfId="165"/>
    <tableColumn id="5" xr3:uid="{A01F8FBC-22BB-47E2-A8EB-1617D4C9B494}" name="Generation type" dataDxfId="164"/>
    <tableColumn id="4" xr3:uid="{1ABB70A6-BDE4-44B1-8E38-EFA93C0C3B5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D572A0-294C-4C2B-BF6A-37F88D049953}" name="Table9" displayName="Table9" ref="B237:G238" totalsRowShown="0" headerRowDxfId="631" dataDxfId="630" headerRowBorderDxfId="628" tableBorderDxfId="629" totalsRowBorderDxfId="627">
  <autoFilter ref="B237:G238" xr:uid="{29D572A0-294C-4C2B-BF6A-37F88D049953}"/>
  <tableColumns count="6">
    <tableColumn id="1" xr3:uid="{9CC74EB0-D80C-43EC-939A-AF8D724ECCF4}" name="Elementi" dataDxfId="626"/>
    <tableColumn id="2" xr3:uid="{D8B58091-35C6-4116-8B75-86861E826709}" name="Vendndodhja" dataDxfId="625"/>
    <tableColumn id="3" xr3:uid="{58E28799-07AC-4992-908E-0E801ED1C4AE}" name="Kapaciteti I instaluar(MWh)" dataDxfId="624"/>
    <tableColumn id="4" xr3:uid="{477EF2A4-7ED8-456A-A1AA-8ABB9194B640}" name="Lloji gjenerimit" dataDxfId="623"/>
    <tableColumn id="5" xr3:uid="{6B88A067-245F-45D6-9F14-7639C971CF17}" name="Arsyeja" dataDxfId="622"/>
    <tableColumn id="6" xr3:uid="{5B107D08-EFD7-4617-A97B-B8842C8A3C0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0DD6CC9-4059-425F-AB1D-89B5C79FB963}" name="Table214979" displayName="Table214979" ref="D340:E364" totalsRowShown="0" headerRowDxfId="162" dataDxfId="161" headerRowBorderDxfId="159" tableBorderDxfId="160" totalsRowBorderDxfId="158">
  <autoFilter ref="D340:E364" xr:uid="{10DD6CC9-4059-425F-AB1D-89B5C79FB963}"/>
  <tableColumns count="2">
    <tableColumn id="1" xr3:uid="{56E5342F-C5B5-4868-B416-C11151047380}" name="Hour" dataDxfId="157"/>
    <tableColumn id="2" xr3:uid="{3603D760-564F-4B9A-AF5E-67D121C0951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5A40122-D64F-40C2-813C-C99EB80F7CD6}" name="Table20245280" displayName="Table20245280" ref="B368:G376" totalsRowShown="0" headerRowDxfId="155" dataDxfId="154" headerRowBorderDxfId="152" tableBorderDxfId="153" totalsRowBorderDxfId="151">
  <autoFilter ref="B368:G376" xr:uid="{65A40122-D64F-40C2-813C-C99EB80F7CD6}"/>
  <tableColumns count="6">
    <tableColumn id="1" xr3:uid="{998DE327-4E50-43CC-B5D7-D27E597CC8CE}" name="Power Plant" dataDxfId="150"/>
    <tableColumn id="6" xr3:uid="{1EF2439F-16D9-47A5-A81D-936A62630468}" name="Unit" dataDxfId="149"/>
    <tableColumn id="2" xr3:uid="{B5E15E07-B15A-474A-BDCE-C1BA7435B289}" name="Installed capacity" dataDxfId="148"/>
    <tableColumn id="3" xr3:uid="{147E7A3E-7FC6-491D-9E5A-0E5FE4540ABD}" name="Voltage" dataDxfId="147"/>
    <tableColumn id="4" xr3:uid="{714DC4C0-B6A5-479F-89CF-91D17D7FB6DA}" name="Location" dataDxfId="146"/>
    <tableColumn id="5" xr3:uid="{FE224FE8-F204-40A4-8F36-97BFEFA39F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FE14E5D-56F4-4240-9CCA-F7BB5F4BAC29}" name="Table245481" displayName="Table245481" ref="C281:E286" totalsRowShown="0" headerRowDxfId="144" dataDxfId="143" headerRowBorderDxfId="141" tableBorderDxfId="142" totalsRowBorderDxfId="140">
  <autoFilter ref="C281:E286" xr:uid="{2FE14E5D-56F4-4240-9CCA-F7BB5F4BAC29}"/>
  <tableColumns count="3">
    <tableColumn id="1" xr3:uid="{53057C50-8800-4493-B769-FF36F35CE0F6}" name="Element" dataDxfId="139"/>
    <tableColumn id="2" xr3:uid="{BF80E15D-A755-4C72-9BED-F42D73F1D97E}" name="Type" dataDxfId="138"/>
    <tableColumn id="3" xr3:uid="{CFE2BF6F-AC48-4E3C-9992-863271979CD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02EE7A1-0B3A-47D0-87AC-80B6727CAAD8}" name="Table25582" displayName="Table25582" ref="A425:H450" totalsRowShown="0" headerRowDxfId="136" dataDxfId="135" headerRowBorderDxfId="133" tableBorderDxfId="134" totalsRowBorderDxfId="132">
  <autoFilter ref="A425:H450" xr:uid="{A02EE7A1-0B3A-47D0-87AC-80B6727CAAD8}"/>
  <tableColumns count="8">
    <tableColumn id="1" xr3:uid="{8B4E46F9-2D47-4467-97CE-86428D11AFB5}" name="Hour" dataDxfId="131"/>
    <tableColumn id="2" xr3:uid="{B8C03631-E098-4005-B512-DB13DD4E9599}" name="aFRR+" dataDxfId="130"/>
    <tableColumn id="3" xr3:uid="{484F687B-790E-433A-9B0E-78E3F7D66E33}" name="aFRR-" dataDxfId="129"/>
    <tableColumn id="4" xr3:uid="{CBF1C78F-2A87-4EC4-B4CF-2767A3A086F1}" name="mFRR+" dataDxfId="128"/>
    <tableColumn id="5" xr3:uid="{F6147065-D984-4D9C-9223-195DB1FCC758}" name="mFRR-" dataDxfId="127"/>
    <tableColumn id="6" xr3:uid="{F99995D3-9148-4109-81E8-52A70BCFF36C}" name="RR+" dataDxfId="126"/>
    <tableColumn id="7" xr3:uid="{438D8498-B691-47DB-90DA-E8E3F35F5E93}" name="RR-" dataDxfId="125"/>
    <tableColumn id="8" xr3:uid="{96E2B916-A404-458A-AF73-E218F966C42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5B35822-85FE-445C-AE85-633519026008}" name="Table55683" displayName="Table55683" ref="C480:E648" totalsRowShown="0" headerRowDxfId="123" headerRowBorderDxfId="121" tableBorderDxfId="122" totalsRowBorderDxfId="120">
  <autoFilter ref="C480:E648" xr:uid="{E5B35822-85FE-445C-AE85-633519026008}"/>
  <tableColumns count="3">
    <tableColumn id="1" xr3:uid="{41A0B6BC-98D8-4384-873B-C10A31732EBC}" name="hour" dataDxfId="119"/>
    <tableColumn id="2" xr3:uid="{2C44E65F-5D13-46E7-B090-8C3A60CF6124}" name="Load (MWh)" dataDxfId="118"/>
    <tableColumn id="3" xr3:uid="{EC33307C-C375-40DE-B647-E119BA02FB8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8162DF7-6F3B-4E11-9D8D-F72097AC362E}" name="Table65784" displayName="Table65784" ref="C652:E664" totalsRowShown="0" headerRowDxfId="116" dataDxfId="115" headerRowBorderDxfId="113" tableBorderDxfId="114" totalsRowBorderDxfId="112">
  <autoFilter ref="C652:E664" xr:uid="{18162DF7-6F3B-4E11-9D8D-F72097AC362E}"/>
  <tableColumns count="3">
    <tableColumn id="1" xr3:uid="{B9AE02A4-3277-4886-9DEE-FC196F3675A1}" name="Month" dataDxfId="111"/>
    <tableColumn id="2" xr3:uid="{A461F1D4-A600-4149-AAB9-0F6054944CE2}" name="Average Load" dataDxfId="110"/>
    <tableColumn id="3" xr3:uid="{0C6DB33E-22BD-457A-A031-02F4E217F55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BABEB0C-A192-4771-8D37-64D263C9DB4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5F1E4ED-CA85-48B9-A7AA-DF0957DA1B1E}" name="Data" headerRowDxfId="103" dataDxfId="102"/>
    <tableColumn id="2" xr3:uid="{51759139-E74E-4567-AB03-CF391E9644F9}" name="10-26-2020" headerRowDxfId="101" dataDxfId="100"/>
    <tableColumn id="3" xr3:uid="{3B234887-31FE-4627-9E49-BAF1E90CC3A4}" name="10-27-2020" headerRowDxfId="99" dataDxfId="98"/>
    <tableColumn id="4" xr3:uid="{1737DB91-8442-4124-A138-6AD6FBB645D6}" name="10-28-2020" headerRowDxfId="97" dataDxfId="96"/>
    <tableColumn id="5" xr3:uid="{AEDC7F6D-D8F2-4B11-99B1-F32C6DA6946A}" name="10-29-2020" headerRowDxfId="95" dataDxfId="94"/>
    <tableColumn id="6" xr3:uid="{A70CC5AF-E375-492B-BA47-9D9624232EF8}" name="10-30-2020" headerRowDxfId="93" dataDxfId="92"/>
    <tableColumn id="7" xr3:uid="{3D79A4C9-9733-427C-B492-4EFE8B0A8DCE}" name="10-31-2020" headerRowDxfId="91" dataDxfId="90"/>
    <tableColumn id="8" xr3:uid="{24FFD4EA-8D82-4D85-A72D-C689EB6CEE8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60CF47B-80A6-4F70-906D-B03F72B3614D}" name="Table275986" displayName="Table275986" ref="C675:F676" headerRowDxfId="87" headerRowBorderDxfId="85" tableBorderDxfId="86" totalsRowBorderDxfId="84">
  <autoFilter ref="C675:F676" xr:uid="{660CF47B-80A6-4F70-906D-B03F72B3614D}"/>
  <tableColumns count="4">
    <tableColumn id="1" xr3:uid="{DF192708-563D-4349-99B3-A84C46DBF9C4}" name="Nr." totalsRowLabel="Total" dataDxfId="82" totalsRowDxfId="83"/>
    <tableColumn id="2" xr3:uid="{53C940A9-4B57-483E-BB8A-3C080CAFB82C}" name="Substation" dataDxfId="80" totalsRowDxfId="81"/>
    <tableColumn id="3" xr3:uid="{251F0B0D-1222-40CC-B547-C2F7FFD6F187}" name="Hour" dataDxfId="78" totalsRowDxfId="79"/>
    <tableColumn id="4" xr3:uid="{7A07DED2-580C-4BA1-ADF1-BD25FC6A998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0110AC-B503-47C4-8216-4BB00FA0B840}" name="Table27296087" displayName="Table27296087" ref="C680:F681" headerRowDxfId="75" headerRowBorderDxfId="73" tableBorderDxfId="74" totalsRowBorderDxfId="72">
  <autoFilter ref="C680:F681" xr:uid="{080110AC-B503-47C4-8216-4BB00FA0B840}"/>
  <tableColumns count="4">
    <tableColumn id="1" xr3:uid="{3BDCA7E4-01ED-4D9F-96C4-0954EEB80131}" name="Nr." totalsRowLabel="Total" dataDxfId="70" totalsRowDxfId="71"/>
    <tableColumn id="2" xr3:uid="{04FF5D81-A447-4735-BBD6-9956CBF211CF}" name="Substation" dataDxfId="68" totalsRowDxfId="69"/>
    <tableColumn id="3" xr3:uid="{379C1D0A-7403-4231-AAD8-AE5230EB4AE7}" name="Hour" dataDxfId="66" totalsRowDxfId="67"/>
    <tableColumn id="4" xr3:uid="{F7ECAC43-639D-4B0C-9DBE-BCB6F3FEDA5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3CFA597-608D-4645-AB50-EA87FB696C85}" name="Table296188" displayName="Table296188" ref="C84:F108" totalsRowShown="0" headerRowDxfId="63" dataDxfId="62" headerRowBorderDxfId="60" tableBorderDxfId="61" totalsRowBorderDxfId="59">
  <autoFilter ref="C84:F108" xr:uid="{D3CFA597-608D-4645-AB50-EA87FB696C85}"/>
  <tableColumns count="4">
    <tableColumn id="1" xr3:uid="{3FEDD46E-B79F-4654-8E59-1D47412939CE}" name="Hour" dataDxfId="58"/>
    <tableColumn id="2" xr3:uid="{F8A03E71-7882-4984-8DA2-6C9F444F0AAB}" name="Production" dataDxfId="57"/>
    <tableColumn id="3" xr3:uid="{F29CAFE1-A0F2-43E8-B658-36C6BA24E7B3}" name="Exchange" dataDxfId="56"/>
    <tableColumn id="4" xr3:uid="{EB9F9EBD-7EF2-4FB9-987B-12E4A278491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3A3DA3-8AA1-4967-80FD-0B3D0F1CD879}" name="Table911" displayName="Table911" ref="B242:G243" totalsRowShown="0" headerRowDxfId="620" dataDxfId="619" headerRowBorderDxfId="617" tableBorderDxfId="618" totalsRowBorderDxfId="616">
  <autoFilter ref="B242:G243" xr:uid="{F73A3DA3-8AA1-4967-80FD-0B3D0F1CD879}"/>
  <tableColumns count="6">
    <tableColumn id="1" xr3:uid="{94B295D3-B286-4CF1-A231-E8376FAE0D1E}" name="Elementi" dataDxfId="615"/>
    <tableColumn id="2" xr3:uid="{72468969-C9C0-4923-A553-DE341AE31194}" name="Vendndodhja" dataDxfId="614"/>
    <tableColumn id="3" xr3:uid="{0616EAED-8F3F-4B3E-AD7D-EE0C3469759E}" name="Kapaciteti I instaluar(MWh)" dataDxfId="613"/>
    <tableColumn id="4" xr3:uid="{C5A5D89D-C77D-4D04-B989-82A952FDD0B0}" name="Lloji gjenerimit" dataDxfId="612"/>
    <tableColumn id="5" xr3:uid="{91EA6255-965F-4752-8957-31424E227460}" name="Arsyeja" dataDxfId="611"/>
    <tableColumn id="6" xr3:uid="{58C8466A-F639-4F59-8BB2-D622F610D09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8BF2534-2B82-4B5E-97B1-C822947ADF28}" name="Table14417234" displayName="Table14417234" ref="C174:E180" totalsRowShown="0" headerRowDxfId="54" dataDxfId="53" headerRowBorderDxfId="51" tableBorderDxfId="52" totalsRowBorderDxfId="50">
  <autoFilter ref="C174:E180" xr:uid="{28BF2534-2B82-4B5E-97B1-C822947ADF28}"/>
  <tableColumns count="3">
    <tableColumn id="1" xr3:uid="{2E7AA491-16E8-45C5-918F-75CB4784C748}" name="Area 1" dataDxfId="49"/>
    <tableColumn id="2" xr3:uid="{F761F0BD-9916-445D-87A6-891BDCD8AD7F}" name="Area 2" dataDxfId="48"/>
    <tableColumn id="3" xr3:uid="{4B3EAC6A-F807-4277-8812-D05B472C47F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B999E76-D761-48DF-BFD4-8C813BBD5C14}" name="Table1417437435" displayName="Table1417437435" ref="C204:E210" totalsRowShown="0" headerRowDxfId="46" dataDxfId="45" headerRowBorderDxfId="43" tableBorderDxfId="44" totalsRowBorderDxfId="42">
  <autoFilter ref="C204:E210" xr:uid="{5B999E76-D761-48DF-BFD4-8C813BBD5C14}"/>
  <tableColumns count="3">
    <tableColumn id="1" xr3:uid="{9A97B8D9-E3F2-4CAA-85D8-A8F531329683}" name="Area 1" dataDxfId="41"/>
    <tableColumn id="2" xr3:uid="{B0A1AAE1-5C15-4583-8E30-65DC6BE3BEC1}" name="Area 2" dataDxfId="40"/>
    <tableColumn id="3" xr3:uid="{8CE323FD-EE36-4FC9-857C-A21BD3549AD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3210570-3D30-40AC-940B-ADC371C77EEF}" name="Table38" displayName="Table38" ref="A383:I407" totalsRowShown="0" headerRowDxfId="38" dataDxfId="37" headerRowBorderDxfId="35" tableBorderDxfId="36" totalsRowBorderDxfId="34">
  <tableColumns count="9">
    <tableColumn id="1" xr3:uid="{F599404F-7576-4E96-9CA0-E5656164E084}" name="Hour" dataDxfId="33"/>
    <tableColumn id="2" xr3:uid="{E4A1540A-82E4-4059-A98E-0B4E78B1FC1F}" name="Fierze 1" dataDxfId="32"/>
    <tableColumn id="3" xr3:uid="{1436C86D-5699-48EF-B9A2-09C615409534}" name="Fierze 2" dataDxfId="31"/>
    <tableColumn id="4" xr3:uid="{910F26E3-101C-415E-A817-6D1C1856B664}" name="Fierze 3" dataDxfId="30"/>
    <tableColumn id="5" xr3:uid="{98F7594E-2863-4583-8CC6-84572C601801}" name="Fierze 4" dataDxfId="29"/>
    <tableColumn id="6" xr3:uid="{3E7A685D-4662-4320-B01B-2EF01B56525A}" name="Koman 1" dataDxfId="28"/>
    <tableColumn id="7" xr3:uid="{2364C501-EF9F-4F11-AAB2-31A6633B3677}" name="Koman 2" dataDxfId="27"/>
    <tableColumn id="8" xr3:uid="{EE8CEEA0-A4F1-492C-8E95-34B01DC233E9}" name="Koman 3" dataDxfId="26"/>
    <tableColumn id="9" xr3:uid="{747F2DA3-DD4B-45E2-8CCF-AEAFCD40D16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A1B353A-175A-44F3-A9F4-6B46E6DAE91F}" name="Table40" displayName="Table40" ref="A251:G275" totalsRowShown="0" headerRowDxfId="24" headerRowBorderDxfId="22" tableBorderDxfId="23" totalsRowBorderDxfId="21">
  <tableColumns count="7">
    <tableColumn id="1" xr3:uid="{990CCADB-5D6B-4D59-92D2-8C7DED0EA8C0}" name="Hour" dataDxfId="20"/>
    <tableColumn id="2" xr3:uid="{AF8BF6F4-AC42-41E2-B632-56AAD9F4E55C}" name=" Bistrice-Myrtos" dataDxfId="19"/>
    <tableColumn id="3" xr3:uid="{51BD62E6-E6B8-4296-A534-B7403D8C39DE}" name=" FIERZE-PRIZREN" dataDxfId="18"/>
    <tableColumn id="4" xr3:uid="{13AB3FEF-2F7C-4302-B31A-AECC55C2B51F}" name="KOPLIK-PODGORICA" dataDxfId="17"/>
    <tableColumn id="5" xr3:uid="{D12C047C-CE69-4469-B8B9-C945E64C8023}" name="KOMAN-KOSOVA" dataDxfId="16"/>
    <tableColumn id="6" xr3:uid="{73366324-5896-4D0D-88D6-B005866FB178}" name="TIRANA2-PODGORICE" dataDxfId="15"/>
    <tableColumn id="7" xr3:uid="{A5DA3A07-47E9-4533-9853-EF108A3E083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C35FB3B-61C4-4842-892A-841363CFEA9F}" name="Table4143" displayName="Table4143" ref="A412:I413" totalsRowShown="0" headerRowDxfId="13" dataDxfId="12" headerRowBorderDxfId="10" tableBorderDxfId="11" totalsRowBorderDxfId="9">
  <tableColumns count="9">
    <tableColumn id="1" xr3:uid="{5ED26F52-6834-4B47-BD65-DE84D4B5E22B}" name=" " dataDxfId="8"/>
    <tableColumn id="2" xr3:uid="{6128D648-876C-48CF-A6DF-FD9DC414D819}" name="Fierze 1" dataDxfId="7"/>
    <tableColumn id="3" xr3:uid="{F0ABB270-B8EB-4B5D-B4F6-C280EEC7C8CA}" name="Fierze 2" dataDxfId="6"/>
    <tableColumn id="4" xr3:uid="{A57D7EB3-9451-432D-BEEA-11B03694409A}" name="Fierze 3" dataDxfId="5"/>
    <tableColumn id="5" xr3:uid="{708E0632-9F10-4ABB-ACC1-1F8F2ED7BD92}" name="Fierze 4" dataDxfId="4"/>
    <tableColumn id="6" xr3:uid="{B61EAC2B-0546-4E56-BF31-FC8A487003D9}" name="Koman 1" dataDxfId="3"/>
    <tableColumn id="7" xr3:uid="{4D5CA086-6E9B-4F46-A048-79C522DB1CE3}" name="Koman 2" dataDxfId="2"/>
    <tableColumn id="8" xr3:uid="{BF939649-CC92-42A5-9588-C0CD578930BD}" name="Koman 3" dataDxfId="1"/>
    <tableColumn id="9" xr3:uid="{045ACCA8-3F16-4DAF-9059-AE888FF656A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7FF06EB-F3C2-4A84-BC78-F39617AE1B19}" name="Table91112" displayName="Table91112" ref="B247:G248" totalsRowShown="0" headerRowDxfId="609" dataDxfId="608" headerRowBorderDxfId="606" tableBorderDxfId="607" totalsRowBorderDxfId="605">
  <autoFilter ref="B247:G248" xr:uid="{97FF06EB-F3C2-4A84-BC78-F39617AE1B19}"/>
  <tableColumns count="6">
    <tableColumn id="1" xr3:uid="{C3027728-7D7F-4231-9234-AD19AFA085C8}" name="Elementi" dataDxfId="604"/>
    <tableColumn id="2" xr3:uid="{0B3B565F-CF36-424D-989C-89265328A33F}" name="Vendndodhja" dataDxfId="603"/>
    <tableColumn id="3" xr3:uid="{73A39318-49C3-462E-BACE-51E249DA73BA}" name="Kapaciteti I instaluar(MWh)" dataDxfId="602"/>
    <tableColumn id="4" xr3:uid="{A6475D0D-3809-4EC6-866C-134E06010C7F}" name="Lloji gjenerimit" dataDxfId="601"/>
    <tableColumn id="5" xr3:uid="{E5F26DE5-FB05-4FFA-BED2-9B24AB265306}" name="Arsyeja" dataDxfId="600"/>
    <tableColumn id="6" xr3:uid="{38069DD6-FA7E-4A5A-B8B8-FB57832E17E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DF25BB7-823C-492D-BF9E-E2F43C2B6290}" name="Table9111213" displayName="Table9111213" ref="B252:G253" totalsRowShown="0" headerRowDxfId="598" dataDxfId="597" headerRowBorderDxfId="595" tableBorderDxfId="596" totalsRowBorderDxfId="594">
  <autoFilter ref="B252:G253" xr:uid="{CDF25BB7-823C-492D-BF9E-E2F43C2B6290}"/>
  <tableColumns count="6">
    <tableColumn id="1" xr3:uid="{F8FC12B0-05FA-4FC2-92F1-1C81CE92CC57}" name="Elementi" dataDxfId="593"/>
    <tableColumn id="2" xr3:uid="{5699F943-D2FF-495D-A2E4-D842A39D7E66}" name="Vendndodhja" dataDxfId="592"/>
    <tableColumn id="3" xr3:uid="{3DB49531-E897-4C26-889E-75ED4502DFB9}" name="Kapaciteti I instaluar(MWh)" dataDxfId="591"/>
    <tableColumn id="4" xr3:uid="{A741DCE0-CA54-4BFE-B59E-521004396C78}" name="Lloji gjenerimit" dataDxfId="590"/>
    <tableColumn id="5" xr3:uid="{F5929872-42A6-49BA-83AB-E0F3A4BEBE7C}" name="Arsyeja" dataDxfId="589"/>
    <tableColumn id="6" xr3:uid="{F07AB2EE-EE50-4103-BF3C-29E6B67E47B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5E2632F-E952-4FFD-BEB5-2180FEED51FF}" name="Table13" displayName="Table13" ref="C257:E263" totalsRowShown="0" headerRowDxfId="587" dataDxfId="586" headerRowBorderDxfId="584" tableBorderDxfId="585" totalsRowBorderDxfId="583">
  <tableColumns count="3">
    <tableColumn id="1" xr3:uid="{AE5DF689-3570-46D2-B895-A35EA3A0D7A5}" name="Zona 1" dataDxfId="582"/>
    <tableColumn id="2" xr3:uid="{5935371C-F67F-4ACE-9185-0BE798575145}" name="Zona 2" dataDxfId="581"/>
    <tableColumn id="3" xr3:uid="{496AAE18-39C4-49DF-ADCE-93E3CE995C6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45254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21344.12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580.07232001</v>
      </c>
      <c r="E160" s="50">
        <v>0.27900000000001057</v>
      </c>
      <c r="F160" s="50">
        <v>579.79332001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514.55679106000014</v>
      </c>
      <c r="E161" s="50">
        <v>-0.56400000000000716</v>
      </c>
      <c r="F161" s="50">
        <v>515.1207910600001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480.50637201999996</v>
      </c>
      <c r="E162" s="50">
        <v>-15.275999999999996</v>
      </c>
      <c r="F162" s="50">
        <v>495.78237201999997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479.96735786000011</v>
      </c>
      <c r="E163" s="50">
        <v>-9.8239999999999981</v>
      </c>
      <c r="F163" s="50">
        <v>489.79135786000012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486.24590914999999</v>
      </c>
      <c r="E164" s="50">
        <v>-15.254000000000019</v>
      </c>
      <c r="F164" s="50">
        <v>501.49990915000001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582.66955741999982</v>
      </c>
      <c r="E165" s="50">
        <v>17.813000000000017</v>
      </c>
      <c r="F165" s="50">
        <v>564.85655741999983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949.03783651000003</v>
      </c>
      <c r="E166" s="50">
        <v>220.27699999999999</v>
      </c>
      <c r="F166" s="50">
        <v>728.76083650999999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1153.5431652399996</v>
      </c>
      <c r="E167" s="50">
        <v>222.286</v>
      </c>
      <c r="F167" s="50">
        <v>931.25716523999949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1227.4378786599998</v>
      </c>
      <c r="E168" s="50">
        <v>234.702</v>
      </c>
      <c r="F168" s="50">
        <v>992.7358786599998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1236.6362056000003</v>
      </c>
      <c r="E169" s="50">
        <v>239.66800000000003</v>
      </c>
      <c r="F169" s="50">
        <v>996.96820560000026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1232.9722375500003</v>
      </c>
      <c r="E170" s="50">
        <v>227.73700000000002</v>
      </c>
      <c r="F170" s="50">
        <v>1005.2352375500002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1245.22491519</v>
      </c>
      <c r="E171" s="50">
        <v>233.572</v>
      </c>
      <c r="F171" s="50">
        <v>1011.65291519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1245.8357383499997</v>
      </c>
      <c r="E172" s="50">
        <v>223.964</v>
      </c>
      <c r="F172" s="50">
        <v>1021.8717383499998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1254.2097333500001</v>
      </c>
      <c r="E173" s="50">
        <v>212.90600000000003</v>
      </c>
      <c r="F173" s="50">
        <v>1041.3037333500001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1298.7333672500008</v>
      </c>
      <c r="E174" s="50">
        <v>232.60200000000003</v>
      </c>
      <c r="F174" s="50">
        <v>1066.1313672500007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1304.6983003299999</v>
      </c>
      <c r="E175" s="50">
        <v>220.24799999999999</v>
      </c>
      <c r="F175" s="50">
        <v>1084.4503003299999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1338.8769977900001</v>
      </c>
      <c r="E176" s="50">
        <v>199.24200000000002</v>
      </c>
      <c r="F176" s="50">
        <v>1139.6349977900002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1374.0878271899992</v>
      </c>
      <c r="E177" s="50">
        <v>197.59599999999998</v>
      </c>
      <c r="F177" s="50">
        <v>1176.4918271899992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1304.8043667400002</v>
      </c>
      <c r="E178" s="50">
        <v>139.63999999999999</v>
      </c>
      <c r="F178" s="50">
        <v>1165.1643667400003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1180.6089304300006</v>
      </c>
      <c r="E179" s="50">
        <v>36.117999999999995</v>
      </c>
      <c r="F179" s="50">
        <v>1144.4909304300006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1113.73551305</v>
      </c>
      <c r="E180" s="50">
        <v>14.759999999999991</v>
      </c>
      <c r="F180" s="50">
        <v>1098.97551305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1010.4596088699999</v>
      </c>
      <c r="E181" s="50">
        <v>17.271000000000001</v>
      </c>
      <c r="F181" s="50">
        <v>993.18860886999994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812.05810815999985</v>
      </c>
      <c r="E182" s="50">
        <v>-33.163999999999987</v>
      </c>
      <c r="F182" s="50">
        <v>845.22210815999983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729.20899595000003</v>
      </c>
      <c r="E183" s="50">
        <v>35.801999999999964</v>
      </c>
      <c r="F183" s="50">
        <v>693.40699595000001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28.687357219999999</v>
      </c>
      <c r="C355" s="82">
        <v>68.325499679999993</v>
      </c>
      <c r="D355" s="82">
        <v>-70.987329389999999</v>
      </c>
      <c r="E355" s="82">
        <v>-71.163189349999996</v>
      </c>
      <c r="F355" s="82">
        <v>-64.568448000000004</v>
      </c>
      <c r="G355" s="83">
        <v>168.32987008999996</v>
      </c>
      <c r="I355" s="12"/>
    </row>
    <row r="356" spans="1:12" x14ac:dyDescent="0.25">
      <c r="A356" s="81">
        <v>2</v>
      </c>
      <c r="B356" s="82">
        <v>42.047872959999992</v>
      </c>
      <c r="C356" s="82">
        <v>45.020474549999996</v>
      </c>
      <c r="D356" s="82">
        <v>-91.38712104999999</v>
      </c>
      <c r="E356" s="82">
        <v>-97.851804569999999</v>
      </c>
      <c r="F356" s="82">
        <v>-101.152128</v>
      </c>
      <c r="G356" s="83">
        <v>265.52622903999998</v>
      </c>
      <c r="I356" s="12"/>
    </row>
    <row r="357" spans="1:12" x14ac:dyDescent="0.25">
      <c r="A357" s="81">
        <v>3</v>
      </c>
      <c r="B357" s="82">
        <v>44.275714229999991</v>
      </c>
      <c r="C357" s="82">
        <v>40.23400659</v>
      </c>
      <c r="D357" s="82">
        <v>-92.366413229999992</v>
      </c>
      <c r="E357" s="82">
        <v>-98.477570979999996</v>
      </c>
      <c r="F357" s="82">
        <v>-108.006528</v>
      </c>
      <c r="G357" s="83">
        <v>298.08156446999999</v>
      </c>
      <c r="I357" s="12"/>
    </row>
    <row r="358" spans="1:12" x14ac:dyDescent="0.25">
      <c r="A358" s="81">
        <v>4</v>
      </c>
      <c r="B358" s="82">
        <v>48.17933532</v>
      </c>
      <c r="C358" s="82">
        <v>41.475862630000002</v>
      </c>
      <c r="D358" s="82">
        <v>-109.29929766000001</v>
      </c>
      <c r="E358" s="82">
        <v>-87.83631625999999</v>
      </c>
      <c r="F358" s="82">
        <v>-150.02534400000002</v>
      </c>
      <c r="G358" s="83">
        <v>345.85270011</v>
      </c>
      <c r="I358" s="12"/>
    </row>
    <row r="359" spans="1:12" x14ac:dyDescent="0.25">
      <c r="A359" s="81">
        <v>5</v>
      </c>
      <c r="B359" s="82">
        <v>48.463833229999999</v>
      </c>
      <c r="C359" s="82">
        <v>43.513925780000001</v>
      </c>
      <c r="D359" s="82">
        <v>-124.07206222000001</v>
      </c>
      <c r="E359" s="82">
        <v>-78.469173580000003</v>
      </c>
      <c r="F359" s="82">
        <v>-179.407872</v>
      </c>
      <c r="G359" s="83">
        <v>359.36409328000002</v>
      </c>
      <c r="I359" s="12"/>
    </row>
    <row r="360" spans="1:12" x14ac:dyDescent="0.25">
      <c r="A360" s="81">
        <v>6</v>
      </c>
      <c r="B360" s="82">
        <v>40.597804490000001</v>
      </c>
      <c r="C360" s="82">
        <v>39.631529</v>
      </c>
      <c r="D360" s="82">
        <v>-125.49558404</v>
      </c>
      <c r="E360" s="82">
        <v>-84.984885770000005</v>
      </c>
      <c r="F360" s="82">
        <v>-180.56639999999999</v>
      </c>
      <c r="G360" s="83">
        <v>332.92836611999996</v>
      </c>
      <c r="I360" s="12"/>
      <c r="L360"/>
    </row>
    <row r="361" spans="1:12" x14ac:dyDescent="0.25">
      <c r="A361" s="81">
        <v>7</v>
      </c>
      <c r="B361" s="82">
        <v>21.786831190000001</v>
      </c>
      <c r="C361" s="82">
        <v>56.098539989999992</v>
      </c>
      <c r="D361" s="82">
        <v>-88.685551950000004</v>
      </c>
      <c r="E361" s="82">
        <v>-64.315240339999988</v>
      </c>
      <c r="F361" s="82">
        <v>-133.53715199999999</v>
      </c>
      <c r="G361" s="83">
        <v>263.68376631999996</v>
      </c>
      <c r="I361" s="12"/>
    </row>
    <row r="362" spans="1:12" x14ac:dyDescent="0.25">
      <c r="A362" s="81">
        <v>8</v>
      </c>
      <c r="B362" s="82">
        <v>-13.736943260000002</v>
      </c>
      <c r="C362" s="82">
        <v>131.94259092999999</v>
      </c>
      <c r="D362" s="82">
        <v>19.578392590000004</v>
      </c>
      <c r="E362" s="82">
        <v>46.316391810000006</v>
      </c>
      <c r="F362" s="82">
        <v>42.588671999999995</v>
      </c>
      <c r="G362" s="83">
        <v>-3.6229938899999965</v>
      </c>
      <c r="I362" s="12"/>
    </row>
    <row r="363" spans="1:12" x14ac:dyDescent="0.25">
      <c r="A363" s="81">
        <v>9</v>
      </c>
      <c r="B363" s="82">
        <v>-22.280831829999997</v>
      </c>
      <c r="C363" s="82">
        <v>154.71681133000001</v>
      </c>
      <c r="D363" s="82">
        <v>28.873507589999999</v>
      </c>
      <c r="E363" s="82">
        <v>64.118478740000015</v>
      </c>
      <c r="F363" s="82">
        <v>56.590464000000004</v>
      </c>
      <c r="G363" s="83">
        <v>-33.408184059999996</v>
      </c>
      <c r="I363" s="12"/>
    </row>
    <row r="364" spans="1:12" x14ac:dyDescent="0.25">
      <c r="A364" s="81">
        <v>10</v>
      </c>
      <c r="B364" s="82">
        <v>-24.732932929999997</v>
      </c>
      <c r="C364" s="82">
        <v>157.92860583999999</v>
      </c>
      <c r="D364" s="82">
        <v>18.641323499999999</v>
      </c>
      <c r="E364" s="82">
        <v>68.195637270000006</v>
      </c>
      <c r="F364" s="82">
        <v>61.772927999999993</v>
      </c>
      <c r="G364" s="83">
        <v>-37.665976040000004</v>
      </c>
      <c r="I364" s="12"/>
    </row>
    <row r="365" spans="1:12" x14ac:dyDescent="0.25">
      <c r="A365" s="81">
        <v>11</v>
      </c>
      <c r="B365" s="82">
        <v>-18.640419700000002</v>
      </c>
      <c r="C365" s="82">
        <v>164.9135138</v>
      </c>
      <c r="D365" s="82">
        <v>2.3570427499999997</v>
      </c>
      <c r="E365" s="82">
        <v>74.433947860000004</v>
      </c>
      <c r="F365" s="82">
        <v>29.976575999999998</v>
      </c>
      <c r="G365" s="83">
        <v>30.110330649999998</v>
      </c>
      <c r="I365" s="12"/>
    </row>
    <row r="366" spans="1:12" ht="15.75" customHeight="1" x14ac:dyDescent="0.25">
      <c r="A366" s="81">
        <v>12</v>
      </c>
      <c r="B366" s="82">
        <v>-17.402515079999997</v>
      </c>
      <c r="C366" s="82">
        <v>130.23876446</v>
      </c>
      <c r="D366" s="82">
        <v>-37.251068400000001</v>
      </c>
      <c r="E366" s="82">
        <v>31.168973740000002</v>
      </c>
      <c r="F366" s="82">
        <v>-17.329536000000001</v>
      </c>
      <c r="G366" s="83">
        <v>27.65629418</v>
      </c>
      <c r="I366" s="12"/>
    </row>
    <row r="367" spans="1:12" x14ac:dyDescent="0.25">
      <c r="A367" s="81">
        <v>13</v>
      </c>
      <c r="B367" s="82">
        <v>-17.36598515</v>
      </c>
      <c r="C367" s="82">
        <v>120.57073783</v>
      </c>
      <c r="D367" s="82">
        <v>-37.255681000000003</v>
      </c>
      <c r="E367" s="82">
        <v>22.882407100000002</v>
      </c>
      <c r="F367" s="82">
        <v>-8.0048639999999978</v>
      </c>
      <c r="G367" s="83">
        <v>1.3224959899999993</v>
      </c>
      <c r="I367" s="12"/>
    </row>
    <row r="368" spans="1:12" ht="15" customHeight="1" x14ac:dyDescent="0.25">
      <c r="A368" s="81">
        <v>14</v>
      </c>
      <c r="B368" s="82">
        <v>-15.62682229</v>
      </c>
      <c r="C368" s="82">
        <v>112.62427847999999</v>
      </c>
      <c r="D368" s="82">
        <v>-42.606306429999997</v>
      </c>
      <c r="E368" s="82">
        <v>2.9643265000000003</v>
      </c>
      <c r="F368" s="82">
        <v>-18.326784</v>
      </c>
      <c r="G368" s="83">
        <v>13.147545490000001</v>
      </c>
      <c r="I368" s="12"/>
    </row>
    <row r="369" spans="1:9" ht="15" customHeight="1" x14ac:dyDescent="0.25">
      <c r="A369" s="81">
        <v>15</v>
      </c>
      <c r="B369" s="82">
        <v>-10.519649190000001</v>
      </c>
      <c r="C369" s="82">
        <v>104.21655832</v>
      </c>
      <c r="D369" s="82">
        <v>-43.299262089999999</v>
      </c>
      <c r="E369" s="82">
        <v>-11.44442914</v>
      </c>
      <c r="F369" s="82">
        <v>-19.840128</v>
      </c>
      <c r="G369" s="83">
        <v>15.272570770000003</v>
      </c>
      <c r="I369" s="12"/>
    </row>
    <row r="370" spans="1:9" ht="15" customHeight="1" x14ac:dyDescent="0.25">
      <c r="A370" s="81">
        <v>16</v>
      </c>
      <c r="B370" s="82">
        <v>-5.8617215599999994</v>
      </c>
      <c r="C370" s="82">
        <v>135.83350328999998</v>
      </c>
      <c r="D370" s="82">
        <v>3.58399651</v>
      </c>
      <c r="E370" s="82">
        <v>28.762676060000004</v>
      </c>
      <c r="F370" s="82">
        <v>6.5587200000000001</v>
      </c>
      <c r="G370" s="83">
        <v>20.621905760000001</v>
      </c>
      <c r="I370" s="12"/>
    </row>
    <row r="371" spans="1:9" ht="15" customHeight="1" x14ac:dyDescent="0.25">
      <c r="A371" s="81">
        <v>17</v>
      </c>
      <c r="B371" s="82">
        <v>-5.3174015599999995</v>
      </c>
      <c r="C371" s="82">
        <v>153.91492715000001</v>
      </c>
      <c r="D371" s="82">
        <v>-2.9531336399999999</v>
      </c>
      <c r="E371" s="82">
        <v>37.520180339999996</v>
      </c>
      <c r="F371" s="82">
        <v>-36.191231999999999</v>
      </c>
      <c r="G371" s="83">
        <v>45.92738270000001</v>
      </c>
      <c r="I371" s="12"/>
    </row>
    <row r="372" spans="1:9" ht="15" customHeight="1" x14ac:dyDescent="0.25">
      <c r="A372" s="81">
        <v>18</v>
      </c>
      <c r="B372" s="82">
        <v>-2.83844735</v>
      </c>
      <c r="C372" s="82">
        <v>150.35825145999999</v>
      </c>
      <c r="D372" s="82">
        <v>27.216516840000001</v>
      </c>
      <c r="E372" s="82">
        <v>-0.9451008200000004</v>
      </c>
      <c r="F372" s="82">
        <v>40.983936</v>
      </c>
      <c r="G372" s="83">
        <v>-9.102643119999998</v>
      </c>
      <c r="I372" s="12"/>
    </row>
    <row r="373" spans="1:9" ht="15" customHeight="1" x14ac:dyDescent="0.25">
      <c r="A373" s="81">
        <v>19</v>
      </c>
      <c r="B373" s="82">
        <v>-1.72174464</v>
      </c>
      <c r="C373" s="82">
        <v>138.05819967999997</v>
      </c>
      <c r="D373" s="82">
        <v>30.947407169999998</v>
      </c>
      <c r="E373" s="82">
        <v>-18.04400695</v>
      </c>
      <c r="F373" s="82">
        <v>66.530688000000012</v>
      </c>
      <c r="G373" s="83">
        <v>-19.594874720000004</v>
      </c>
      <c r="I373" s="12"/>
    </row>
    <row r="374" spans="1:9" ht="15" customHeight="1" x14ac:dyDescent="0.25">
      <c r="A374" s="81">
        <v>20</v>
      </c>
      <c r="B374" s="82">
        <v>11.66852727</v>
      </c>
      <c r="C374" s="82">
        <v>117.53706093999999</v>
      </c>
      <c r="D374" s="82">
        <v>12.414302539999998</v>
      </c>
      <c r="E374" s="82">
        <v>-49.751655900000003</v>
      </c>
      <c r="F374" s="82">
        <v>24.261888000000006</v>
      </c>
      <c r="G374" s="83">
        <v>40.331611860000002</v>
      </c>
      <c r="I374" s="12"/>
    </row>
    <row r="375" spans="1:9" ht="15" customHeight="1" x14ac:dyDescent="0.25">
      <c r="A375" s="81">
        <v>21</v>
      </c>
      <c r="B375" s="82">
        <v>20.392404320000001</v>
      </c>
      <c r="C375" s="82">
        <v>101.15094799000001</v>
      </c>
      <c r="D375" s="82">
        <v>-23.627907710000002</v>
      </c>
      <c r="E375" s="82">
        <v>-78.782056780000005</v>
      </c>
      <c r="F375" s="82">
        <v>-30.420095999999997</v>
      </c>
      <c r="G375" s="83">
        <v>90.34518460000001</v>
      </c>
      <c r="I375" s="12"/>
    </row>
    <row r="376" spans="1:9" ht="15" customHeight="1" x14ac:dyDescent="0.25">
      <c r="A376" s="81">
        <v>22</v>
      </c>
      <c r="B376" s="82">
        <v>38.649138909999998</v>
      </c>
      <c r="C376" s="82">
        <v>72.998426530000003</v>
      </c>
      <c r="D376" s="82">
        <v>-74.431883220000003</v>
      </c>
      <c r="E376" s="82">
        <v>-123.34372212999999</v>
      </c>
      <c r="F376" s="82">
        <v>-122.05132800000001</v>
      </c>
      <c r="G376" s="83">
        <v>182.61024631000001</v>
      </c>
      <c r="I376" s="12"/>
    </row>
    <row r="377" spans="1:9" ht="15" customHeight="1" x14ac:dyDescent="0.25">
      <c r="A377" s="81">
        <v>23</v>
      </c>
      <c r="B377" s="82">
        <v>43.517778870000001</v>
      </c>
      <c r="C377" s="82">
        <v>71.989329799999993</v>
      </c>
      <c r="D377" s="82">
        <v>-97.166009400000007</v>
      </c>
      <c r="E377" s="82">
        <v>-122.4341029</v>
      </c>
      <c r="F377" s="82">
        <v>-159.906432</v>
      </c>
      <c r="G377" s="83">
        <v>259.65305659999996</v>
      </c>
      <c r="I377" s="12"/>
    </row>
    <row r="378" spans="1:9" ht="15.75" customHeight="1" x14ac:dyDescent="0.25">
      <c r="A378" s="84">
        <v>24</v>
      </c>
      <c r="B378" s="82">
        <v>49.135886989999996</v>
      </c>
      <c r="C378" s="82">
        <v>62.439811719999994</v>
      </c>
      <c r="D378" s="82">
        <v>-106.13469366</v>
      </c>
      <c r="E378" s="82">
        <v>-117.06992995</v>
      </c>
      <c r="F378" s="82">
        <v>-150.03878399999999</v>
      </c>
      <c r="G378" s="82">
        <v>275.55655472000001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45254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576.1</v>
      </c>
      <c r="I444" s="12"/>
    </row>
    <row r="445" spans="1:9" ht="15.75" customHeight="1" x14ac:dyDescent="0.25">
      <c r="A445" s="10"/>
      <c r="D445" s="28" t="s">
        <v>156</v>
      </c>
      <c r="E445" s="106">
        <v>456.01</v>
      </c>
      <c r="I445" s="12"/>
    </row>
    <row r="446" spans="1:9" ht="15.75" customHeight="1" x14ac:dyDescent="0.25">
      <c r="A446" s="10"/>
      <c r="D446" s="28" t="s">
        <v>157</v>
      </c>
      <c r="E446" s="106">
        <v>455.59</v>
      </c>
      <c r="I446" s="12"/>
    </row>
    <row r="447" spans="1:9" ht="15.75" customHeight="1" x14ac:dyDescent="0.25">
      <c r="A447" s="10"/>
      <c r="D447" s="28" t="s">
        <v>158</v>
      </c>
      <c r="E447" s="106">
        <v>454.49</v>
      </c>
      <c r="I447" s="12"/>
    </row>
    <row r="448" spans="1:9" ht="15.75" customHeight="1" x14ac:dyDescent="0.25">
      <c r="A448" s="10"/>
      <c r="D448" s="28" t="s">
        <v>159</v>
      </c>
      <c r="E448" s="106">
        <v>448.69</v>
      </c>
      <c r="I448" s="12"/>
    </row>
    <row r="449" spans="1:9" ht="15.75" customHeight="1" x14ac:dyDescent="0.25">
      <c r="A449" s="10"/>
      <c r="D449" s="28" t="s">
        <v>160</v>
      </c>
      <c r="E449" s="106">
        <v>443.68</v>
      </c>
      <c r="I449" s="12"/>
    </row>
    <row r="450" spans="1:9" ht="15.75" customHeight="1" x14ac:dyDescent="0.25">
      <c r="A450" s="10"/>
      <c r="D450" s="28" t="s">
        <v>161</v>
      </c>
      <c r="E450" s="106">
        <v>730.51</v>
      </c>
      <c r="I450" s="12"/>
    </row>
    <row r="451" spans="1:9" x14ac:dyDescent="0.25">
      <c r="A451" s="10"/>
      <c r="D451" s="28" t="s">
        <v>162</v>
      </c>
      <c r="E451" s="106">
        <v>993.75</v>
      </c>
      <c r="I451" s="12"/>
    </row>
    <row r="452" spans="1:9" x14ac:dyDescent="0.25">
      <c r="A452" s="10"/>
      <c r="D452" s="28" t="s">
        <v>163</v>
      </c>
      <c r="E452" s="106">
        <v>1126.95</v>
      </c>
      <c r="I452" s="12"/>
    </row>
    <row r="453" spans="1:9" x14ac:dyDescent="0.25">
      <c r="A453" s="10"/>
      <c r="D453" s="28" t="s">
        <v>164</v>
      </c>
      <c r="E453" s="106">
        <v>1133.1199999999999</v>
      </c>
      <c r="I453" s="12"/>
    </row>
    <row r="454" spans="1:9" x14ac:dyDescent="0.25">
      <c r="A454" s="10"/>
      <c r="D454" s="28" t="s">
        <v>165</v>
      </c>
      <c r="E454" s="106">
        <v>1104.01</v>
      </c>
      <c r="I454" s="12"/>
    </row>
    <row r="455" spans="1:9" x14ac:dyDescent="0.25">
      <c r="A455" s="10"/>
      <c r="D455" s="28" t="s">
        <v>166</v>
      </c>
      <c r="E455" s="106">
        <v>953.2</v>
      </c>
      <c r="I455" s="12"/>
    </row>
    <row r="456" spans="1:9" x14ac:dyDescent="0.25">
      <c r="A456" s="10"/>
      <c r="D456" s="28" t="s">
        <v>167</v>
      </c>
      <c r="E456" s="106">
        <v>962.26</v>
      </c>
      <c r="I456" s="12"/>
    </row>
    <row r="457" spans="1:9" x14ac:dyDescent="0.25">
      <c r="A457" s="10"/>
      <c r="D457" s="28" t="s">
        <v>168</v>
      </c>
      <c r="E457" s="106">
        <v>985.1</v>
      </c>
      <c r="I457" s="12"/>
    </row>
    <row r="458" spans="1:9" x14ac:dyDescent="0.25">
      <c r="A458" s="10"/>
      <c r="D458" s="28" t="s">
        <v>169</v>
      </c>
      <c r="E458" s="106">
        <v>1000.34</v>
      </c>
      <c r="I458" s="12"/>
    </row>
    <row r="459" spans="1:9" x14ac:dyDescent="0.25">
      <c r="A459" s="10"/>
      <c r="D459" s="28" t="s">
        <v>170</v>
      </c>
      <c r="E459" s="106">
        <v>1118.74</v>
      </c>
      <c r="I459" s="12"/>
    </row>
    <row r="460" spans="1:9" x14ac:dyDescent="0.25">
      <c r="A460" s="10"/>
      <c r="D460" s="28" t="s">
        <v>171</v>
      </c>
      <c r="E460" s="106">
        <v>1207.51</v>
      </c>
      <c r="I460" s="12"/>
    </row>
    <row r="461" spans="1:9" x14ac:dyDescent="0.25">
      <c r="A461" s="10"/>
      <c r="D461" s="28" t="s">
        <v>172</v>
      </c>
      <c r="E461" s="106">
        <v>1264.01</v>
      </c>
      <c r="I461" s="12"/>
    </row>
    <row r="462" spans="1:9" x14ac:dyDescent="0.25">
      <c r="A462" s="10"/>
      <c r="D462" s="28" t="s">
        <v>173</v>
      </c>
      <c r="E462" s="106">
        <v>1246.97</v>
      </c>
      <c r="I462" s="12"/>
    </row>
    <row r="463" spans="1:9" x14ac:dyDescent="0.25">
      <c r="A463" s="10"/>
      <c r="D463" s="28" t="s">
        <v>174</v>
      </c>
      <c r="E463" s="106">
        <v>1229.77</v>
      </c>
      <c r="I463" s="12"/>
    </row>
    <row r="464" spans="1:9" x14ac:dyDescent="0.25">
      <c r="A464" s="10"/>
      <c r="D464" s="28" t="s">
        <v>175</v>
      </c>
      <c r="E464" s="106">
        <v>1206.04</v>
      </c>
      <c r="I464" s="12"/>
    </row>
    <row r="465" spans="1:9" x14ac:dyDescent="0.25">
      <c r="A465" s="10"/>
      <c r="D465" s="28" t="s">
        <v>176</v>
      </c>
      <c r="E465" s="106">
        <v>992.89</v>
      </c>
      <c r="I465" s="12"/>
    </row>
    <row r="466" spans="1:9" x14ac:dyDescent="0.25">
      <c r="A466" s="10"/>
      <c r="D466" s="28" t="s">
        <v>177</v>
      </c>
      <c r="E466" s="106">
        <v>834.88</v>
      </c>
      <c r="I466" s="12"/>
    </row>
    <row r="467" spans="1:9" x14ac:dyDescent="0.25">
      <c r="A467" s="10"/>
      <c r="D467" s="30" t="s">
        <v>178</v>
      </c>
      <c r="E467" s="106">
        <v>676.91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</v>
      </c>
      <c r="I512" s="111">
        <v>1.42103812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0.53328845999999996</v>
      </c>
      <c r="G518" s="82">
        <v>0</v>
      </c>
      <c r="H518" s="82">
        <v>40.439445059999997</v>
      </c>
      <c r="I518" s="111">
        <v>38.291388929999997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91.538272660000004</v>
      </c>
      <c r="G519" s="82">
        <v>0</v>
      </c>
      <c r="H519" s="82">
        <v>99.259069029999992</v>
      </c>
      <c r="I519" s="111">
        <v>89.323156319999995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89.65349003</v>
      </c>
      <c r="G520" s="82">
        <v>0</v>
      </c>
      <c r="H520" s="82">
        <v>120.7694348</v>
      </c>
      <c r="I520" s="111">
        <v>116.59466962999998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89.727291739999998</v>
      </c>
      <c r="G521" s="82">
        <v>0</v>
      </c>
      <c r="H521" s="82">
        <v>93.472729540000003</v>
      </c>
      <c r="I521" s="111">
        <v>89.263902049999999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89.250773840000008</v>
      </c>
      <c r="G522" s="82">
        <v>0</v>
      </c>
      <c r="H522" s="82">
        <v>89.371766109999996</v>
      </c>
      <c r="I522" s="111">
        <v>89.113814879999993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91.429344140000012</v>
      </c>
      <c r="G523" s="82">
        <v>0</v>
      </c>
      <c r="H523" s="82">
        <v>0.47687272000000003</v>
      </c>
      <c r="I523" s="111">
        <v>89.141135699999992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89.340187479999983</v>
      </c>
      <c r="G524" s="82">
        <v>0</v>
      </c>
      <c r="H524" s="82">
        <v>0</v>
      </c>
      <c r="I524" s="111">
        <v>89.124814169999993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135.83669662999998</v>
      </c>
      <c r="G525" s="82">
        <v>0</v>
      </c>
      <c r="H525" s="82">
        <v>0</v>
      </c>
      <c r="I525" s="111">
        <v>89.11346005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143.73348174</v>
      </c>
      <c r="G526" s="82">
        <v>0</v>
      </c>
      <c r="H526" s="82">
        <v>0</v>
      </c>
      <c r="I526" s="111">
        <v>89.131910480000002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113.83845886</v>
      </c>
      <c r="G527" s="82">
        <v>0.71318017999999994</v>
      </c>
      <c r="H527" s="82">
        <v>0</v>
      </c>
      <c r="I527" s="111">
        <v>122.58609275999999</v>
      </c>
    </row>
    <row r="528" spans="1:14" x14ac:dyDescent="0.25">
      <c r="A528" s="110">
        <v>17</v>
      </c>
      <c r="B528" s="82">
        <v>0</v>
      </c>
      <c r="C528" s="82">
        <v>0</v>
      </c>
      <c r="D528" s="82">
        <v>0</v>
      </c>
      <c r="E528" s="82">
        <v>0</v>
      </c>
      <c r="F528" s="82">
        <v>114.8056873</v>
      </c>
      <c r="G528" s="82">
        <v>98.872674389999986</v>
      </c>
      <c r="H528" s="82">
        <v>0.80472271000000006</v>
      </c>
      <c r="I528" s="111">
        <v>115.94784003999999</v>
      </c>
    </row>
    <row r="529" spans="1:9" x14ac:dyDescent="0.25">
      <c r="A529" s="110">
        <v>18</v>
      </c>
      <c r="B529" s="82">
        <v>0</v>
      </c>
      <c r="C529" s="82">
        <v>0</v>
      </c>
      <c r="D529" s="82">
        <v>0</v>
      </c>
      <c r="E529" s="82">
        <v>0</v>
      </c>
      <c r="F529" s="82">
        <v>115.02851174999999</v>
      </c>
      <c r="G529" s="82">
        <v>109.22762482</v>
      </c>
      <c r="H529" s="82">
        <v>98.857772120000007</v>
      </c>
      <c r="I529" s="111">
        <v>118.86158911999999</v>
      </c>
    </row>
    <row r="530" spans="1:9" x14ac:dyDescent="0.25">
      <c r="A530" s="110">
        <v>19</v>
      </c>
      <c r="B530" s="82">
        <v>0</v>
      </c>
      <c r="C530" s="82">
        <v>0</v>
      </c>
      <c r="D530" s="82">
        <v>0</v>
      </c>
      <c r="E530" s="82">
        <v>0</v>
      </c>
      <c r="F530" s="82">
        <v>89.378507610000014</v>
      </c>
      <c r="G530" s="82">
        <v>107.73562351000001</v>
      </c>
      <c r="H530" s="82">
        <v>102.96050964</v>
      </c>
      <c r="I530" s="111">
        <v>118.92261747000001</v>
      </c>
    </row>
    <row r="531" spans="1:9" x14ac:dyDescent="0.25">
      <c r="A531" s="110">
        <v>20</v>
      </c>
      <c r="B531" s="82">
        <v>0</v>
      </c>
      <c r="C531" s="82">
        <v>0</v>
      </c>
      <c r="D531" s="82">
        <v>0</v>
      </c>
      <c r="E531" s="82">
        <v>0</v>
      </c>
      <c r="F531" s="82">
        <v>94.809676269999997</v>
      </c>
      <c r="G531" s="82">
        <v>89.342671199999998</v>
      </c>
      <c r="H531" s="82">
        <v>113.19908040999999</v>
      </c>
      <c r="I531" s="111">
        <v>89.35615421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96.59369117</v>
      </c>
      <c r="G532" s="82">
        <v>89.331671900000003</v>
      </c>
      <c r="H532" s="82">
        <v>107.23994553</v>
      </c>
      <c r="I532" s="111">
        <v>118.68276185000001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104.87296793999998</v>
      </c>
      <c r="G533" s="82">
        <v>91.826738079999998</v>
      </c>
      <c r="H533" s="82">
        <v>107.23355884</v>
      </c>
      <c r="I533" s="111">
        <v>1.0442235200000001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92.052046250000004</v>
      </c>
      <c r="G534" s="82">
        <v>89.318543700000006</v>
      </c>
      <c r="H534" s="82">
        <v>0.85262287000000003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89.463663460000006</v>
      </c>
      <c r="G535" s="114">
        <v>0.50064539000000008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0</v>
      </c>
      <c r="C540" s="117">
        <v>0</v>
      </c>
      <c r="D540" s="117">
        <v>0</v>
      </c>
      <c r="E540" s="117">
        <v>0</v>
      </c>
      <c r="F540" s="117">
        <v>1731.8860373300001</v>
      </c>
      <c r="G540" s="117">
        <v>676.86937317000002</v>
      </c>
      <c r="H540" s="117">
        <v>974.93752938</v>
      </c>
      <c r="I540" s="117">
        <v>1465.9205692999999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500.66</v>
      </c>
      <c r="E608" s="29">
        <v>20.066211281745041</v>
      </c>
      <c r="I608" s="12"/>
    </row>
    <row r="609" spans="1:9" x14ac:dyDescent="0.25">
      <c r="A609" s="10"/>
      <c r="C609" s="144">
        <v>2</v>
      </c>
      <c r="D609" s="145">
        <v>442.28</v>
      </c>
      <c r="E609" s="29">
        <v>21.041882231744921</v>
      </c>
      <c r="I609" s="12"/>
    </row>
    <row r="610" spans="1:9" x14ac:dyDescent="0.25">
      <c r="A610" s="10"/>
      <c r="C610" s="144">
        <v>3</v>
      </c>
      <c r="D610" s="145">
        <v>418.8</v>
      </c>
      <c r="E610" s="29">
        <v>19.110747591744712</v>
      </c>
      <c r="I610" s="12"/>
    </row>
    <row r="611" spans="1:9" x14ac:dyDescent="0.25">
      <c r="A611" s="10"/>
      <c r="C611" s="144">
        <v>4</v>
      </c>
      <c r="D611" s="145">
        <v>422.3</v>
      </c>
      <c r="E611" s="29">
        <v>19.569002561744924</v>
      </c>
      <c r="I611" s="12"/>
    </row>
    <row r="612" spans="1:9" x14ac:dyDescent="0.25">
      <c r="A612" s="10"/>
      <c r="C612" s="144">
        <v>5</v>
      </c>
      <c r="D612" s="145">
        <v>421.14</v>
      </c>
      <c r="E612" s="29">
        <v>21.351913701744934</v>
      </c>
      <c r="I612" s="12"/>
    </row>
    <row r="613" spans="1:9" x14ac:dyDescent="0.25">
      <c r="A613" s="10"/>
      <c r="C613" s="144">
        <v>6</v>
      </c>
      <c r="D613" s="145">
        <v>496.54</v>
      </c>
      <c r="E613" s="29">
        <v>22.076851531745092</v>
      </c>
      <c r="I613" s="12"/>
    </row>
    <row r="614" spans="1:9" x14ac:dyDescent="0.25">
      <c r="A614" s="10"/>
      <c r="C614" s="144">
        <v>7</v>
      </c>
      <c r="D614" s="145">
        <v>876.33</v>
      </c>
      <c r="E614" s="29">
        <v>21.761169711744742</v>
      </c>
      <c r="I614" s="12"/>
    </row>
    <row r="615" spans="1:9" x14ac:dyDescent="0.25">
      <c r="A615" s="10"/>
      <c r="C615" s="144">
        <v>8</v>
      </c>
      <c r="D615" s="145">
        <v>1133</v>
      </c>
      <c r="E615" s="29">
        <v>22.923768011745324</v>
      </c>
      <c r="I615" s="12"/>
    </row>
    <row r="616" spans="1:9" x14ac:dyDescent="0.25">
      <c r="A616" s="10"/>
      <c r="C616" s="144">
        <v>9</v>
      </c>
      <c r="D616" s="145">
        <v>1203.31</v>
      </c>
      <c r="E616" s="29">
        <v>25.432273741744893</v>
      </c>
      <c r="I616" s="12"/>
    </row>
    <row r="617" spans="1:9" x14ac:dyDescent="0.25">
      <c r="A617" s="10"/>
      <c r="C617" s="144">
        <v>10</v>
      </c>
      <c r="D617" s="145">
        <v>1154.44</v>
      </c>
      <c r="E617" s="29">
        <v>26.522435461744635</v>
      </c>
      <c r="I617" s="12"/>
    </row>
    <row r="618" spans="1:9" x14ac:dyDescent="0.25">
      <c r="A618" s="10"/>
      <c r="C618" s="144">
        <v>11</v>
      </c>
      <c r="D618" s="145">
        <v>922.87</v>
      </c>
      <c r="E618" s="29">
        <v>23.582252831744881</v>
      </c>
      <c r="I618" s="12"/>
    </row>
    <row r="619" spans="1:9" x14ac:dyDescent="0.25">
      <c r="A619" s="10"/>
      <c r="C619" s="144">
        <v>12</v>
      </c>
      <c r="D619" s="145">
        <v>1227.6400000000001</v>
      </c>
      <c r="E619" s="29">
        <v>27.552124921744962</v>
      </c>
      <c r="I619" s="12"/>
    </row>
    <row r="620" spans="1:9" x14ac:dyDescent="0.25">
      <c r="A620" s="10"/>
      <c r="C620" s="144">
        <v>13</v>
      </c>
      <c r="D620" s="145">
        <v>1215.0899999999999</v>
      </c>
      <c r="E620" s="29">
        <v>26.51744589174541</v>
      </c>
      <c r="I620" s="12"/>
    </row>
    <row r="621" spans="1:9" x14ac:dyDescent="0.25">
      <c r="A621" s="10"/>
      <c r="C621" s="144">
        <v>14</v>
      </c>
      <c r="D621" s="145">
        <v>1250.51</v>
      </c>
      <c r="E621" s="29">
        <v>26.300951101744886</v>
      </c>
      <c r="I621" s="12"/>
    </row>
    <row r="622" spans="1:9" x14ac:dyDescent="0.25">
      <c r="A622" s="10"/>
      <c r="C622" s="144">
        <v>15</v>
      </c>
      <c r="D622" s="145">
        <v>1352.43</v>
      </c>
      <c r="E622" s="29">
        <v>27.236647581744819</v>
      </c>
      <c r="I622" s="12"/>
    </row>
    <row r="623" spans="1:9" x14ac:dyDescent="0.25">
      <c r="A623" s="10"/>
      <c r="C623" s="144">
        <v>16</v>
      </c>
      <c r="D623" s="145">
        <v>1367.99</v>
      </c>
      <c r="E623" s="29">
        <v>29.296032171744628</v>
      </c>
      <c r="I623" s="12"/>
    </row>
    <row r="624" spans="1:9" x14ac:dyDescent="0.25">
      <c r="A624" s="10"/>
      <c r="C624" s="144">
        <v>17</v>
      </c>
      <c r="D624" s="145">
        <v>1569.17</v>
      </c>
      <c r="E624" s="29">
        <v>34.714140401744316</v>
      </c>
      <c r="I624" s="12"/>
    </row>
    <row r="625" spans="1:9" x14ac:dyDescent="0.25">
      <c r="A625" s="10"/>
      <c r="C625" s="144">
        <v>18</v>
      </c>
      <c r="D625" s="145">
        <v>1583.2</v>
      </c>
      <c r="E625" s="29">
        <v>36.629982651744967</v>
      </c>
      <c r="I625" s="12"/>
    </row>
    <row r="626" spans="1:9" x14ac:dyDescent="0.25">
      <c r="A626" s="10"/>
      <c r="C626" s="144">
        <v>19</v>
      </c>
      <c r="D626" s="145">
        <v>1588.96</v>
      </c>
      <c r="E626" s="29">
        <v>35.296404141745143</v>
      </c>
      <c r="I626" s="12"/>
    </row>
    <row r="627" spans="1:9" x14ac:dyDescent="0.25">
      <c r="A627" s="10"/>
      <c r="C627" s="144">
        <v>20</v>
      </c>
      <c r="D627" s="145">
        <v>1576.48</v>
      </c>
      <c r="E627" s="29">
        <v>33.185885931745815</v>
      </c>
      <c r="I627" s="12"/>
    </row>
    <row r="628" spans="1:9" x14ac:dyDescent="0.25">
      <c r="A628" s="10"/>
      <c r="C628" s="144">
        <v>21</v>
      </c>
      <c r="D628" s="145">
        <v>1385.41</v>
      </c>
      <c r="E628" s="29">
        <v>32.970579491744047</v>
      </c>
      <c r="I628" s="12"/>
    </row>
    <row r="629" spans="1:9" x14ac:dyDescent="0.25">
      <c r="A629" s="10"/>
      <c r="C629" s="144">
        <v>22</v>
      </c>
      <c r="D629" s="145">
        <v>1322.21</v>
      </c>
      <c r="E629" s="29">
        <v>31.109945971744537</v>
      </c>
      <c r="I629" s="12"/>
    </row>
    <row r="630" spans="1:9" x14ac:dyDescent="0.25">
      <c r="A630" s="10"/>
      <c r="C630" s="144">
        <v>23</v>
      </c>
      <c r="D630" s="145">
        <v>1218.51</v>
      </c>
      <c r="E630" s="29">
        <v>26.78033624174509</v>
      </c>
      <c r="I630" s="12"/>
    </row>
    <row r="631" spans="1:9" x14ac:dyDescent="0.25">
      <c r="A631" s="10"/>
      <c r="C631" s="144">
        <v>24</v>
      </c>
      <c r="D631" s="145">
        <v>1045.8800000000001</v>
      </c>
      <c r="E631" s="29">
        <v>24.413175131744538</v>
      </c>
      <c r="I631" s="12"/>
    </row>
    <row r="632" spans="1:9" x14ac:dyDescent="0.25">
      <c r="A632" s="10"/>
      <c r="C632" s="144">
        <v>25</v>
      </c>
      <c r="D632" s="145">
        <v>576.99</v>
      </c>
      <c r="E632" s="29">
        <v>26.391647761745162</v>
      </c>
      <c r="I632" s="12"/>
    </row>
    <row r="633" spans="1:9" x14ac:dyDescent="0.25">
      <c r="A633" s="10"/>
      <c r="C633" s="144">
        <v>26</v>
      </c>
      <c r="D633" s="145">
        <v>495.34</v>
      </c>
      <c r="E633" s="29">
        <v>22.046144441745128</v>
      </c>
      <c r="I633" s="12"/>
    </row>
    <row r="634" spans="1:9" x14ac:dyDescent="0.25">
      <c r="A634" s="10"/>
      <c r="C634" s="144">
        <v>27</v>
      </c>
      <c r="D634" s="145">
        <v>471.36</v>
      </c>
      <c r="E634" s="29">
        <v>22.125799221744842</v>
      </c>
      <c r="I634" s="12"/>
    </row>
    <row r="635" spans="1:9" x14ac:dyDescent="0.25">
      <c r="A635" s="10"/>
      <c r="C635" s="144">
        <v>28</v>
      </c>
      <c r="D635" s="145">
        <v>469.9</v>
      </c>
      <c r="E635" s="29">
        <v>25.224633951744977</v>
      </c>
      <c r="I635" s="12"/>
    </row>
    <row r="636" spans="1:9" x14ac:dyDescent="0.25">
      <c r="A636" s="10"/>
      <c r="C636" s="144">
        <v>29</v>
      </c>
      <c r="D636" s="145">
        <v>476.9</v>
      </c>
      <c r="E636" s="29">
        <v>20.528570041745411</v>
      </c>
      <c r="I636" s="12"/>
    </row>
    <row r="637" spans="1:9" x14ac:dyDescent="0.25">
      <c r="A637" s="10"/>
      <c r="C637" s="144">
        <v>30</v>
      </c>
      <c r="D637" s="145">
        <v>609.48</v>
      </c>
      <c r="E637" s="29">
        <v>21.555523441744867</v>
      </c>
      <c r="I637" s="12"/>
    </row>
    <row r="638" spans="1:9" x14ac:dyDescent="0.25">
      <c r="A638" s="10"/>
      <c r="C638" s="144">
        <v>31</v>
      </c>
      <c r="D638" s="145">
        <v>1009.38</v>
      </c>
      <c r="E638" s="29">
        <v>24.378793761744987</v>
      </c>
      <c r="I638" s="12"/>
    </row>
    <row r="639" spans="1:9" x14ac:dyDescent="0.25">
      <c r="A639" s="10"/>
      <c r="C639" s="144">
        <v>32</v>
      </c>
      <c r="D639" s="145">
        <v>1214.8599999999999</v>
      </c>
      <c r="E639" s="29">
        <v>26.067824691745045</v>
      </c>
      <c r="I639" s="12"/>
    </row>
    <row r="640" spans="1:9" x14ac:dyDescent="0.25">
      <c r="A640" s="10"/>
      <c r="C640" s="144">
        <v>33</v>
      </c>
      <c r="D640" s="145">
        <v>1267.25</v>
      </c>
      <c r="E640" s="29">
        <v>27.656756961744577</v>
      </c>
      <c r="I640" s="12"/>
    </row>
    <row r="641" spans="1:9" x14ac:dyDescent="0.25">
      <c r="A641" s="10"/>
      <c r="C641" s="144">
        <v>34</v>
      </c>
      <c r="D641" s="145">
        <v>1244.18</v>
      </c>
      <c r="E641" s="29">
        <v>25.838055181744949</v>
      </c>
      <c r="I641" s="12"/>
    </row>
    <row r="642" spans="1:9" x14ac:dyDescent="0.25">
      <c r="A642" s="10"/>
      <c r="C642" s="144">
        <v>35</v>
      </c>
      <c r="D642" s="145">
        <v>1207.44</v>
      </c>
      <c r="E642" s="29">
        <v>29.669538881745439</v>
      </c>
      <c r="I642" s="12"/>
    </row>
    <row r="643" spans="1:9" x14ac:dyDescent="0.25">
      <c r="A643" s="10"/>
      <c r="C643" s="144">
        <v>36</v>
      </c>
      <c r="D643" s="145">
        <v>1297.21</v>
      </c>
      <c r="E643" s="29">
        <v>33.390776091744556</v>
      </c>
      <c r="I643" s="12"/>
    </row>
    <row r="644" spans="1:9" x14ac:dyDescent="0.25">
      <c r="A644" s="10"/>
      <c r="C644" s="144">
        <v>37</v>
      </c>
      <c r="D644" s="145">
        <v>1287.76</v>
      </c>
      <c r="E644" s="29">
        <v>38.942761301744213</v>
      </c>
      <c r="I644" s="12"/>
    </row>
    <row r="645" spans="1:9" x14ac:dyDescent="0.25">
      <c r="A645" s="10"/>
      <c r="C645" s="144">
        <v>38</v>
      </c>
      <c r="D645" s="145">
        <v>1315.84</v>
      </c>
      <c r="E645" s="29">
        <v>40.640939261744279</v>
      </c>
      <c r="I645" s="12"/>
    </row>
    <row r="646" spans="1:9" x14ac:dyDescent="0.25">
      <c r="A646" s="10"/>
      <c r="C646" s="144">
        <v>39</v>
      </c>
      <c r="D646" s="145">
        <v>1339.48</v>
      </c>
      <c r="E646" s="29">
        <v>45.646929781745257</v>
      </c>
      <c r="I646" s="12"/>
    </row>
    <row r="647" spans="1:9" x14ac:dyDescent="0.25">
      <c r="A647" s="10"/>
      <c r="C647" s="144">
        <v>40</v>
      </c>
      <c r="D647" s="145">
        <v>1343.77</v>
      </c>
      <c r="E647" s="29">
        <v>52.904635741745096</v>
      </c>
      <c r="I647" s="12"/>
    </row>
    <row r="648" spans="1:9" x14ac:dyDescent="0.25">
      <c r="A648" s="10"/>
      <c r="C648" s="144">
        <v>41</v>
      </c>
      <c r="D648" s="145">
        <v>1412.69</v>
      </c>
      <c r="E648" s="29">
        <v>54.65647233174559</v>
      </c>
      <c r="I648" s="12"/>
    </row>
    <row r="649" spans="1:9" x14ac:dyDescent="0.25">
      <c r="A649" s="10"/>
      <c r="C649" s="144">
        <v>42</v>
      </c>
      <c r="D649" s="145">
        <v>1521.03</v>
      </c>
      <c r="E649" s="29">
        <v>52.221128411744075</v>
      </c>
      <c r="I649" s="12"/>
    </row>
    <row r="650" spans="1:9" x14ac:dyDescent="0.25">
      <c r="A650" s="10"/>
      <c r="C650" s="144">
        <v>43</v>
      </c>
      <c r="D650" s="145">
        <v>1511.58</v>
      </c>
      <c r="E650" s="29">
        <v>49.813954101745594</v>
      </c>
      <c r="I650" s="12"/>
    </row>
    <row r="651" spans="1:9" x14ac:dyDescent="0.25">
      <c r="A651" s="10"/>
      <c r="C651" s="144">
        <v>44</v>
      </c>
      <c r="D651" s="145">
        <v>1487.85</v>
      </c>
      <c r="E651" s="29">
        <v>56.190761721745048</v>
      </c>
      <c r="I651" s="12"/>
    </row>
    <row r="652" spans="1:9" x14ac:dyDescent="0.25">
      <c r="A652" s="10"/>
      <c r="C652" s="144">
        <v>45</v>
      </c>
      <c r="D652" s="145">
        <v>1442.65</v>
      </c>
      <c r="E652" s="29">
        <v>53.516959781744845</v>
      </c>
      <c r="I652" s="12"/>
    </row>
    <row r="653" spans="1:9" x14ac:dyDescent="0.25">
      <c r="A653" s="10"/>
      <c r="C653" s="144">
        <v>46</v>
      </c>
      <c r="D653" s="145">
        <v>1333.09</v>
      </c>
      <c r="E653" s="29">
        <v>45.600424761745444</v>
      </c>
      <c r="I653" s="12"/>
    </row>
    <row r="654" spans="1:9" x14ac:dyDescent="0.25">
      <c r="A654" s="10"/>
      <c r="C654" s="144">
        <v>47</v>
      </c>
      <c r="D654" s="145">
        <v>954.1</v>
      </c>
      <c r="E654" s="29">
        <v>43.866870941744537</v>
      </c>
      <c r="I654" s="12"/>
    </row>
    <row r="655" spans="1:9" x14ac:dyDescent="0.25">
      <c r="A655" s="10"/>
      <c r="C655" s="144">
        <v>48</v>
      </c>
      <c r="D655" s="145">
        <v>804.53</v>
      </c>
      <c r="E655" s="29">
        <v>40.170326261744776</v>
      </c>
      <c r="I655" s="12"/>
    </row>
    <row r="656" spans="1:9" x14ac:dyDescent="0.25">
      <c r="A656" s="10"/>
      <c r="C656" s="144">
        <v>49</v>
      </c>
      <c r="D656" s="145">
        <v>451.4</v>
      </c>
      <c r="E656" s="29">
        <v>32.517033861744835</v>
      </c>
      <c r="I656" s="12"/>
    </row>
    <row r="657" spans="1:9" x14ac:dyDescent="0.25">
      <c r="A657" s="10"/>
      <c r="C657" s="144">
        <v>50</v>
      </c>
      <c r="D657" s="145">
        <v>398</v>
      </c>
      <c r="E657" s="29">
        <v>28.55943519174491</v>
      </c>
      <c r="I657" s="12"/>
    </row>
    <row r="658" spans="1:9" x14ac:dyDescent="0.25">
      <c r="A658" s="10"/>
      <c r="C658" s="144">
        <v>51</v>
      </c>
      <c r="D658" s="145">
        <v>392</v>
      </c>
      <c r="E658" s="29">
        <v>30.253155431745085</v>
      </c>
      <c r="I658" s="12"/>
    </row>
    <row r="659" spans="1:9" x14ac:dyDescent="0.25">
      <c r="A659" s="10"/>
      <c r="C659" s="144">
        <v>52</v>
      </c>
      <c r="D659" s="145">
        <v>395.5</v>
      </c>
      <c r="E659" s="29">
        <v>34.697368951745034</v>
      </c>
      <c r="I659" s="12"/>
    </row>
    <row r="660" spans="1:9" x14ac:dyDescent="0.25">
      <c r="A660" s="10"/>
      <c r="C660" s="144">
        <v>53</v>
      </c>
      <c r="D660" s="145">
        <v>396.8</v>
      </c>
      <c r="E660" s="29">
        <v>38.32125293174488</v>
      </c>
      <c r="I660" s="12"/>
    </row>
    <row r="661" spans="1:9" x14ac:dyDescent="0.25">
      <c r="A661" s="10"/>
      <c r="C661" s="144">
        <v>54</v>
      </c>
      <c r="D661" s="145">
        <v>454.22</v>
      </c>
      <c r="E661" s="29">
        <v>38.840310511744747</v>
      </c>
      <c r="I661" s="12"/>
    </row>
    <row r="662" spans="1:9" x14ac:dyDescent="0.25">
      <c r="A662" s="10"/>
      <c r="C662" s="144">
        <v>55</v>
      </c>
      <c r="D662" s="145">
        <v>630.16999999999996</v>
      </c>
      <c r="E662" s="29">
        <v>31.522406971745113</v>
      </c>
      <c r="I662" s="12"/>
    </row>
    <row r="663" spans="1:9" x14ac:dyDescent="0.25">
      <c r="A663" s="10"/>
      <c r="C663" s="144">
        <v>56</v>
      </c>
      <c r="D663" s="145">
        <v>937.32</v>
      </c>
      <c r="E663" s="29">
        <v>28.39444015174513</v>
      </c>
      <c r="I663" s="12"/>
    </row>
    <row r="664" spans="1:9" x14ac:dyDescent="0.25">
      <c r="A664" s="10"/>
      <c r="C664" s="144">
        <v>57</v>
      </c>
      <c r="D664" s="145">
        <v>1021.05</v>
      </c>
      <c r="E664" s="29">
        <v>27.194702491745147</v>
      </c>
      <c r="I664" s="12"/>
    </row>
    <row r="665" spans="1:9" x14ac:dyDescent="0.25">
      <c r="A665" s="10"/>
      <c r="C665" s="144">
        <v>58</v>
      </c>
      <c r="D665" s="145">
        <v>995.03</v>
      </c>
      <c r="E665" s="29">
        <v>27.262859381744875</v>
      </c>
      <c r="I665" s="12"/>
    </row>
    <row r="666" spans="1:9" x14ac:dyDescent="0.25">
      <c r="A666" s="10"/>
      <c r="C666" s="144">
        <v>59</v>
      </c>
      <c r="D666" s="145">
        <v>994.03</v>
      </c>
      <c r="E666" s="29">
        <v>25.93921518174443</v>
      </c>
      <c r="I666" s="12"/>
    </row>
    <row r="667" spans="1:9" x14ac:dyDescent="0.25">
      <c r="A667" s="10"/>
      <c r="C667" s="144">
        <v>60</v>
      </c>
      <c r="D667" s="145">
        <v>996.29</v>
      </c>
      <c r="E667" s="29">
        <v>27.305491091744216</v>
      </c>
      <c r="I667" s="12"/>
    </row>
    <row r="668" spans="1:9" x14ac:dyDescent="0.25">
      <c r="A668" s="10"/>
      <c r="C668" s="144">
        <v>61</v>
      </c>
      <c r="D668" s="145">
        <v>889.26</v>
      </c>
      <c r="E668" s="29">
        <v>29.710771541745089</v>
      </c>
      <c r="I668" s="12"/>
    </row>
    <row r="669" spans="1:9" x14ac:dyDescent="0.25">
      <c r="A669" s="10"/>
      <c r="C669" s="144">
        <v>62</v>
      </c>
      <c r="D669" s="145">
        <v>910.22</v>
      </c>
      <c r="E669" s="29">
        <v>28.286123291744843</v>
      </c>
      <c r="I669" s="12"/>
    </row>
    <row r="670" spans="1:9" x14ac:dyDescent="0.25">
      <c r="A670" s="10"/>
      <c r="C670" s="144">
        <v>63</v>
      </c>
      <c r="D670" s="145">
        <v>1044.44</v>
      </c>
      <c r="E670" s="29">
        <v>25.932487781745408</v>
      </c>
      <c r="I670" s="12"/>
    </row>
    <row r="671" spans="1:9" x14ac:dyDescent="0.25">
      <c r="A671" s="10"/>
      <c r="C671" s="144">
        <v>64</v>
      </c>
      <c r="D671" s="145">
        <v>1065.77</v>
      </c>
      <c r="E671" s="29">
        <v>25.422295951744672</v>
      </c>
      <c r="I671" s="12"/>
    </row>
    <row r="672" spans="1:9" x14ac:dyDescent="0.25">
      <c r="A672" s="10"/>
      <c r="C672" s="144">
        <v>65</v>
      </c>
      <c r="D672" s="145">
        <v>1138.6199999999999</v>
      </c>
      <c r="E672" s="29">
        <v>32.768767821744177</v>
      </c>
      <c r="I672" s="12"/>
    </row>
    <row r="673" spans="1:9" x14ac:dyDescent="0.25">
      <c r="A673" s="10"/>
      <c r="C673" s="144">
        <v>66</v>
      </c>
      <c r="D673" s="145">
        <v>1212.44</v>
      </c>
      <c r="E673" s="29">
        <v>32.400119261744294</v>
      </c>
      <c r="I673" s="12"/>
    </row>
    <row r="674" spans="1:9" x14ac:dyDescent="0.25">
      <c r="A674" s="10"/>
      <c r="C674" s="144">
        <v>67</v>
      </c>
      <c r="D674" s="145">
        <v>1210.28</v>
      </c>
      <c r="E674" s="29">
        <v>32.644214161744685</v>
      </c>
      <c r="I674" s="12"/>
    </row>
    <row r="675" spans="1:9" x14ac:dyDescent="0.25">
      <c r="A675" s="10"/>
      <c r="C675" s="144">
        <v>68</v>
      </c>
      <c r="D675" s="145">
        <v>1184.82</v>
      </c>
      <c r="E675" s="29">
        <v>31.834466681744289</v>
      </c>
      <c r="I675" s="12"/>
    </row>
    <row r="676" spans="1:9" x14ac:dyDescent="0.25">
      <c r="A676" s="10"/>
      <c r="C676" s="144">
        <v>69</v>
      </c>
      <c r="D676" s="145">
        <v>1147.19</v>
      </c>
      <c r="E676" s="29">
        <v>32.587206941744626</v>
      </c>
      <c r="I676" s="12"/>
    </row>
    <row r="677" spans="1:9" x14ac:dyDescent="0.25">
      <c r="A677" s="10"/>
      <c r="C677" s="144">
        <v>70</v>
      </c>
      <c r="D677" s="145">
        <v>1054.1600000000001</v>
      </c>
      <c r="E677" s="29">
        <v>33.135848381744836</v>
      </c>
      <c r="I677" s="12"/>
    </row>
    <row r="678" spans="1:9" x14ac:dyDescent="0.25">
      <c r="A678" s="10"/>
      <c r="C678" s="144">
        <v>71</v>
      </c>
      <c r="D678" s="145">
        <v>769.33</v>
      </c>
      <c r="E678" s="29">
        <v>31.394142081744803</v>
      </c>
      <c r="I678" s="12"/>
    </row>
    <row r="679" spans="1:9" x14ac:dyDescent="0.25">
      <c r="A679" s="10"/>
      <c r="C679" s="144">
        <v>72</v>
      </c>
      <c r="D679" s="145">
        <v>595.37</v>
      </c>
      <c r="E679" s="29">
        <v>32.540370631744054</v>
      </c>
      <c r="I679" s="12"/>
    </row>
    <row r="680" spans="1:9" x14ac:dyDescent="0.25">
      <c r="A680" s="10"/>
      <c r="C680" s="144">
        <v>73</v>
      </c>
      <c r="D680" s="145">
        <v>486.87</v>
      </c>
      <c r="E680" s="29">
        <v>34.776553301745025</v>
      </c>
      <c r="I680" s="12"/>
    </row>
    <row r="681" spans="1:9" x14ac:dyDescent="0.25">
      <c r="A681" s="10"/>
      <c r="C681" s="144">
        <v>74</v>
      </c>
      <c r="D681" s="145">
        <v>412.2</v>
      </c>
      <c r="E681" s="29">
        <v>37.263483351744867</v>
      </c>
      <c r="I681" s="12"/>
    </row>
    <row r="682" spans="1:9" x14ac:dyDescent="0.25">
      <c r="A682" s="10"/>
      <c r="C682" s="144">
        <v>75</v>
      </c>
      <c r="D682" s="145">
        <v>397</v>
      </c>
      <c r="E682" s="29">
        <v>36.249624271745233</v>
      </c>
      <c r="I682" s="12"/>
    </row>
    <row r="683" spans="1:9" ht="17.25" customHeight="1" x14ac:dyDescent="0.25">
      <c r="A683" s="10"/>
      <c r="C683" s="144">
        <v>76</v>
      </c>
      <c r="D683" s="145">
        <v>399</v>
      </c>
      <c r="E683" s="29">
        <v>38.826274271745319</v>
      </c>
      <c r="I683" s="12"/>
    </row>
    <row r="684" spans="1:9" ht="16.5" customHeight="1" x14ac:dyDescent="0.25">
      <c r="A684" s="10"/>
      <c r="C684" s="144">
        <v>77</v>
      </c>
      <c r="D684" s="145">
        <v>399</v>
      </c>
      <c r="E684" s="29">
        <v>41.361991021744871</v>
      </c>
      <c r="I684" s="12"/>
    </row>
    <row r="685" spans="1:9" x14ac:dyDescent="0.25">
      <c r="A685" s="10"/>
      <c r="C685" s="144">
        <v>78</v>
      </c>
      <c r="D685" s="145">
        <v>463.4</v>
      </c>
      <c r="E685" s="29">
        <v>33.369163371744776</v>
      </c>
      <c r="I685" s="12"/>
    </row>
    <row r="686" spans="1:9" x14ac:dyDescent="0.25">
      <c r="A686" s="10"/>
      <c r="C686" s="144">
        <v>79</v>
      </c>
      <c r="D686" s="145">
        <v>810.39</v>
      </c>
      <c r="E686" s="29">
        <v>30.871075481744811</v>
      </c>
      <c r="I686" s="12"/>
    </row>
    <row r="687" spans="1:9" x14ac:dyDescent="0.25">
      <c r="A687" s="10"/>
      <c r="C687" s="144">
        <v>80</v>
      </c>
      <c r="D687" s="145">
        <v>999.68</v>
      </c>
      <c r="E687" s="29">
        <v>32.913228021745226</v>
      </c>
      <c r="I687" s="12"/>
    </row>
    <row r="688" spans="1:9" x14ac:dyDescent="0.25">
      <c r="A688" s="10"/>
      <c r="C688" s="144">
        <v>81</v>
      </c>
      <c r="D688" s="145">
        <v>1099.76</v>
      </c>
      <c r="E688" s="29">
        <v>31.651222011744949</v>
      </c>
      <c r="I688" s="12"/>
    </row>
    <row r="689" spans="1:9" x14ac:dyDescent="0.25">
      <c r="A689" s="10"/>
      <c r="C689" s="144">
        <v>82</v>
      </c>
      <c r="D689" s="145">
        <v>1125.3399999999999</v>
      </c>
      <c r="E689" s="29">
        <v>28.240536481744698</v>
      </c>
      <c r="I689" s="12"/>
    </row>
    <row r="690" spans="1:9" x14ac:dyDescent="0.25">
      <c r="A690" s="10"/>
      <c r="C690" s="144">
        <v>83</v>
      </c>
      <c r="D690" s="145">
        <v>1112.6199999999999</v>
      </c>
      <c r="E690" s="29">
        <v>26.959936031744746</v>
      </c>
      <c r="I690" s="12"/>
    </row>
    <row r="691" spans="1:9" x14ac:dyDescent="0.25">
      <c r="A691" s="10"/>
      <c r="C691" s="144">
        <v>84</v>
      </c>
      <c r="D691" s="145">
        <v>937.84</v>
      </c>
      <c r="E691" s="29">
        <v>27.333928341744581</v>
      </c>
      <c r="I691" s="12"/>
    </row>
    <row r="692" spans="1:9" x14ac:dyDescent="0.25">
      <c r="A692" s="10"/>
      <c r="C692" s="144">
        <v>85</v>
      </c>
      <c r="D692" s="145">
        <v>926.92</v>
      </c>
      <c r="E692" s="29">
        <v>25.035147391745113</v>
      </c>
      <c r="I692" s="12"/>
    </row>
    <row r="693" spans="1:9" x14ac:dyDescent="0.25">
      <c r="A693" s="10"/>
      <c r="C693" s="144">
        <v>86</v>
      </c>
      <c r="D693" s="145">
        <v>982.58</v>
      </c>
      <c r="E693" s="29">
        <v>22.894213881745031</v>
      </c>
      <c r="I693" s="12"/>
    </row>
    <row r="694" spans="1:9" x14ac:dyDescent="0.25">
      <c r="A694" s="10"/>
      <c r="C694" s="144">
        <v>87</v>
      </c>
      <c r="D694" s="145">
        <v>993.78</v>
      </c>
      <c r="E694" s="29">
        <v>22.974521731746108</v>
      </c>
      <c r="I694" s="12"/>
    </row>
    <row r="695" spans="1:9" x14ac:dyDescent="0.25">
      <c r="A695" s="10"/>
      <c r="C695" s="144">
        <v>88</v>
      </c>
      <c r="D695" s="145">
        <v>1138.9000000000001</v>
      </c>
      <c r="E695" s="29">
        <v>25.097534161744534</v>
      </c>
      <c r="I695" s="12"/>
    </row>
    <row r="696" spans="1:9" x14ac:dyDescent="0.25">
      <c r="A696" s="10"/>
      <c r="C696" s="144">
        <v>89</v>
      </c>
      <c r="D696" s="145">
        <v>1173.76</v>
      </c>
      <c r="E696" s="29">
        <v>25.104656661745594</v>
      </c>
      <c r="I696" s="12"/>
    </row>
    <row r="697" spans="1:9" x14ac:dyDescent="0.25">
      <c r="A697" s="10"/>
      <c r="C697" s="144">
        <v>90</v>
      </c>
      <c r="D697" s="145">
        <v>1254.96</v>
      </c>
      <c r="E697" s="29">
        <v>28.35434999174413</v>
      </c>
      <c r="I697" s="12"/>
    </row>
    <row r="698" spans="1:9" x14ac:dyDescent="0.25">
      <c r="A698" s="10"/>
      <c r="C698" s="144">
        <v>91</v>
      </c>
      <c r="D698" s="145">
        <v>1250.99</v>
      </c>
      <c r="E698" s="29">
        <v>30.280095211744765</v>
      </c>
      <c r="I698" s="12"/>
    </row>
    <row r="699" spans="1:9" x14ac:dyDescent="0.25">
      <c r="A699" s="10"/>
      <c r="C699" s="144">
        <v>92</v>
      </c>
      <c r="D699" s="145">
        <v>1228.94</v>
      </c>
      <c r="E699" s="29">
        <v>29.526064591745353</v>
      </c>
      <c r="I699" s="12"/>
    </row>
    <row r="700" spans="1:9" x14ac:dyDescent="0.25">
      <c r="A700" s="10"/>
      <c r="C700" s="144">
        <v>93</v>
      </c>
      <c r="D700" s="145">
        <v>1186.92</v>
      </c>
      <c r="E700" s="29">
        <v>24.394036281744548</v>
      </c>
      <c r="I700" s="12"/>
    </row>
    <row r="701" spans="1:9" x14ac:dyDescent="0.25">
      <c r="A701" s="10"/>
      <c r="C701" s="144">
        <v>94</v>
      </c>
      <c r="D701" s="145">
        <v>877.5</v>
      </c>
      <c r="E701" s="29">
        <v>24.032269641744733</v>
      </c>
      <c r="I701" s="12"/>
    </row>
    <row r="702" spans="1:9" x14ac:dyDescent="0.25">
      <c r="A702" s="10"/>
      <c r="C702" s="144">
        <v>95</v>
      </c>
      <c r="D702" s="145">
        <v>749.63</v>
      </c>
      <c r="E702" s="29">
        <v>30.040574131745188</v>
      </c>
      <c r="I702" s="12"/>
    </row>
    <row r="703" spans="1:9" x14ac:dyDescent="0.25">
      <c r="A703" s="10"/>
      <c r="C703" s="144">
        <v>96</v>
      </c>
      <c r="D703" s="145">
        <v>616.1</v>
      </c>
      <c r="E703" s="29">
        <v>25.539627541745062</v>
      </c>
      <c r="I703" s="12"/>
    </row>
    <row r="704" spans="1:9" x14ac:dyDescent="0.25">
      <c r="A704" s="10"/>
      <c r="C704" s="144">
        <v>97</v>
      </c>
      <c r="D704" s="145">
        <v>519.29999999999995</v>
      </c>
      <c r="E704" s="29">
        <v>30.958773301745055</v>
      </c>
      <c r="I704" s="12"/>
    </row>
    <row r="705" spans="1:9" x14ac:dyDescent="0.25">
      <c r="A705" s="10"/>
      <c r="C705" s="144">
        <v>98</v>
      </c>
      <c r="D705" s="145">
        <v>430.65</v>
      </c>
      <c r="E705" s="29">
        <v>34.15032198174481</v>
      </c>
      <c r="I705" s="12"/>
    </row>
    <row r="706" spans="1:9" x14ac:dyDescent="0.25">
      <c r="A706" s="10"/>
      <c r="C706" s="144">
        <v>99</v>
      </c>
      <c r="D706" s="145">
        <v>415</v>
      </c>
      <c r="E706" s="29">
        <v>29.713856041745089</v>
      </c>
      <c r="I706" s="12"/>
    </row>
    <row r="707" spans="1:9" x14ac:dyDescent="0.25">
      <c r="A707" s="10"/>
      <c r="C707" s="144">
        <v>100</v>
      </c>
      <c r="D707" s="145">
        <v>413</v>
      </c>
      <c r="E707" s="29">
        <v>27.838631281745165</v>
      </c>
      <c r="I707" s="12"/>
    </row>
    <row r="708" spans="1:9" x14ac:dyDescent="0.25">
      <c r="A708" s="10"/>
      <c r="C708" s="144">
        <v>101</v>
      </c>
      <c r="D708" s="145">
        <v>409</v>
      </c>
      <c r="E708" s="29">
        <v>28.51953810174507</v>
      </c>
      <c r="I708" s="12"/>
    </row>
    <row r="709" spans="1:9" x14ac:dyDescent="0.25">
      <c r="A709" s="10"/>
      <c r="C709" s="144">
        <v>102</v>
      </c>
      <c r="D709" s="145">
        <v>455.51</v>
      </c>
      <c r="E709" s="29">
        <v>27.605053081745154</v>
      </c>
      <c r="I709" s="12"/>
    </row>
    <row r="710" spans="1:9" x14ac:dyDescent="0.25">
      <c r="A710" s="10"/>
      <c r="C710" s="144">
        <v>103</v>
      </c>
      <c r="D710" s="145">
        <v>433.31</v>
      </c>
      <c r="E710" s="29">
        <v>26.043071601744941</v>
      </c>
      <c r="I710" s="12"/>
    </row>
    <row r="711" spans="1:9" x14ac:dyDescent="0.25">
      <c r="A711" s="10"/>
      <c r="C711" s="144">
        <v>104</v>
      </c>
      <c r="D711" s="145">
        <v>591.83000000000004</v>
      </c>
      <c r="E711" s="29">
        <v>24.492534171745092</v>
      </c>
      <c r="I711" s="12"/>
    </row>
    <row r="712" spans="1:9" x14ac:dyDescent="0.25">
      <c r="A712" s="10"/>
      <c r="C712" s="144">
        <v>105</v>
      </c>
      <c r="D712" s="145">
        <v>780.37</v>
      </c>
      <c r="E712" s="29">
        <v>25.425976921744791</v>
      </c>
      <c r="I712" s="12"/>
    </row>
    <row r="713" spans="1:9" x14ac:dyDescent="0.25">
      <c r="A713" s="10"/>
      <c r="C713" s="144">
        <v>106</v>
      </c>
      <c r="D713" s="145">
        <v>905.57</v>
      </c>
      <c r="E713" s="29">
        <v>25.451805511745079</v>
      </c>
      <c r="I713" s="12"/>
    </row>
    <row r="714" spans="1:9" x14ac:dyDescent="0.25">
      <c r="A714" s="10"/>
      <c r="C714" s="144">
        <v>107</v>
      </c>
      <c r="D714" s="145">
        <v>913.85</v>
      </c>
      <c r="E714" s="29">
        <v>25.6425893117447</v>
      </c>
      <c r="I714" s="12"/>
    </row>
    <row r="715" spans="1:9" x14ac:dyDescent="0.25">
      <c r="A715" s="10"/>
      <c r="C715" s="144">
        <v>108</v>
      </c>
      <c r="D715" s="145">
        <v>911.9</v>
      </c>
      <c r="E715" s="29">
        <v>24.928998161745312</v>
      </c>
      <c r="I715" s="12"/>
    </row>
    <row r="716" spans="1:9" x14ac:dyDescent="0.25">
      <c r="A716" s="10"/>
      <c r="C716" s="144">
        <v>109</v>
      </c>
      <c r="D716" s="145">
        <v>843.37</v>
      </c>
      <c r="E716" s="29">
        <v>24.565118811744924</v>
      </c>
      <c r="I716" s="12"/>
    </row>
    <row r="717" spans="1:9" x14ac:dyDescent="0.25">
      <c r="A717" s="10"/>
      <c r="C717" s="144">
        <v>110</v>
      </c>
      <c r="D717" s="145">
        <v>872.34</v>
      </c>
      <c r="E717" s="29">
        <v>26.197136011745215</v>
      </c>
      <c r="I717" s="12"/>
    </row>
    <row r="718" spans="1:9" x14ac:dyDescent="0.25">
      <c r="A718" s="10"/>
      <c r="C718" s="144">
        <v>111</v>
      </c>
      <c r="D718" s="145">
        <v>904.88</v>
      </c>
      <c r="E718" s="29">
        <v>23.285740271745226</v>
      </c>
      <c r="I718" s="12"/>
    </row>
    <row r="719" spans="1:9" x14ac:dyDescent="0.25">
      <c r="A719" s="10"/>
      <c r="C719" s="144">
        <v>112</v>
      </c>
      <c r="D719" s="145">
        <v>904.57</v>
      </c>
      <c r="E719" s="29">
        <v>22.964646501745165</v>
      </c>
      <c r="I719" s="12"/>
    </row>
    <row r="720" spans="1:9" x14ac:dyDescent="0.25">
      <c r="A720" s="10"/>
      <c r="C720" s="144">
        <v>113</v>
      </c>
      <c r="D720" s="145">
        <v>1050.9000000000001</v>
      </c>
      <c r="E720" s="29">
        <v>25.057655181745531</v>
      </c>
      <c r="I720" s="12"/>
    </row>
    <row r="721" spans="1:9" x14ac:dyDescent="0.25">
      <c r="A721" s="10"/>
      <c r="C721" s="144">
        <v>114</v>
      </c>
      <c r="D721" s="145">
        <v>1183.8499999999999</v>
      </c>
      <c r="E721" s="29">
        <v>28.800717491744535</v>
      </c>
      <c r="I721" s="12"/>
    </row>
    <row r="722" spans="1:9" x14ac:dyDescent="0.25">
      <c r="A722" s="10"/>
      <c r="C722" s="144">
        <v>115</v>
      </c>
      <c r="D722" s="145">
        <v>1161.81</v>
      </c>
      <c r="E722" s="29">
        <v>31.960553911745137</v>
      </c>
      <c r="I722" s="12"/>
    </row>
    <row r="723" spans="1:9" x14ac:dyDescent="0.25">
      <c r="A723" s="10"/>
      <c r="C723" s="144">
        <v>116</v>
      </c>
      <c r="D723" s="145">
        <v>1180.49</v>
      </c>
      <c r="E723" s="29">
        <v>30.996633341745337</v>
      </c>
      <c r="I723" s="12"/>
    </row>
    <row r="724" spans="1:9" x14ac:dyDescent="0.25">
      <c r="A724" s="10"/>
      <c r="C724" s="144">
        <v>117</v>
      </c>
      <c r="D724" s="145">
        <v>965.3</v>
      </c>
      <c r="E724" s="29">
        <v>31.852186281745389</v>
      </c>
      <c r="I724" s="12"/>
    </row>
    <row r="725" spans="1:9" x14ac:dyDescent="0.25">
      <c r="A725" s="10"/>
      <c r="C725" s="144">
        <v>118</v>
      </c>
      <c r="D725" s="145">
        <v>871.21</v>
      </c>
      <c r="E725" s="29">
        <v>31.491154491745192</v>
      </c>
      <c r="I725" s="12"/>
    </row>
    <row r="726" spans="1:9" x14ac:dyDescent="0.25">
      <c r="A726" s="10"/>
      <c r="C726" s="144">
        <v>119</v>
      </c>
      <c r="D726" s="145">
        <v>759.47</v>
      </c>
      <c r="E726" s="29">
        <v>31.519106971745487</v>
      </c>
      <c r="I726" s="12"/>
    </row>
    <row r="727" spans="1:9" x14ac:dyDescent="0.25">
      <c r="A727" s="10"/>
      <c r="C727" s="144">
        <v>120</v>
      </c>
      <c r="D727" s="145">
        <v>591.53</v>
      </c>
      <c r="E727" s="29">
        <v>27.690879421744853</v>
      </c>
      <c r="I727" s="12"/>
    </row>
    <row r="728" spans="1:9" x14ac:dyDescent="0.25">
      <c r="A728" s="10"/>
      <c r="C728" s="144">
        <v>121</v>
      </c>
      <c r="D728" s="145">
        <v>538.86</v>
      </c>
      <c r="E728" s="29">
        <v>24.146277521745105</v>
      </c>
      <c r="I728" s="12"/>
    </row>
    <row r="729" spans="1:9" x14ac:dyDescent="0.25">
      <c r="A729" s="10"/>
      <c r="C729" s="144">
        <v>122</v>
      </c>
      <c r="D729" s="145">
        <v>479.3</v>
      </c>
      <c r="E729" s="29">
        <v>28.716628571744991</v>
      </c>
      <c r="I729" s="12"/>
    </row>
    <row r="730" spans="1:9" x14ac:dyDescent="0.25">
      <c r="A730" s="10"/>
      <c r="C730" s="144">
        <v>123</v>
      </c>
      <c r="D730" s="145">
        <v>418.3</v>
      </c>
      <c r="E730" s="29">
        <v>29.047400171745153</v>
      </c>
      <c r="I730" s="12"/>
    </row>
    <row r="731" spans="1:9" x14ac:dyDescent="0.25">
      <c r="A731" s="10"/>
      <c r="C731" s="144">
        <v>124</v>
      </c>
      <c r="D731" s="145">
        <v>413.5</v>
      </c>
      <c r="E731" s="29">
        <v>27.603875901744914</v>
      </c>
      <c r="I731" s="12"/>
    </row>
    <row r="732" spans="1:9" x14ac:dyDescent="0.25">
      <c r="A732" s="10"/>
      <c r="C732" s="144">
        <v>125</v>
      </c>
      <c r="D732" s="145">
        <v>410.24</v>
      </c>
      <c r="E732" s="29">
        <v>28.678937721744774</v>
      </c>
      <c r="I732" s="12"/>
    </row>
    <row r="733" spans="1:9" x14ac:dyDescent="0.25">
      <c r="A733" s="10"/>
      <c r="C733" s="144">
        <v>126</v>
      </c>
      <c r="D733" s="145">
        <v>437.54</v>
      </c>
      <c r="E733" s="29">
        <v>31.81811021174542</v>
      </c>
      <c r="I733" s="12"/>
    </row>
    <row r="734" spans="1:9" x14ac:dyDescent="0.25">
      <c r="A734" s="10"/>
      <c r="C734" s="144">
        <v>127</v>
      </c>
      <c r="D734" s="145">
        <v>442.53</v>
      </c>
      <c r="E734" s="29">
        <v>30.136979391744717</v>
      </c>
      <c r="I734" s="12"/>
    </row>
    <row r="735" spans="1:9" x14ac:dyDescent="0.25">
      <c r="A735" s="10"/>
      <c r="C735" s="144">
        <v>128</v>
      </c>
      <c r="D735" s="145">
        <v>593.29999999999995</v>
      </c>
      <c r="E735" s="29">
        <v>26.572907771744667</v>
      </c>
      <c r="I735" s="12"/>
    </row>
    <row r="736" spans="1:9" x14ac:dyDescent="0.25">
      <c r="A736" s="10"/>
      <c r="C736" s="144">
        <v>129</v>
      </c>
      <c r="D736" s="145">
        <v>784.81</v>
      </c>
      <c r="E736" s="29">
        <v>32.131704671744501</v>
      </c>
      <c r="I736" s="12"/>
    </row>
    <row r="737" spans="1:9" x14ac:dyDescent="0.25">
      <c r="A737" s="10"/>
      <c r="C737" s="144">
        <v>130</v>
      </c>
      <c r="D737" s="145">
        <v>869.21</v>
      </c>
      <c r="E737" s="29">
        <v>35.197683611745106</v>
      </c>
      <c r="I737" s="12"/>
    </row>
    <row r="738" spans="1:9" x14ac:dyDescent="0.25">
      <c r="A738" s="10"/>
      <c r="C738" s="144">
        <v>131</v>
      </c>
      <c r="D738" s="145">
        <v>876.65</v>
      </c>
      <c r="E738" s="29">
        <v>36.544058611745186</v>
      </c>
      <c r="I738" s="12"/>
    </row>
    <row r="739" spans="1:9" x14ac:dyDescent="0.25">
      <c r="A739" s="10"/>
      <c r="C739" s="144">
        <v>132</v>
      </c>
      <c r="D739" s="145">
        <v>790.73</v>
      </c>
      <c r="E739" s="29">
        <v>38.733477631745018</v>
      </c>
      <c r="I739" s="12"/>
    </row>
    <row r="740" spans="1:9" x14ac:dyDescent="0.25">
      <c r="A740" s="10"/>
      <c r="C740" s="144">
        <v>133</v>
      </c>
      <c r="D740" s="145">
        <v>799.41</v>
      </c>
      <c r="E740" s="29">
        <v>33.816087911744489</v>
      </c>
      <c r="I740" s="12"/>
    </row>
    <row r="741" spans="1:9" x14ac:dyDescent="0.25">
      <c r="A741" s="10"/>
      <c r="C741" s="144">
        <v>134</v>
      </c>
      <c r="D741" s="145">
        <v>778.13</v>
      </c>
      <c r="E741" s="29">
        <v>30.348279251744771</v>
      </c>
      <c r="I741" s="12"/>
    </row>
    <row r="742" spans="1:9" x14ac:dyDescent="0.25">
      <c r="A742" s="10"/>
      <c r="C742" s="144">
        <v>135</v>
      </c>
      <c r="D742" s="145">
        <v>791.21</v>
      </c>
      <c r="E742" s="29">
        <v>25.91888594174452</v>
      </c>
      <c r="I742" s="12"/>
    </row>
    <row r="743" spans="1:9" x14ac:dyDescent="0.25">
      <c r="A743" s="10"/>
      <c r="C743" s="144">
        <v>136</v>
      </c>
      <c r="D743" s="145">
        <v>866.32</v>
      </c>
      <c r="E743" s="29">
        <v>26.282681921745279</v>
      </c>
      <c r="I743" s="12"/>
    </row>
    <row r="744" spans="1:9" x14ac:dyDescent="0.25">
      <c r="A744" s="10"/>
      <c r="C744" s="144">
        <v>137</v>
      </c>
      <c r="D744" s="145">
        <v>989.4</v>
      </c>
      <c r="E744" s="29">
        <v>28.604981881745289</v>
      </c>
      <c r="I744" s="12"/>
    </row>
    <row r="745" spans="1:9" x14ac:dyDescent="0.25">
      <c r="A745" s="10"/>
      <c r="C745" s="144">
        <v>138</v>
      </c>
      <c r="D745" s="145">
        <v>1128.97</v>
      </c>
      <c r="E745" s="29">
        <v>37.215868371745501</v>
      </c>
      <c r="I745" s="12"/>
    </row>
    <row r="746" spans="1:9" x14ac:dyDescent="0.25">
      <c r="A746" s="10"/>
      <c r="C746" s="144">
        <v>139</v>
      </c>
      <c r="D746" s="145">
        <v>1125.5999999999999</v>
      </c>
      <c r="E746" s="29">
        <v>32.674207081744498</v>
      </c>
      <c r="I746" s="12"/>
    </row>
    <row r="747" spans="1:9" x14ac:dyDescent="0.25">
      <c r="A747" s="10"/>
      <c r="C747" s="144">
        <v>140</v>
      </c>
      <c r="D747" s="145">
        <v>1102.1300000000001</v>
      </c>
      <c r="E747" s="29">
        <v>34.0698160217446</v>
      </c>
      <c r="I747" s="12"/>
    </row>
    <row r="748" spans="1:9" x14ac:dyDescent="0.25">
      <c r="A748" s="10"/>
      <c r="C748" s="144">
        <v>141</v>
      </c>
      <c r="D748" s="145">
        <v>987.16</v>
      </c>
      <c r="E748" s="29">
        <v>33.703932651744481</v>
      </c>
      <c r="I748" s="12"/>
    </row>
    <row r="749" spans="1:9" x14ac:dyDescent="0.25">
      <c r="A749" s="10"/>
      <c r="C749" s="144">
        <v>142</v>
      </c>
      <c r="D749" s="145">
        <v>882.19</v>
      </c>
      <c r="E749" s="29">
        <v>33.287227541745551</v>
      </c>
      <c r="I749" s="12"/>
    </row>
    <row r="750" spans="1:9" x14ac:dyDescent="0.25">
      <c r="A750" s="10"/>
      <c r="C750" s="144">
        <v>143</v>
      </c>
      <c r="D750" s="145">
        <v>757.61</v>
      </c>
      <c r="E750" s="29">
        <v>29.997009401745004</v>
      </c>
      <c r="I750" s="12"/>
    </row>
    <row r="751" spans="1:9" x14ac:dyDescent="0.25">
      <c r="A751" s="10"/>
      <c r="C751" s="144">
        <v>144</v>
      </c>
      <c r="D751" s="145">
        <v>629.78</v>
      </c>
      <c r="E751" s="29">
        <v>28.700295181744877</v>
      </c>
      <c r="I751" s="12"/>
    </row>
    <row r="752" spans="1:9" x14ac:dyDescent="0.25">
      <c r="A752" s="10"/>
      <c r="C752" s="144">
        <v>145</v>
      </c>
      <c r="D752" s="145">
        <v>486.87</v>
      </c>
      <c r="E752" s="29">
        <v>29.056691691744959</v>
      </c>
      <c r="I752" s="12"/>
    </row>
    <row r="753" spans="1:9" x14ac:dyDescent="0.25">
      <c r="A753" s="10"/>
      <c r="C753" s="144">
        <v>146</v>
      </c>
      <c r="D753" s="145">
        <v>412.2</v>
      </c>
      <c r="E753" s="29">
        <v>24.96237445174495</v>
      </c>
      <c r="I753" s="12"/>
    </row>
    <row r="754" spans="1:9" x14ac:dyDescent="0.25">
      <c r="A754" s="10"/>
      <c r="C754" s="144">
        <v>147</v>
      </c>
      <c r="D754" s="145">
        <v>397</v>
      </c>
      <c r="E754" s="29">
        <v>26.158560921744652</v>
      </c>
      <c r="I754" s="12"/>
    </row>
    <row r="755" spans="1:9" x14ac:dyDescent="0.25">
      <c r="A755" s="10"/>
      <c r="C755" s="144">
        <v>148</v>
      </c>
      <c r="D755" s="145">
        <v>399</v>
      </c>
      <c r="E755" s="29">
        <v>25.578876021744918</v>
      </c>
      <c r="I755" s="12"/>
    </row>
    <row r="756" spans="1:9" x14ac:dyDescent="0.25">
      <c r="A756" s="10"/>
      <c r="C756" s="144">
        <v>149</v>
      </c>
      <c r="D756" s="145">
        <v>399</v>
      </c>
      <c r="E756" s="29">
        <v>26.136505661744991</v>
      </c>
      <c r="I756" s="12"/>
    </row>
    <row r="757" spans="1:9" x14ac:dyDescent="0.25">
      <c r="A757" s="10"/>
      <c r="C757" s="144">
        <v>150</v>
      </c>
      <c r="D757" s="145">
        <v>463.4</v>
      </c>
      <c r="E757" s="29">
        <v>24.23179159174515</v>
      </c>
      <c r="I757" s="12"/>
    </row>
    <row r="758" spans="1:9" x14ac:dyDescent="0.25">
      <c r="A758" s="10"/>
      <c r="C758" s="144">
        <v>151</v>
      </c>
      <c r="D758" s="145">
        <v>810.39</v>
      </c>
      <c r="E758" s="29">
        <v>22.194975651744812</v>
      </c>
      <c r="I758" s="12"/>
    </row>
    <row r="759" spans="1:9" x14ac:dyDescent="0.25">
      <c r="A759" s="10"/>
      <c r="C759" s="144">
        <v>152</v>
      </c>
      <c r="D759" s="145">
        <v>999.68</v>
      </c>
      <c r="E759" s="29">
        <v>25.758327331745136</v>
      </c>
      <c r="I759" s="12"/>
    </row>
    <row r="760" spans="1:9" x14ac:dyDescent="0.25">
      <c r="A760" s="10"/>
      <c r="C760" s="144">
        <v>153</v>
      </c>
      <c r="D760" s="145">
        <v>1099.76</v>
      </c>
      <c r="E760" s="29">
        <v>30.382365571745368</v>
      </c>
      <c r="I760" s="12"/>
    </row>
    <row r="761" spans="1:9" x14ac:dyDescent="0.25">
      <c r="A761" s="10"/>
      <c r="C761" s="144">
        <v>154</v>
      </c>
      <c r="D761" s="145">
        <v>1125.3399999999999</v>
      </c>
      <c r="E761" s="29">
        <v>33.987886591744882</v>
      </c>
      <c r="I761" s="12"/>
    </row>
    <row r="762" spans="1:9" x14ac:dyDescent="0.25">
      <c r="A762" s="10"/>
      <c r="C762" s="144">
        <v>155</v>
      </c>
      <c r="D762" s="145">
        <v>1112.6199999999999</v>
      </c>
      <c r="E762" s="29">
        <v>34.617095221744876</v>
      </c>
      <c r="I762" s="12"/>
    </row>
    <row r="763" spans="1:9" x14ac:dyDescent="0.25">
      <c r="A763" s="10"/>
      <c r="C763" s="144">
        <v>156</v>
      </c>
      <c r="D763" s="145">
        <v>937.84</v>
      </c>
      <c r="E763" s="29">
        <v>34.500535441745342</v>
      </c>
      <c r="I763" s="12"/>
    </row>
    <row r="764" spans="1:9" x14ac:dyDescent="0.25">
      <c r="A764" s="10"/>
      <c r="C764" s="144">
        <v>157</v>
      </c>
      <c r="D764" s="145">
        <v>926.92</v>
      </c>
      <c r="E764" s="29">
        <v>30.970647871745314</v>
      </c>
      <c r="I764" s="12"/>
    </row>
    <row r="765" spans="1:9" x14ac:dyDescent="0.25">
      <c r="A765" s="10"/>
      <c r="C765" s="144">
        <v>158</v>
      </c>
      <c r="D765" s="145">
        <v>982.58</v>
      </c>
      <c r="E765" s="29">
        <v>31.295333241745311</v>
      </c>
      <c r="I765" s="12"/>
    </row>
    <row r="766" spans="1:9" x14ac:dyDescent="0.25">
      <c r="A766" s="10"/>
      <c r="C766" s="144">
        <v>159</v>
      </c>
      <c r="D766" s="145">
        <v>993.78</v>
      </c>
      <c r="E766" s="29">
        <v>23.440588761744948</v>
      </c>
      <c r="I766" s="12"/>
    </row>
    <row r="767" spans="1:9" x14ac:dyDescent="0.25">
      <c r="A767" s="10"/>
      <c r="C767" s="144">
        <v>160</v>
      </c>
      <c r="D767" s="145">
        <v>1138.9000000000001</v>
      </c>
      <c r="E767" s="29">
        <v>22.152679311745032</v>
      </c>
      <c r="I767" s="12"/>
    </row>
    <row r="768" spans="1:9" x14ac:dyDescent="0.25">
      <c r="A768" s="10"/>
      <c r="C768" s="144">
        <v>161</v>
      </c>
      <c r="D768" s="145">
        <v>1173.76</v>
      </c>
      <c r="E768" s="29">
        <v>24.393972321744059</v>
      </c>
      <c r="I768" s="12"/>
    </row>
    <row r="769" spans="1:9" x14ac:dyDescent="0.25">
      <c r="A769" s="10"/>
      <c r="C769" s="144">
        <v>162</v>
      </c>
      <c r="D769" s="145">
        <v>1254.96</v>
      </c>
      <c r="E769" s="29">
        <v>28.144615711745701</v>
      </c>
      <c r="I769" s="12"/>
    </row>
    <row r="770" spans="1:9" x14ac:dyDescent="0.25">
      <c r="A770" s="10"/>
      <c r="C770" s="144">
        <v>163</v>
      </c>
      <c r="D770" s="145">
        <v>1250.99</v>
      </c>
      <c r="E770" s="29">
        <v>27.611223741745334</v>
      </c>
      <c r="I770" s="12"/>
    </row>
    <row r="771" spans="1:9" x14ac:dyDescent="0.25">
      <c r="A771" s="10"/>
      <c r="C771" s="144">
        <v>164</v>
      </c>
      <c r="D771" s="145">
        <v>1228.94</v>
      </c>
      <c r="E771" s="29">
        <v>26.447287821744567</v>
      </c>
      <c r="I771" s="12"/>
    </row>
    <row r="772" spans="1:9" x14ac:dyDescent="0.25">
      <c r="A772" s="10"/>
      <c r="C772" s="144">
        <v>165</v>
      </c>
      <c r="D772" s="145">
        <v>1186.92</v>
      </c>
      <c r="E772" s="29">
        <v>24.726993771744901</v>
      </c>
      <c r="I772" s="12"/>
    </row>
    <row r="773" spans="1:9" x14ac:dyDescent="0.25">
      <c r="A773" s="10"/>
      <c r="C773" s="144">
        <v>166</v>
      </c>
      <c r="D773" s="145">
        <v>877.5</v>
      </c>
      <c r="E773" s="29">
        <v>22.663676771745713</v>
      </c>
      <c r="I773" s="12"/>
    </row>
    <row r="774" spans="1:9" x14ac:dyDescent="0.25">
      <c r="A774" s="10"/>
      <c r="C774" s="144">
        <v>167</v>
      </c>
      <c r="D774" s="145">
        <v>749.63</v>
      </c>
      <c r="E774" s="29">
        <v>21.772156371744586</v>
      </c>
      <c r="I774" s="12"/>
    </row>
    <row r="775" spans="1:9" x14ac:dyDescent="0.25">
      <c r="A775" s="10"/>
      <c r="C775" s="146">
        <v>168</v>
      </c>
      <c r="D775" s="145">
        <v>616.1</v>
      </c>
      <c r="E775" s="29">
        <v>20.169906131744483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261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45254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262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263</v>
      </c>
      <c r="B4" s="195" t="s">
        <v>264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195" t="s">
        <v>266</v>
      </c>
      <c r="C6" s="196"/>
      <c r="D6" s="196"/>
      <c r="E6" s="196"/>
      <c r="F6" s="196"/>
      <c r="G6" s="197"/>
      <c r="H6" s="13">
        <v>21344.12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195" t="s">
        <v>268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195" t="s">
        <v>271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195" t="s">
        <v>271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3">
        <v>2023</v>
      </c>
      <c r="D24" s="204"/>
      <c r="E24" s="205"/>
      <c r="F24" s="170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195" t="s">
        <v>275</v>
      </c>
      <c r="C79" s="196"/>
      <c r="D79" s="196"/>
      <c r="E79" s="196"/>
      <c r="F79" s="196"/>
      <c r="G79" s="19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5" t="s">
        <v>276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6">
        <v>45252</v>
      </c>
      <c r="D83" s="207"/>
      <c r="E83" s="207"/>
      <c r="F83" s="208"/>
      <c r="G83" s="40"/>
      <c r="I83" s="12"/>
    </row>
    <row r="84" spans="1:9" x14ac:dyDescent="0.25">
      <c r="A84" s="10"/>
      <c r="B84" s="40"/>
      <c r="C84" s="46" t="s">
        <v>277</v>
      </c>
      <c r="D84" s="47" t="s">
        <v>278</v>
      </c>
      <c r="E84" s="47" t="s">
        <v>279</v>
      </c>
      <c r="F84" s="48" t="s">
        <v>280</v>
      </c>
      <c r="G84" s="40"/>
      <c r="I84" s="12"/>
    </row>
    <row r="85" spans="1:9" x14ac:dyDescent="0.25">
      <c r="A85" s="10"/>
      <c r="B85" s="40"/>
      <c r="C85" s="49">
        <v>1</v>
      </c>
      <c r="D85" s="50">
        <v>580.07232001</v>
      </c>
      <c r="E85" s="50">
        <v>0.27900000000001057</v>
      </c>
      <c r="F85" s="50">
        <v>579.79332001</v>
      </c>
      <c r="G85" s="40"/>
      <c r="I85" s="12"/>
    </row>
    <row r="86" spans="1:9" x14ac:dyDescent="0.25">
      <c r="A86" s="10"/>
      <c r="B86" s="40"/>
      <c r="C86" s="49">
        <v>2</v>
      </c>
      <c r="D86" s="50">
        <v>514.55679106000014</v>
      </c>
      <c r="E86" s="50">
        <v>-0.56400000000000716</v>
      </c>
      <c r="F86" s="50">
        <v>515.1207910600001</v>
      </c>
      <c r="G86" s="40"/>
      <c r="I86" s="12"/>
    </row>
    <row r="87" spans="1:9" x14ac:dyDescent="0.25">
      <c r="A87" s="10"/>
      <c r="B87" s="40"/>
      <c r="C87" s="49">
        <v>3</v>
      </c>
      <c r="D87" s="50">
        <v>480.50637201999996</v>
      </c>
      <c r="E87" s="50">
        <v>-15.275999999999996</v>
      </c>
      <c r="F87" s="50">
        <v>495.78237201999997</v>
      </c>
      <c r="G87" s="40"/>
      <c r="I87" s="12"/>
    </row>
    <row r="88" spans="1:9" x14ac:dyDescent="0.25">
      <c r="A88" s="10"/>
      <c r="B88" s="40"/>
      <c r="C88" s="49">
        <v>4</v>
      </c>
      <c r="D88" s="50">
        <v>479.96735786000011</v>
      </c>
      <c r="E88" s="50">
        <v>-9.8239999999999981</v>
      </c>
      <c r="F88" s="50">
        <v>489.79135786000012</v>
      </c>
      <c r="G88" s="40"/>
      <c r="I88" s="12"/>
    </row>
    <row r="89" spans="1:9" x14ac:dyDescent="0.25">
      <c r="A89" s="10"/>
      <c r="B89" s="40"/>
      <c r="C89" s="49">
        <v>5</v>
      </c>
      <c r="D89" s="50">
        <v>486.24590914999999</v>
      </c>
      <c r="E89" s="50">
        <v>-15.254000000000019</v>
      </c>
      <c r="F89" s="50">
        <v>501.49990915000001</v>
      </c>
      <c r="G89" s="40"/>
      <c r="I89" s="12"/>
    </row>
    <row r="90" spans="1:9" x14ac:dyDescent="0.25">
      <c r="A90" s="10"/>
      <c r="B90" s="40"/>
      <c r="C90" s="49">
        <v>6</v>
      </c>
      <c r="D90" s="50">
        <v>582.66955741999982</v>
      </c>
      <c r="E90" s="50">
        <v>17.813000000000017</v>
      </c>
      <c r="F90" s="50">
        <v>564.85655741999983</v>
      </c>
      <c r="G90" s="40"/>
      <c r="I90" s="12"/>
    </row>
    <row r="91" spans="1:9" x14ac:dyDescent="0.25">
      <c r="A91" s="10"/>
      <c r="B91" s="40"/>
      <c r="C91" s="49">
        <v>7</v>
      </c>
      <c r="D91" s="50">
        <v>949.03783651000003</v>
      </c>
      <c r="E91" s="50">
        <v>220.27699999999999</v>
      </c>
      <c r="F91" s="50">
        <v>728.76083650999999</v>
      </c>
      <c r="G91" s="40"/>
      <c r="I91" s="12"/>
    </row>
    <row r="92" spans="1:9" x14ac:dyDescent="0.25">
      <c r="A92" s="10"/>
      <c r="B92" s="40"/>
      <c r="C92" s="49">
        <v>8</v>
      </c>
      <c r="D92" s="50">
        <v>1153.5431652399996</v>
      </c>
      <c r="E92" s="50">
        <v>222.286</v>
      </c>
      <c r="F92" s="50">
        <v>931.25716523999949</v>
      </c>
      <c r="G92" s="40"/>
      <c r="I92" s="12"/>
    </row>
    <row r="93" spans="1:9" x14ac:dyDescent="0.25">
      <c r="A93" s="10"/>
      <c r="B93" s="40"/>
      <c r="C93" s="49">
        <v>9</v>
      </c>
      <c r="D93" s="50">
        <v>1227.4378786599998</v>
      </c>
      <c r="E93" s="50">
        <v>234.702</v>
      </c>
      <c r="F93" s="50">
        <v>992.7358786599998</v>
      </c>
      <c r="G93" s="40"/>
      <c r="I93" s="12"/>
    </row>
    <row r="94" spans="1:9" x14ac:dyDescent="0.25">
      <c r="A94" s="10"/>
      <c r="B94" s="40"/>
      <c r="C94" s="49">
        <v>10</v>
      </c>
      <c r="D94" s="50">
        <v>1236.6362056000003</v>
      </c>
      <c r="E94" s="50">
        <v>239.66800000000003</v>
      </c>
      <c r="F94" s="50">
        <v>996.96820560000026</v>
      </c>
      <c r="G94" s="40"/>
      <c r="I94" s="12"/>
    </row>
    <row r="95" spans="1:9" x14ac:dyDescent="0.25">
      <c r="A95" s="10"/>
      <c r="B95" s="40"/>
      <c r="C95" s="49">
        <v>11</v>
      </c>
      <c r="D95" s="50">
        <v>1232.9722375500003</v>
      </c>
      <c r="E95" s="50">
        <v>227.73700000000002</v>
      </c>
      <c r="F95" s="50">
        <v>1005.2352375500002</v>
      </c>
      <c r="G95" s="40"/>
      <c r="I95" s="12"/>
    </row>
    <row r="96" spans="1:9" x14ac:dyDescent="0.25">
      <c r="A96" s="10"/>
      <c r="B96" s="40"/>
      <c r="C96" s="49">
        <v>12</v>
      </c>
      <c r="D96" s="50">
        <v>1245.22491519</v>
      </c>
      <c r="E96" s="50">
        <v>233.572</v>
      </c>
      <c r="F96" s="50">
        <v>1011.65291519</v>
      </c>
      <c r="G96" s="40"/>
      <c r="I96" s="12"/>
    </row>
    <row r="97" spans="1:9" x14ac:dyDescent="0.25">
      <c r="A97" s="10"/>
      <c r="B97" s="40"/>
      <c r="C97" s="49">
        <v>13</v>
      </c>
      <c r="D97" s="50">
        <v>1245.8357383499997</v>
      </c>
      <c r="E97" s="50">
        <v>223.964</v>
      </c>
      <c r="F97" s="50">
        <v>1021.8717383499998</v>
      </c>
      <c r="G97" s="40"/>
      <c r="I97" s="12"/>
    </row>
    <row r="98" spans="1:9" x14ac:dyDescent="0.25">
      <c r="A98" s="10"/>
      <c r="B98" s="40"/>
      <c r="C98" s="49">
        <v>14</v>
      </c>
      <c r="D98" s="50">
        <v>1254.2097333500001</v>
      </c>
      <c r="E98" s="50">
        <v>212.90600000000003</v>
      </c>
      <c r="F98" s="50">
        <v>1041.3037333500001</v>
      </c>
      <c r="G98" s="40"/>
      <c r="I98" s="12"/>
    </row>
    <row r="99" spans="1:9" x14ac:dyDescent="0.25">
      <c r="A99" s="10"/>
      <c r="B99" s="40"/>
      <c r="C99" s="49">
        <v>15</v>
      </c>
      <c r="D99" s="50">
        <v>1298.7333672500008</v>
      </c>
      <c r="E99" s="50">
        <v>232.60200000000003</v>
      </c>
      <c r="F99" s="50">
        <v>1066.1313672500007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1304.6983003299999</v>
      </c>
      <c r="E100" s="50">
        <v>220.24799999999999</v>
      </c>
      <c r="F100" s="50">
        <v>1084.4503003299999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1338.8769977900001</v>
      </c>
      <c r="E101" s="50">
        <v>199.24200000000002</v>
      </c>
      <c r="F101" s="50">
        <v>1139.6349977900002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1374.0878271899992</v>
      </c>
      <c r="E102" s="50">
        <v>197.59599999999998</v>
      </c>
      <c r="F102" s="50">
        <v>1176.4918271899992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1304.8043667400002</v>
      </c>
      <c r="E103" s="50">
        <v>139.63999999999999</v>
      </c>
      <c r="F103" s="50">
        <v>1165.1643667400003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1180.6089304300006</v>
      </c>
      <c r="E104" s="50">
        <v>36.117999999999995</v>
      </c>
      <c r="F104" s="50">
        <v>1144.4909304300006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1113.73551305</v>
      </c>
      <c r="E105" s="50">
        <v>14.759999999999991</v>
      </c>
      <c r="F105" s="50">
        <v>1098.97551305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1010.4596088699999</v>
      </c>
      <c r="E106" s="50">
        <v>17.271000000000001</v>
      </c>
      <c r="F106" s="50">
        <v>993.18860886999994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812.05810815999985</v>
      </c>
      <c r="E107" s="50">
        <v>-33.163999999999987</v>
      </c>
      <c r="F107" s="50">
        <v>845.22210815999983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729.20899595000003</v>
      </c>
      <c r="E108" s="50">
        <v>35.801999999999964</v>
      </c>
      <c r="F108" s="50">
        <v>693.40699595000001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281</v>
      </c>
      <c r="B110" s="195" t="s">
        <v>282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283</v>
      </c>
      <c r="C112" s="55" t="s">
        <v>284</v>
      </c>
      <c r="D112" s="55" t="s">
        <v>285</v>
      </c>
      <c r="E112" s="55" t="s">
        <v>286</v>
      </c>
      <c r="F112" s="55" t="s">
        <v>287</v>
      </c>
      <c r="G112" s="56" t="s">
        <v>288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289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289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289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289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289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289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290</v>
      </c>
      <c r="B123" s="195" t="s">
        <v>291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283</v>
      </c>
      <c r="C125" s="55" t="s">
        <v>284</v>
      </c>
      <c r="D125" s="55" t="s">
        <v>285</v>
      </c>
      <c r="E125" s="55" t="s">
        <v>286</v>
      </c>
      <c r="F125" s="55" t="s">
        <v>287</v>
      </c>
      <c r="G125" s="56" t="s">
        <v>288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292</v>
      </c>
      <c r="B128" s="195" t="s">
        <v>293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195" t="s">
        <v>295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0" t="s">
        <v>297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283</v>
      </c>
      <c r="C134" s="69" t="s">
        <v>286</v>
      </c>
      <c r="D134" s="69" t="s">
        <v>298</v>
      </c>
      <c r="E134" s="69" t="s">
        <v>299</v>
      </c>
      <c r="F134" s="69" t="s">
        <v>288</v>
      </c>
      <c r="G134" s="70" t="s">
        <v>300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301</v>
      </c>
      <c r="B137" s="200" t="s">
        <v>302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303</v>
      </c>
      <c r="B142" s="200" t="s">
        <v>304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8" t="s">
        <v>283</v>
      </c>
      <c r="C144" s="69" t="s">
        <v>286</v>
      </c>
      <c r="D144" s="69" t="s">
        <v>298</v>
      </c>
      <c r="E144" s="69" t="s">
        <v>299</v>
      </c>
      <c r="F144" s="69" t="s">
        <v>288</v>
      </c>
      <c r="G144" s="70" t="s">
        <v>300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0" t="s">
        <v>306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8" t="s">
        <v>283</v>
      </c>
      <c r="C149" s="69" t="s">
        <v>286</v>
      </c>
      <c r="D149" s="69" t="s">
        <v>298</v>
      </c>
      <c r="E149" s="69" t="s">
        <v>299</v>
      </c>
      <c r="F149" s="69" t="s">
        <v>288</v>
      </c>
      <c r="G149" s="70" t="s">
        <v>300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0" t="s">
        <v>308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7" t="s">
        <v>309</v>
      </c>
      <c r="D154" s="177" t="s">
        <v>310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0" t="s">
        <v>311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0" t="s">
        <v>312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0" t="s">
        <v>313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0" t="s">
        <v>314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0" t="s">
        <v>315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0" t="s">
        <v>316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0" t="s">
        <v>317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0" t="s">
        <v>318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0" t="s">
        <v>319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195" t="s">
        <v>320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0" t="s">
        <v>321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0" t="s">
        <v>323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8" t="s">
        <v>277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28.687357219999999</v>
      </c>
      <c r="C252" s="82">
        <v>68.325499679999993</v>
      </c>
      <c r="D252" s="82">
        <v>-70.987329389999999</v>
      </c>
      <c r="E252" s="82">
        <v>-71.163189349999996</v>
      </c>
      <c r="F252" s="82">
        <v>-64.568448000000004</v>
      </c>
      <c r="G252" s="82">
        <v>168.32987008999996</v>
      </c>
      <c r="I252" s="12"/>
    </row>
    <row r="253" spans="1:9" x14ac:dyDescent="0.25">
      <c r="A253" s="81">
        <v>2</v>
      </c>
      <c r="B253" s="82">
        <v>42.047872959999992</v>
      </c>
      <c r="C253" s="82">
        <v>45.020474549999996</v>
      </c>
      <c r="D253" s="82">
        <v>-91.38712104999999</v>
      </c>
      <c r="E253" s="82">
        <v>-97.851804569999999</v>
      </c>
      <c r="F253" s="82">
        <v>-101.152128</v>
      </c>
      <c r="G253" s="82">
        <v>265.52622903999998</v>
      </c>
      <c r="I253" s="12"/>
    </row>
    <row r="254" spans="1:9" x14ac:dyDescent="0.25">
      <c r="A254" s="81">
        <v>3</v>
      </c>
      <c r="B254" s="82">
        <v>44.275714229999991</v>
      </c>
      <c r="C254" s="82">
        <v>40.23400659</v>
      </c>
      <c r="D254" s="82">
        <v>-92.366413229999992</v>
      </c>
      <c r="E254" s="82">
        <v>-98.477570979999996</v>
      </c>
      <c r="F254" s="82">
        <v>-108.006528</v>
      </c>
      <c r="G254" s="82">
        <v>298.08156446999999</v>
      </c>
      <c r="I254" s="12"/>
    </row>
    <row r="255" spans="1:9" ht="15.75" customHeight="1" x14ac:dyDescent="0.25">
      <c r="A255" s="81">
        <v>4</v>
      </c>
      <c r="B255" s="82">
        <v>48.17933532</v>
      </c>
      <c r="C255" s="82">
        <v>41.475862630000002</v>
      </c>
      <c r="D255" s="82">
        <v>-109.29929766000001</v>
      </c>
      <c r="E255" s="82">
        <v>-87.83631625999999</v>
      </c>
      <c r="F255" s="82">
        <v>-150.02534400000002</v>
      </c>
      <c r="G255" s="82">
        <v>345.85270011</v>
      </c>
      <c r="I255" s="12"/>
    </row>
    <row r="256" spans="1:9" x14ac:dyDescent="0.25">
      <c r="A256" s="81">
        <v>5</v>
      </c>
      <c r="B256" s="82">
        <v>48.463833229999999</v>
      </c>
      <c r="C256" s="82">
        <v>43.513925780000001</v>
      </c>
      <c r="D256" s="82">
        <v>-124.07206222000001</v>
      </c>
      <c r="E256" s="82">
        <v>-78.469173580000003</v>
      </c>
      <c r="F256" s="82">
        <v>-179.407872</v>
      </c>
      <c r="G256" s="82">
        <v>359.36409328000002</v>
      </c>
      <c r="I256" s="12"/>
    </row>
    <row r="257" spans="1:9" x14ac:dyDescent="0.25">
      <c r="A257" s="81">
        <v>6</v>
      </c>
      <c r="B257" s="82">
        <v>40.597804490000001</v>
      </c>
      <c r="C257" s="82">
        <v>39.631529</v>
      </c>
      <c r="D257" s="82">
        <v>-125.49558404</v>
      </c>
      <c r="E257" s="82">
        <v>-84.984885770000005</v>
      </c>
      <c r="F257" s="82">
        <v>-180.56639999999999</v>
      </c>
      <c r="G257" s="82">
        <v>332.92836611999996</v>
      </c>
      <c r="I257" s="12"/>
    </row>
    <row r="258" spans="1:9" x14ac:dyDescent="0.25">
      <c r="A258" s="81">
        <v>7</v>
      </c>
      <c r="B258" s="82">
        <v>21.786831190000001</v>
      </c>
      <c r="C258" s="82">
        <v>56.098539989999992</v>
      </c>
      <c r="D258" s="82">
        <v>-88.685551950000004</v>
      </c>
      <c r="E258" s="82">
        <v>-64.315240339999988</v>
      </c>
      <c r="F258" s="82">
        <v>-133.53715199999999</v>
      </c>
      <c r="G258" s="82">
        <v>263.68376631999996</v>
      </c>
      <c r="I258" s="12"/>
    </row>
    <row r="259" spans="1:9" x14ac:dyDescent="0.25">
      <c r="A259" s="81">
        <v>8</v>
      </c>
      <c r="B259" s="82">
        <v>-13.736943260000002</v>
      </c>
      <c r="C259" s="82">
        <v>131.94259092999999</v>
      </c>
      <c r="D259" s="82">
        <v>19.578392590000004</v>
      </c>
      <c r="E259" s="82">
        <v>46.316391810000006</v>
      </c>
      <c r="F259" s="82">
        <v>42.588671999999995</v>
      </c>
      <c r="G259" s="82">
        <v>-3.6229938899999965</v>
      </c>
      <c r="I259" s="12"/>
    </row>
    <row r="260" spans="1:9" x14ac:dyDescent="0.25">
      <c r="A260" s="81">
        <v>9</v>
      </c>
      <c r="B260" s="82">
        <v>-22.280831829999997</v>
      </c>
      <c r="C260" s="82">
        <v>154.71681133000001</v>
      </c>
      <c r="D260" s="82">
        <v>28.873507589999999</v>
      </c>
      <c r="E260" s="82">
        <v>64.118478740000015</v>
      </c>
      <c r="F260" s="82">
        <v>56.590464000000004</v>
      </c>
      <c r="G260" s="82">
        <v>-33.408184059999996</v>
      </c>
      <c r="I260" s="12"/>
    </row>
    <row r="261" spans="1:9" x14ac:dyDescent="0.25">
      <c r="A261" s="81">
        <v>10</v>
      </c>
      <c r="B261" s="82">
        <v>-24.732932929999997</v>
      </c>
      <c r="C261" s="82">
        <v>157.92860583999999</v>
      </c>
      <c r="D261" s="82">
        <v>18.641323499999999</v>
      </c>
      <c r="E261" s="82">
        <v>68.195637270000006</v>
      </c>
      <c r="F261" s="82">
        <v>61.772927999999993</v>
      </c>
      <c r="G261" s="82">
        <v>-37.665976040000004</v>
      </c>
      <c r="I261" s="12"/>
    </row>
    <row r="262" spans="1:9" x14ac:dyDescent="0.25">
      <c r="A262" s="81">
        <v>11</v>
      </c>
      <c r="B262" s="82">
        <v>-18.640419700000002</v>
      </c>
      <c r="C262" s="82">
        <v>164.9135138</v>
      </c>
      <c r="D262" s="82">
        <v>2.3570427499999997</v>
      </c>
      <c r="E262" s="82">
        <v>74.433947860000004</v>
      </c>
      <c r="F262" s="82">
        <v>29.976575999999998</v>
      </c>
      <c r="G262" s="82">
        <v>30.110330649999998</v>
      </c>
      <c r="I262" s="12"/>
    </row>
    <row r="263" spans="1:9" x14ac:dyDescent="0.25">
      <c r="A263" s="81">
        <v>12</v>
      </c>
      <c r="B263" s="82">
        <v>-17.402515079999997</v>
      </c>
      <c r="C263" s="82">
        <v>130.23876446</v>
      </c>
      <c r="D263" s="82">
        <v>-37.251068400000001</v>
      </c>
      <c r="E263" s="82">
        <v>31.168973740000002</v>
      </c>
      <c r="F263" s="82">
        <v>-17.329536000000001</v>
      </c>
      <c r="G263" s="82">
        <v>27.65629418</v>
      </c>
      <c r="I263" s="12"/>
    </row>
    <row r="264" spans="1:9" x14ac:dyDescent="0.25">
      <c r="A264" s="81">
        <v>13</v>
      </c>
      <c r="B264" s="82">
        <v>-17.36598515</v>
      </c>
      <c r="C264" s="82">
        <v>120.57073783</v>
      </c>
      <c r="D264" s="82">
        <v>-37.255681000000003</v>
      </c>
      <c r="E264" s="82">
        <v>22.882407100000002</v>
      </c>
      <c r="F264" s="82">
        <v>-8.0048639999999978</v>
      </c>
      <c r="G264" s="82">
        <v>1.3224959899999993</v>
      </c>
      <c r="I264" s="12"/>
    </row>
    <row r="265" spans="1:9" ht="15.75" customHeight="1" x14ac:dyDescent="0.25">
      <c r="A265" s="81">
        <v>14</v>
      </c>
      <c r="B265" s="82">
        <v>-15.62682229</v>
      </c>
      <c r="C265" s="82">
        <v>112.62427847999999</v>
      </c>
      <c r="D265" s="82">
        <v>-42.606306429999997</v>
      </c>
      <c r="E265" s="82">
        <v>2.9643265000000003</v>
      </c>
      <c r="F265" s="82">
        <v>-18.326784</v>
      </c>
      <c r="G265" s="82">
        <v>13.147545490000001</v>
      </c>
      <c r="I265" s="12"/>
    </row>
    <row r="266" spans="1:9" x14ac:dyDescent="0.25">
      <c r="A266" s="81">
        <v>15</v>
      </c>
      <c r="B266" s="82">
        <v>-10.519649190000001</v>
      </c>
      <c r="C266" s="82">
        <v>104.21655832</v>
      </c>
      <c r="D266" s="82">
        <v>-43.299262089999999</v>
      </c>
      <c r="E266" s="82">
        <v>-11.44442914</v>
      </c>
      <c r="F266" s="82">
        <v>-19.840128</v>
      </c>
      <c r="G266" s="82">
        <v>15.272570770000003</v>
      </c>
      <c r="I266" s="12"/>
    </row>
    <row r="267" spans="1:9" x14ac:dyDescent="0.25">
      <c r="A267" s="81">
        <v>16</v>
      </c>
      <c r="B267" s="82">
        <v>-5.8617215599999994</v>
      </c>
      <c r="C267" s="82">
        <v>135.83350328999998</v>
      </c>
      <c r="D267" s="82">
        <v>3.58399651</v>
      </c>
      <c r="E267" s="82">
        <v>28.762676060000004</v>
      </c>
      <c r="F267" s="82">
        <v>6.5587200000000001</v>
      </c>
      <c r="G267" s="82">
        <v>20.621905760000001</v>
      </c>
      <c r="I267" s="12"/>
    </row>
    <row r="268" spans="1:9" x14ac:dyDescent="0.25">
      <c r="A268" s="81">
        <v>17</v>
      </c>
      <c r="B268" s="82">
        <v>-5.3174015599999995</v>
      </c>
      <c r="C268" s="82">
        <v>153.91492715000001</v>
      </c>
      <c r="D268" s="82">
        <v>-2.9531336399999999</v>
      </c>
      <c r="E268" s="82">
        <v>37.520180339999996</v>
      </c>
      <c r="F268" s="82">
        <v>-36.191231999999999</v>
      </c>
      <c r="G268" s="82">
        <v>45.92738270000001</v>
      </c>
      <c r="I268" s="12"/>
    </row>
    <row r="269" spans="1:9" x14ac:dyDescent="0.25">
      <c r="A269" s="81">
        <v>18</v>
      </c>
      <c r="B269" s="82">
        <v>-2.83844735</v>
      </c>
      <c r="C269" s="82">
        <v>150.35825145999999</v>
      </c>
      <c r="D269" s="82">
        <v>27.216516840000001</v>
      </c>
      <c r="E269" s="82">
        <v>-0.9451008200000004</v>
      </c>
      <c r="F269" s="82">
        <v>40.983936</v>
      </c>
      <c r="G269" s="82">
        <v>-9.102643119999998</v>
      </c>
      <c r="I269" s="12"/>
    </row>
    <row r="270" spans="1:9" x14ac:dyDescent="0.25">
      <c r="A270" s="81">
        <v>19</v>
      </c>
      <c r="B270" s="82">
        <v>-1.72174464</v>
      </c>
      <c r="C270" s="82">
        <v>138.05819967999997</v>
      </c>
      <c r="D270" s="82">
        <v>30.947407169999998</v>
      </c>
      <c r="E270" s="82">
        <v>-18.04400695</v>
      </c>
      <c r="F270" s="82">
        <v>66.530688000000012</v>
      </c>
      <c r="G270" s="82">
        <v>-19.594874720000004</v>
      </c>
      <c r="I270" s="12"/>
    </row>
    <row r="271" spans="1:9" x14ac:dyDescent="0.25">
      <c r="A271" s="81">
        <v>20</v>
      </c>
      <c r="B271" s="82">
        <v>11.66852727</v>
      </c>
      <c r="C271" s="82">
        <v>117.53706093999999</v>
      </c>
      <c r="D271" s="82">
        <v>12.414302539999998</v>
      </c>
      <c r="E271" s="82">
        <v>-49.751655900000003</v>
      </c>
      <c r="F271" s="82">
        <v>24.261888000000006</v>
      </c>
      <c r="G271" s="82">
        <v>40.331611860000002</v>
      </c>
      <c r="I271" s="12"/>
    </row>
    <row r="272" spans="1:9" x14ac:dyDescent="0.25">
      <c r="A272" s="81">
        <v>21</v>
      </c>
      <c r="B272" s="82">
        <v>20.392404320000001</v>
      </c>
      <c r="C272" s="82">
        <v>101.15094799000001</v>
      </c>
      <c r="D272" s="82">
        <v>-23.627907710000002</v>
      </c>
      <c r="E272" s="82">
        <v>-78.782056780000005</v>
      </c>
      <c r="F272" s="82">
        <v>-30.420095999999997</v>
      </c>
      <c r="G272" s="82">
        <v>90.34518460000001</v>
      </c>
      <c r="I272" s="12"/>
    </row>
    <row r="273" spans="1:9" x14ac:dyDescent="0.25">
      <c r="A273" s="81">
        <v>22</v>
      </c>
      <c r="B273" s="82">
        <v>38.649138909999998</v>
      </c>
      <c r="C273" s="82">
        <v>72.998426530000003</v>
      </c>
      <c r="D273" s="82">
        <v>-74.431883220000003</v>
      </c>
      <c r="E273" s="82">
        <v>-123.34372212999999</v>
      </c>
      <c r="F273" s="82">
        <v>-122.05132800000001</v>
      </c>
      <c r="G273" s="82">
        <v>182.61024631000001</v>
      </c>
      <c r="I273" s="12"/>
    </row>
    <row r="274" spans="1:9" x14ac:dyDescent="0.25">
      <c r="A274" s="81">
        <v>23</v>
      </c>
      <c r="B274" s="82">
        <v>43.517778870000001</v>
      </c>
      <c r="C274" s="82">
        <v>71.989329799999993</v>
      </c>
      <c r="D274" s="82">
        <v>-97.166009400000007</v>
      </c>
      <c r="E274" s="82">
        <v>-122.4341029</v>
      </c>
      <c r="F274" s="82">
        <v>-159.906432</v>
      </c>
      <c r="G274" s="82">
        <v>259.65305659999996</v>
      </c>
      <c r="I274" s="12"/>
    </row>
    <row r="275" spans="1:9" ht="15.75" customHeight="1" x14ac:dyDescent="0.25">
      <c r="A275" s="84">
        <v>24</v>
      </c>
      <c r="B275" s="82">
        <v>49.135886989999996</v>
      </c>
      <c r="C275" s="82">
        <v>62.439811719999994</v>
      </c>
      <c r="D275" s="82">
        <v>-106.13469366</v>
      </c>
      <c r="E275" s="82">
        <v>-117.06992995</v>
      </c>
      <c r="F275" s="82">
        <v>-150.03878399999999</v>
      </c>
      <c r="G275" s="82">
        <v>275.55655472000001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195" t="s">
        <v>325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283</v>
      </c>
      <c r="D281" s="86" t="s">
        <v>326</v>
      </c>
      <c r="E281" s="87" t="s">
        <v>327</v>
      </c>
      <c r="F281" s="40"/>
      <c r="G281" s="40"/>
      <c r="I281" s="12"/>
    </row>
    <row r="282" spans="1:9" ht="15.75" customHeight="1" x14ac:dyDescent="0.25">
      <c r="A282" s="10"/>
      <c r="C282" s="88" t="s">
        <v>328</v>
      </c>
      <c r="D282" s="89" t="s">
        <v>329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329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329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330</v>
      </c>
      <c r="D285" s="89" t="s">
        <v>329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329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0" t="s">
        <v>332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0" t="s">
        <v>334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0" t="s">
        <v>336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0" t="s">
        <v>338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339</v>
      </c>
      <c r="D296" s="98" t="s">
        <v>340</v>
      </c>
      <c r="E296" s="99" t="s">
        <v>327</v>
      </c>
      <c r="F296" s="100" t="s">
        <v>341</v>
      </c>
      <c r="G296" s="99" t="s">
        <v>342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343</v>
      </c>
      <c r="B337" s="200" t="s">
        <v>344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45254</v>
      </c>
      <c r="E339" s="208"/>
      <c r="I339" s="12"/>
    </row>
    <row r="340" spans="1:9" ht="15.75" customHeight="1" x14ac:dyDescent="0.25">
      <c r="A340" s="10"/>
      <c r="D340" s="35" t="s">
        <v>277</v>
      </c>
      <c r="E340" s="77" t="s">
        <v>345</v>
      </c>
      <c r="I340" s="12"/>
    </row>
    <row r="341" spans="1:9" x14ac:dyDescent="0.25">
      <c r="A341" s="10"/>
      <c r="D341" s="28" t="s">
        <v>155</v>
      </c>
      <c r="E341" s="106">
        <v>576.1</v>
      </c>
      <c r="I341" s="12"/>
    </row>
    <row r="342" spans="1:9" x14ac:dyDescent="0.25">
      <c r="A342" s="10"/>
      <c r="D342" s="28" t="s">
        <v>156</v>
      </c>
      <c r="E342" s="106">
        <v>456.01</v>
      </c>
      <c r="I342" s="12"/>
    </row>
    <row r="343" spans="1:9" x14ac:dyDescent="0.25">
      <c r="A343" s="10"/>
      <c r="D343" s="28" t="s">
        <v>157</v>
      </c>
      <c r="E343" s="106">
        <v>455.59</v>
      </c>
      <c r="I343" s="12"/>
    </row>
    <row r="344" spans="1:9" x14ac:dyDescent="0.25">
      <c r="A344" s="10"/>
      <c r="D344" s="28" t="s">
        <v>158</v>
      </c>
      <c r="E344" s="106">
        <v>454.49</v>
      </c>
      <c r="I344" s="12"/>
    </row>
    <row r="345" spans="1:9" x14ac:dyDescent="0.25">
      <c r="A345" s="10"/>
      <c r="D345" s="28" t="s">
        <v>159</v>
      </c>
      <c r="E345" s="106">
        <v>448.69</v>
      </c>
      <c r="I345" s="12"/>
    </row>
    <row r="346" spans="1:9" x14ac:dyDescent="0.25">
      <c r="A346" s="10"/>
      <c r="D346" s="28" t="s">
        <v>160</v>
      </c>
      <c r="E346" s="106">
        <v>443.68</v>
      </c>
      <c r="I346" s="12"/>
    </row>
    <row r="347" spans="1:9" x14ac:dyDescent="0.25">
      <c r="A347" s="10"/>
      <c r="D347" s="28" t="s">
        <v>161</v>
      </c>
      <c r="E347" s="106">
        <v>730.51</v>
      </c>
      <c r="I347" s="12"/>
    </row>
    <row r="348" spans="1:9" x14ac:dyDescent="0.25">
      <c r="A348" s="10"/>
      <c r="D348" s="28" t="s">
        <v>162</v>
      </c>
      <c r="E348" s="106">
        <v>993.75</v>
      </c>
      <c r="I348" s="12"/>
    </row>
    <row r="349" spans="1:9" x14ac:dyDescent="0.25">
      <c r="A349" s="10"/>
      <c r="D349" s="28" t="s">
        <v>163</v>
      </c>
      <c r="E349" s="106">
        <v>1126.95</v>
      </c>
      <c r="I349" s="12"/>
    </row>
    <row r="350" spans="1:9" ht="15.75" customHeight="1" x14ac:dyDescent="0.25">
      <c r="A350" s="10"/>
      <c r="D350" s="28" t="s">
        <v>164</v>
      </c>
      <c r="E350" s="106">
        <v>1133.1199999999999</v>
      </c>
      <c r="I350" s="12"/>
    </row>
    <row r="351" spans="1:9" x14ac:dyDescent="0.25">
      <c r="A351" s="10"/>
      <c r="D351" s="28" t="s">
        <v>165</v>
      </c>
      <c r="E351" s="106">
        <v>1104.01</v>
      </c>
      <c r="I351" s="12"/>
    </row>
    <row r="352" spans="1:9" ht="15.75" customHeight="1" x14ac:dyDescent="0.25">
      <c r="A352" s="10"/>
      <c r="D352" s="28" t="s">
        <v>166</v>
      </c>
      <c r="E352" s="106">
        <v>953.2</v>
      </c>
      <c r="I352" s="12"/>
    </row>
    <row r="353" spans="1:9" x14ac:dyDescent="0.25">
      <c r="A353" s="10"/>
      <c r="D353" s="28" t="s">
        <v>167</v>
      </c>
      <c r="E353" s="106">
        <v>962.26</v>
      </c>
      <c r="I353" s="12"/>
    </row>
    <row r="354" spans="1:9" x14ac:dyDescent="0.25">
      <c r="A354" s="10"/>
      <c r="D354" s="28" t="s">
        <v>168</v>
      </c>
      <c r="E354" s="106">
        <v>985.1</v>
      </c>
      <c r="I354" s="12"/>
    </row>
    <row r="355" spans="1:9" x14ac:dyDescent="0.25">
      <c r="A355" s="10"/>
      <c r="D355" s="28" t="s">
        <v>169</v>
      </c>
      <c r="E355" s="106">
        <v>1000.34</v>
      </c>
      <c r="I355" s="12"/>
    </row>
    <row r="356" spans="1:9" x14ac:dyDescent="0.25">
      <c r="A356" s="10"/>
      <c r="D356" s="28" t="s">
        <v>170</v>
      </c>
      <c r="E356" s="106">
        <v>1118.74</v>
      </c>
      <c r="I356" s="12"/>
    </row>
    <row r="357" spans="1:9" x14ac:dyDescent="0.25">
      <c r="A357" s="10"/>
      <c r="D357" s="28" t="s">
        <v>171</v>
      </c>
      <c r="E357" s="106">
        <v>1207.51</v>
      </c>
      <c r="I357" s="12"/>
    </row>
    <row r="358" spans="1:9" x14ac:dyDescent="0.25">
      <c r="A358" s="10"/>
      <c r="D358" s="28" t="s">
        <v>172</v>
      </c>
      <c r="E358" s="106">
        <v>1264.01</v>
      </c>
      <c r="I358" s="12"/>
    </row>
    <row r="359" spans="1:9" x14ac:dyDescent="0.25">
      <c r="A359" s="10"/>
      <c r="D359" s="28" t="s">
        <v>173</v>
      </c>
      <c r="E359" s="106">
        <v>1246.97</v>
      </c>
      <c r="I359" s="12"/>
    </row>
    <row r="360" spans="1:9" x14ac:dyDescent="0.25">
      <c r="A360" s="10"/>
      <c r="D360" s="28" t="s">
        <v>174</v>
      </c>
      <c r="E360" s="106">
        <v>1229.77</v>
      </c>
      <c r="I360" s="12"/>
    </row>
    <row r="361" spans="1:9" x14ac:dyDescent="0.25">
      <c r="A361" s="10"/>
      <c r="D361" s="28" t="s">
        <v>175</v>
      </c>
      <c r="E361" s="106">
        <v>1206.04</v>
      </c>
      <c r="I361" s="12"/>
    </row>
    <row r="362" spans="1:9" x14ac:dyDescent="0.25">
      <c r="A362" s="10"/>
      <c r="D362" s="28" t="s">
        <v>176</v>
      </c>
      <c r="E362" s="106">
        <v>992.89</v>
      </c>
      <c r="I362" s="12"/>
    </row>
    <row r="363" spans="1:9" x14ac:dyDescent="0.25">
      <c r="A363" s="10"/>
      <c r="D363" s="28" t="s">
        <v>177</v>
      </c>
      <c r="E363" s="106">
        <v>834.88</v>
      </c>
      <c r="I363" s="12"/>
    </row>
    <row r="364" spans="1:9" x14ac:dyDescent="0.25">
      <c r="A364" s="10"/>
      <c r="D364" s="30" t="s">
        <v>178</v>
      </c>
      <c r="E364" s="106">
        <v>676.91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195" t="s">
        <v>347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339</v>
      </c>
      <c r="C368" s="97" t="s">
        <v>348</v>
      </c>
      <c r="D368" s="98" t="s">
        <v>338</v>
      </c>
      <c r="E368" s="99" t="s">
        <v>327</v>
      </c>
      <c r="F368" s="99" t="s">
        <v>286</v>
      </c>
      <c r="G368" s="100" t="s">
        <v>299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0" t="s">
        <v>350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0" t="s">
        <v>352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277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</v>
      </c>
      <c r="I384" s="181">
        <v>1.42103812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0.53328845999999996</v>
      </c>
      <c r="G390" s="180">
        <v>0</v>
      </c>
      <c r="H390" s="180">
        <v>40.439445059999997</v>
      </c>
      <c r="I390" s="181">
        <v>38.291388929999997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91.538272660000004</v>
      </c>
      <c r="G391" s="180">
        <v>0</v>
      </c>
      <c r="H391" s="180">
        <v>99.259069029999992</v>
      </c>
      <c r="I391" s="181">
        <v>89.323156319999995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89.65349003</v>
      </c>
      <c r="G392" s="180">
        <v>0</v>
      </c>
      <c r="H392" s="180">
        <v>120.7694348</v>
      </c>
      <c r="I392" s="181">
        <v>116.59466962999998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89.727291739999998</v>
      </c>
      <c r="G393" s="180">
        <v>0</v>
      </c>
      <c r="H393" s="180">
        <v>93.472729540000003</v>
      </c>
      <c r="I393" s="181">
        <v>89.263902049999999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89.250773840000008</v>
      </c>
      <c r="G394" s="180">
        <v>0</v>
      </c>
      <c r="H394" s="180">
        <v>89.371766109999996</v>
      </c>
      <c r="I394" s="181">
        <v>89.113814879999993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91.429344140000012</v>
      </c>
      <c r="G395" s="180">
        <v>0</v>
      </c>
      <c r="H395" s="180">
        <v>0.47687272000000003</v>
      </c>
      <c r="I395" s="181">
        <v>89.141135699999992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89.340187479999983</v>
      </c>
      <c r="G396" s="180">
        <v>0</v>
      </c>
      <c r="H396" s="180">
        <v>0</v>
      </c>
      <c r="I396" s="181">
        <v>89.124814169999993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135.83669662999998</v>
      </c>
      <c r="G397" s="180">
        <v>0</v>
      </c>
      <c r="H397" s="180">
        <v>0</v>
      </c>
      <c r="I397" s="181">
        <v>89.11346005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143.73348174</v>
      </c>
      <c r="G398" s="180">
        <v>0</v>
      </c>
      <c r="H398" s="180">
        <v>0</v>
      </c>
      <c r="I398" s="181">
        <v>89.131910480000002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113.83845886</v>
      </c>
      <c r="G399" s="180">
        <v>0.71318017999999994</v>
      </c>
      <c r="H399" s="180">
        <v>0</v>
      </c>
      <c r="I399" s="181">
        <v>122.58609275999999</v>
      </c>
    </row>
    <row r="400" spans="1:9" ht="15.75" customHeight="1" x14ac:dyDescent="0.25">
      <c r="A400" s="49">
        <v>17</v>
      </c>
      <c r="B400" s="180">
        <v>0</v>
      </c>
      <c r="C400" s="180">
        <v>0</v>
      </c>
      <c r="D400" s="180">
        <v>0</v>
      </c>
      <c r="E400" s="180">
        <v>0</v>
      </c>
      <c r="F400" s="180">
        <v>114.8056873</v>
      </c>
      <c r="G400" s="180">
        <v>98.872674389999986</v>
      </c>
      <c r="H400" s="180">
        <v>0.80472271000000006</v>
      </c>
      <c r="I400" s="181">
        <v>115.94784003999999</v>
      </c>
    </row>
    <row r="401" spans="1:9" ht="15.75" customHeight="1" x14ac:dyDescent="0.25">
      <c r="A401" s="49">
        <v>18</v>
      </c>
      <c r="B401" s="180">
        <v>0</v>
      </c>
      <c r="C401" s="180">
        <v>0</v>
      </c>
      <c r="D401" s="180">
        <v>0</v>
      </c>
      <c r="E401" s="180">
        <v>0</v>
      </c>
      <c r="F401" s="180">
        <v>115.02851174999999</v>
      </c>
      <c r="G401" s="180">
        <v>109.22762482</v>
      </c>
      <c r="H401" s="180">
        <v>98.857772120000007</v>
      </c>
      <c r="I401" s="181">
        <v>118.86158911999999</v>
      </c>
    </row>
    <row r="402" spans="1:9" ht="15.75" customHeight="1" x14ac:dyDescent="0.25">
      <c r="A402" s="49">
        <v>19</v>
      </c>
      <c r="B402" s="180">
        <v>0</v>
      </c>
      <c r="C402" s="180">
        <v>0</v>
      </c>
      <c r="D402" s="180">
        <v>0</v>
      </c>
      <c r="E402" s="180">
        <v>0</v>
      </c>
      <c r="F402" s="180">
        <v>89.378507610000014</v>
      </c>
      <c r="G402" s="180">
        <v>107.73562351000001</v>
      </c>
      <c r="H402" s="180">
        <v>102.96050964</v>
      </c>
      <c r="I402" s="181">
        <v>118.92261747000001</v>
      </c>
    </row>
    <row r="403" spans="1:9" ht="15.75" customHeight="1" x14ac:dyDescent="0.25">
      <c r="A403" s="49">
        <v>20</v>
      </c>
      <c r="B403" s="180">
        <v>0</v>
      </c>
      <c r="C403" s="180">
        <v>0</v>
      </c>
      <c r="D403" s="180">
        <v>0</v>
      </c>
      <c r="E403" s="180">
        <v>0</v>
      </c>
      <c r="F403" s="180">
        <v>94.809676269999997</v>
      </c>
      <c r="G403" s="180">
        <v>89.342671199999998</v>
      </c>
      <c r="H403" s="180">
        <v>113.19908040999999</v>
      </c>
      <c r="I403" s="181">
        <v>89.35615421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96.59369117</v>
      </c>
      <c r="G404" s="180">
        <v>89.331671900000003</v>
      </c>
      <c r="H404" s="180">
        <v>107.23994553</v>
      </c>
      <c r="I404" s="181">
        <v>118.68276185000001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104.87296793999998</v>
      </c>
      <c r="G405" s="180">
        <v>91.826738079999998</v>
      </c>
      <c r="H405" s="180">
        <v>107.23355884</v>
      </c>
      <c r="I405" s="181">
        <v>1.0442235200000001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92.052046250000004</v>
      </c>
      <c r="G406" s="180">
        <v>89.318543700000006</v>
      </c>
      <c r="H406" s="180">
        <v>0.85262287000000003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89.463663460000006</v>
      </c>
      <c r="G407" s="117">
        <v>0.50064539000000008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0" t="s">
        <v>354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0</v>
      </c>
      <c r="C413" s="117">
        <v>0</v>
      </c>
      <c r="D413" s="117">
        <v>0</v>
      </c>
      <c r="E413" s="117">
        <v>0</v>
      </c>
      <c r="F413" s="117">
        <v>1731.8860373300001</v>
      </c>
      <c r="G413" s="117">
        <v>676.86937317000002</v>
      </c>
      <c r="H413" s="117">
        <v>974.93752938</v>
      </c>
      <c r="I413" s="117">
        <v>1464.4995311799998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0" t="s">
        <v>356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0" t="s">
        <v>358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359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195" t="s">
        <v>361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277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362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363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12" t="s">
        <v>365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364</v>
      </c>
      <c r="B454" s="215" t="s">
        <v>366</v>
      </c>
      <c r="C454" s="216"/>
      <c r="D454" s="216"/>
      <c r="E454" s="216"/>
      <c r="F454" s="216"/>
      <c r="G454" s="217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364</v>
      </c>
      <c r="B456" s="215" t="s">
        <v>219</v>
      </c>
      <c r="C456" s="216"/>
      <c r="D456" s="216"/>
      <c r="E456" s="216"/>
      <c r="F456" s="216"/>
      <c r="G456" s="217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215" t="s">
        <v>367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215" t="s">
        <v>368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369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195" t="s">
        <v>371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3" t="s">
        <v>372</v>
      </c>
      <c r="D480" s="36" t="s">
        <v>373</v>
      </c>
      <c r="E480" s="77" t="s">
        <v>374</v>
      </c>
      <c r="I480" s="12"/>
    </row>
    <row r="481" spans="1:9" x14ac:dyDescent="0.25">
      <c r="A481" s="10"/>
      <c r="C481" s="144">
        <v>1</v>
      </c>
      <c r="D481" s="145">
        <v>500.66</v>
      </c>
      <c r="E481" s="29">
        <v>20.066211281745041</v>
      </c>
      <c r="I481" s="12"/>
    </row>
    <row r="482" spans="1:9" x14ac:dyDescent="0.25">
      <c r="A482" s="10"/>
      <c r="C482" s="144">
        <v>2</v>
      </c>
      <c r="D482" s="145">
        <v>442.28</v>
      </c>
      <c r="E482" s="29">
        <v>21.041882231744921</v>
      </c>
      <c r="I482" s="12"/>
    </row>
    <row r="483" spans="1:9" x14ac:dyDescent="0.25">
      <c r="A483" s="10"/>
      <c r="C483" s="144">
        <v>3</v>
      </c>
      <c r="D483" s="145">
        <v>418.8</v>
      </c>
      <c r="E483" s="29">
        <v>19.110747591744712</v>
      </c>
      <c r="I483" s="12"/>
    </row>
    <row r="484" spans="1:9" x14ac:dyDescent="0.25">
      <c r="A484" s="10"/>
      <c r="C484" s="144">
        <v>4</v>
      </c>
      <c r="D484" s="145">
        <v>422.3</v>
      </c>
      <c r="E484" s="29">
        <v>19.569002561744924</v>
      </c>
      <c r="I484" s="12"/>
    </row>
    <row r="485" spans="1:9" x14ac:dyDescent="0.25">
      <c r="A485" s="10"/>
      <c r="C485" s="144">
        <v>5</v>
      </c>
      <c r="D485" s="145">
        <v>421.14</v>
      </c>
      <c r="E485" s="29">
        <v>21.351913701744934</v>
      </c>
      <c r="I485" s="12"/>
    </row>
    <row r="486" spans="1:9" x14ac:dyDescent="0.25">
      <c r="A486" s="10"/>
      <c r="C486" s="144">
        <v>6</v>
      </c>
      <c r="D486" s="145">
        <v>496.54</v>
      </c>
      <c r="E486" s="29">
        <v>22.076851531745092</v>
      </c>
      <c r="I486" s="12"/>
    </row>
    <row r="487" spans="1:9" x14ac:dyDescent="0.25">
      <c r="A487" s="10"/>
      <c r="C487" s="144">
        <v>7</v>
      </c>
      <c r="D487" s="145">
        <v>876.33</v>
      </c>
      <c r="E487" s="29">
        <v>21.761169711744742</v>
      </c>
      <c r="I487" s="12"/>
    </row>
    <row r="488" spans="1:9" x14ac:dyDescent="0.25">
      <c r="A488" s="10"/>
      <c r="C488" s="144">
        <v>8</v>
      </c>
      <c r="D488" s="145">
        <v>1133</v>
      </c>
      <c r="E488" s="29">
        <v>22.923768011745324</v>
      </c>
      <c r="I488" s="12"/>
    </row>
    <row r="489" spans="1:9" x14ac:dyDescent="0.25">
      <c r="A489" s="10"/>
      <c r="C489" s="144">
        <v>9</v>
      </c>
      <c r="D489" s="145">
        <v>1203.31</v>
      </c>
      <c r="E489" s="29">
        <v>25.432273741744893</v>
      </c>
      <c r="I489" s="12"/>
    </row>
    <row r="490" spans="1:9" x14ac:dyDescent="0.25">
      <c r="A490" s="10"/>
      <c r="C490" s="144">
        <v>10</v>
      </c>
      <c r="D490" s="145">
        <v>1154.44</v>
      </c>
      <c r="E490" s="29">
        <v>26.522435461744635</v>
      </c>
      <c r="I490" s="12"/>
    </row>
    <row r="491" spans="1:9" x14ac:dyDescent="0.25">
      <c r="A491" s="10"/>
      <c r="C491" s="144">
        <v>11</v>
      </c>
      <c r="D491" s="145">
        <v>922.87</v>
      </c>
      <c r="E491" s="29">
        <v>23.582252831744881</v>
      </c>
      <c r="I491" s="12"/>
    </row>
    <row r="492" spans="1:9" x14ac:dyDescent="0.25">
      <c r="A492" s="10"/>
      <c r="C492" s="144">
        <v>12</v>
      </c>
      <c r="D492" s="145">
        <v>1227.6400000000001</v>
      </c>
      <c r="E492" s="29">
        <v>27.552124921744962</v>
      </c>
      <c r="I492" s="12"/>
    </row>
    <row r="493" spans="1:9" x14ac:dyDescent="0.25">
      <c r="A493" s="10"/>
      <c r="C493" s="144">
        <v>13</v>
      </c>
      <c r="D493" s="145">
        <v>1215.0899999999999</v>
      </c>
      <c r="E493" s="29">
        <v>26.51744589174541</v>
      </c>
      <c r="I493" s="12"/>
    </row>
    <row r="494" spans="1:9" x14ac:dyDescent="0.25">
      <c r="A494" s="10"/>
      <c r="C494" s="144">
        <v>14</v>
      </c>
      <c r="D494" s="145">
        <v>1250.51</v>
      </c>
      <c r="E494" s="29">
        <v>26.300951101744886</v>
      </c>
      <c r="I494" s="12"/>
    </row>
    <row r="495" spans="1:9" ht="15.75" customHeight="1" x14ac:dyDescent="0.25">
      <c r="A495" s="10"/>
      <c r="C495" s="144">
        <v>15</v>
      </c>
      <c r="D495" s="145">
        <v>1352.43</v>
      </c>
      <c r="E495" s="29">
        <v>27.236647581744819</v>
      </c>
      <c r="I495" s="12"/>
    </row>
    <row r="496" spans="1:9" x14ac:dyDescent="0.25">
      <c r="A496" s="10"/>
      <c r="C496" s="144">
        <v>16</v>
      </c>
      <c r="D496" s="145">
        <v>1367.99</v>
      </c>
      <c r="E496" s="29">
        <v>29.296032171744628</v>
      </c>
      <c r="I496" s="12"/>
    </row>
    <row r="497" spans="1:9" x14ac:dyDescent="0.25">
      <c r="A497" s="10"/>
      <c r="C497" s="144">
        <v>17</v>
      </c>
      <c r="D497" s="145">
        <v>1569.17</v>
      </c>
      <c r="E497" s="29">
        <v>34.714140401744316</v>
      </c>
      <c r="I497" s="12"/>
    </row>
    <row r="498" spans="1:9" x14ac:dyDescent="0.25">
      <c r="A498" s="10"/>
      <c r="C498" s="144">
        <v>18</v>
      </c>
      <c r="D498" s="145">
        <v>1583.2</v>
      </c>
      <c r="E498" s="29">
        <v>36.629982651744967</v>
      </c>
      <c r="I498" s="12"/>
    </row>
    <row r="499" spans="1:9" x14ac:dyDescent="0.25">
      <c r="A499" s="10"/>
      <c r="C499" s="144">
        <v>19</v>
      </c>
      <c r="D499" s="145">
        <v>1588.96</v>
      </c>
      <c r="E499" s="29">
        <v>35.296404141745143</v>
      </c>
      <c r="I499" s="12"/>
    </row>
    <row r="500" spans="1:9" x14ac:dyDescent="0.25">
      <c r="A500" s="10"/>
      <c r="C500" s="144">
        <v>20</v>
      </c>
      <c r="D500" s="145">
        <v>1576.48</v>
      </c>
      <c r="E500" s="29">
        <v>33.185885931745815</v>
      </c>
      <c r="I500" s="12"/>
    </row>
    <row r="501" spans="1:9" x14ac:dyDescent="0.25">
      <c r="A501" s="10"/>
      <c r="C501" s="144">
        <v>21</v>
      </c>
      <c r="D501" s="145">
        <v>1385.41</v>
      </c>
      <c r="E501" s="29">
        <v>32.970579491744047</v>
      </c>
      <c r="I501" s="12"/>
    </row>
    <row r="502" spans="1:9" x14ac:dyDescent="0.25">
      <c r="A502" s="10"/>
      <c r="C502" s="144">
        <v>22</v>
      </c>
      <c r="D502" s="145">
        <v>1322.21</v>
      </c>
      <c r="E502" s="29">
        <v>31.109945971744537</v>
      </c>
      <c r="I502" s="12"/>
    </row>
    <row r="503" spans="1:9" x14ac:dyDescent="0.25">
      <c r="A503" s="10"/>
      <c r="C503" s="144">
        <v>23</v>
      </c>
      <c r="D503" s="145">
        <v>1218.51</v>
      </c>
      <c r="E503" s="29">
        <v>26.78033624174509</v>
      </c>
      <c r="I503" s="12"/>
    </row>
    <row r="504" spans="1:9" x14ac:dyDescent="0.25">
      <c r="A504" s="10"/>
      <c r="C504" s="144">
        <v>24</v>
      </c>
      <c r="D504" s="145">
        <v>1045.8800000000001</v>
      </c>
      <c r="E504" s="29">
        <v>24.413175131744538</v>
      </c>
      <c r="I504" s="12"/>
    </row>
    <row r="505" spans="1:9" x14ac:dyDescent="0.25">
      <c r="A505" s="10"/>
      <c r="C505" s="144">
        <v>25</v>
      </c>
      <c r="D505" s="145">
        <v>576.99</v>
      </c>
      <c r="E505" s="29">
        <v>26.391647761745162</v>
      </c>
      <c r="I505" s="12"/>
    </row>
    <row r="506" spans="1:9" x14ac:dyDescent="0.25">
      <c r="A506" s="10"/>
      <c r="C506" s="144">
        <v>26</v>
      </c>
      <c r="D506" s="145">
        <v>495.34</v>
      </c>
      <c r="E506" s="29">
        <v>22.046144441745128</v>
      </c>
      <c r="I506" s="12"/>
    </row>
    <row r="507" spans="1:9" ht="15.75" customHeight="1" x14ac:dyDescent="0.25">
      <c r="A507" s="10"/>
      <c r="C507" s="144">
        <v>27</v>
      </c>
      <c r="D507" s="145">
        <v>471.36</v>
      </c>
      <c r="E507" s="29">
        <v>22.125799221744842</v>
      </c>
      <c r="I507" s="12"/>
    </row>
    <row r="508" spans="1:9" x14ac:dyDescent="0.25">
      <c r="A508" s="10"/>
      <c r="C508" s="144">
        <v>28</v>
      </c>
      <c r="D508" s="145">
        <v>469.9</v>
      </c>
      <c r="E508" s="29">
        <v>25.224633951744977</v>
      </c>
      <c r="I508" s="12"/>
    </row>
    <row r="509" spans="1:9" ht="15.75" customHeight="1" x14ac:dyDescent="0.25">
      <c r="A509" s="10"/>
      <c r="C509" s="144">
        <v>29</v>
      </c>
      <c r="D509" s="145">
        <v>476.9</v>
      </c>
      <c r="E509" s="29">
        <v>20.528570041745411</v>
      </c>
      <c r="I509" s="12"/>
    </row>
    <row r="510" spans="1:9" x14ac:dyDescent="0.25">
      <c r="A510" s="10"/>
      <c r="C510" s="144">
        <v>30</v>
      </c>
      <c r="D510" s="145">
        <v>609.48</v>
      </c>
      <c r="E510" s="29">
        <v>21.555523441744867</v>
      </c>
      <c r="I510" s="12"/>
    </row>
    <row r="511" spans="1:9" x14ac:dyDescent="0.25">
      <c r="A511" s="10"/>
      <c r="C511" s="144">
        <v>31</v>
      </c>
      <c r="D511" s="145">
        <v>1009.38</v>
      </c>
      <c r="E511" s="29">
        <v>24.378793761744987</v>
      </c>
      <c r="I511" s="12"/>
    </row>
    <row r="512" spans="1:9" x14ac:dyDescent="0.25">
      <c r="A512" s="10"/>
      <c r="C512" s="144">
        <v>32</v>
      </c>
      <c r="D512" s="145">
        <v>1214.8599999999999</v>
      </c>
      <c r="E512" s="29">
        <v>26.067824691745045</v>
      </c>
      <c r="I512" s="12"/>
    </row>
    <row r="513" spans="1:9" x14ac:dyDescent="0.25">
      <c r="A513" s="10"/>
      <c r="C513" s="144">
        <v>33</v>
      </c>
      <c r="D513" s="145">
        <v>1267.25</v>
      </c>
      <c r="E513" s="29">
        <v>27.656756961744577</v>
      </c>
      <c r="I513" s="12"/>
    </row>
    <row r="514" spans="1:9" x14ac:dyDescent="0.25">
      <c r="A514" s="10"/>
      <c r="C514" s="144">
        <v>34</v>
      </c>
      <c r="D514" s="145">
        <v>1244.18</v>
      </c>
      <c r="E514" s="29">
        <v>25.838055181744949</v>
      </c>
      <c r="I514" s="12"/>
    </row>
    <row r="515" spans="1:9" x14ac:dyDescent="0.25">
      <c r="A515" s="10"/>
      <c r="C515" s="144">
        <v>35</v>
      </c>
      <c r="D515" s="145">
        <v>1207.44</v>
      </c>
      <c r="E515" s="29">
        <v>29.669538881745439</v>
      </c>
      <c r="I515" s="12"/>
    </row>
    <row r="516" spans="1:9" x14ac:dyDescent="0.25">
      <c r="A516" s="10"/>
      <c r="C516" s="144">
        <v>36</v>
      </c>
      <c r="D516" s="145">
        <v>1297.21</v>
      </c>
      <c r="E516" s="29">
        <v>33.390776091744556</v>
      </c>
      <c r="I516" s="12"/>
    </row>
    <row r="517" spans="1:9" x14ac:dyDescent="0.25">
      <c r="A517" s="10"/>
      <c r="C517" s="144">
        <v>37</v>
      </c>
      <c r="D517" s="145">
        <v>1287.76</v>
      </c>
      <c r="E517" s="29">
        <v>38.942761301744213</v>
      </c>
      <c r="I517" s="12"/>
    </row>
    <row r="518" spans="1:9" x14ac:dyDescent="0.25">
      <c r="A518" s="10"/>
      <c r="C518" s="144">
        <v>38</v>
      </c>
      <c r="D518" s="145">
        <v>1315.84</v>
      </c>
      <c r="E518" s="29">
        <v>40.640939261744279</v>
      </c>
      <c r="I518" s="12"/>
    </row>
    <row r="519" spans="1:9" x14ac:dyDescent="0.25">
      <c r="A519" s="10"/>
      <c r="C519" s="144">
        <v>39</v>
      </c>
      <c r="D519" s="145">
        <v>1339.48</v>
      </c>
      <c r="E519" s="29">
        <v>45.646929781745257</v>
      </c>
      <c r="I519" s="12"/>
    </row>
    <row r="520" spans="1:9" x14ac:dyDescent="0.25">
      <c r="A520" s="10"/>
      <c r="C520" s="144">
        <v>40</v>
      </c>
      <c r="D520" s="145">
        <v>1343.77</v>
      </c>
      <c r="E520" s="29">
        <v>52.904635741745096</v>
      </c>
      <c r="I520" s="12"/>
    </row>
    <row r="521" spans="1:9" x14ac:dyDescent="0.25">
      <c r="A521" s="10"/>
      <c r="C521" s="144">
        <v>41</v>
      </c>
      <c r="D521" s="145">
        <v>1412.69</v>
      </c>
      <c r="E521" s="29">
        <v>54.65647233174559</v>
      </c>
      <c r="I521" s="12"/>
    </row>
    <row r="522" spans="1:9" x14ac:dyDescent="0.25">
      <c r="A522" s="10"/>
      <c r="C522" s="144">
        <v>42</v>
      </c>
      <c r="D522" s="145">
        <v>1521.03</v>
      </c>
      <c r="E522" s="29">
        <v>52.221128411744075</v>
      </c>
      <c r="I522" s="12"/>
    </row>
    <row r="523" spans="1:9" x14ac:dyDescent="0.25">
      <c r="A523" s="10"/>
      <c r="C523" s="144">
        <v>43</v>
      </c>
      <c r="D523" s="145">
        <v>1511.58</v>
      </c>
      <c r="E523" s="29">
        <v>49.813954101745594</v>
      </c>
      <c r="I523" s="12"/>
    </row>
    <row r="524" spans="1:9" x14ac:dyDescent="0.25">
      <c r="A524" s="10"/>
      <c r="C524" s="144">
        <v>44</v>
      </c>
      <c r="D524" s="145">
        <v>1487.85</v>
      </c>
      <c r="E524" s="29">
        <v>56.190761721745048</v>
      </c>
      <c r="I524" s="12"/>
    </row>
    <row r="525" spans="1:9" x14ac:dyDescent="0.25">
      <c r="A525" s="10"/>
      <c r="C525" s="144">
        <v>45</v>
      </c>
      <c r="D525" s="145">
        <v>1442.65</v>
      </c>
      <c r="E525" s="29">
        <v>53.516959781744845</v>
      </c>
      <c r="I525" s="12"/>
    </row>
    <row r="526" spans="1:9" x14ac:dyDescent="0.25">
      <c r="A526" s="10"/>
      <c r="C526" s="144">
        <v>46</v>
      </c>
      <c r="D526" s="145">
        <v>1333.09</v>
      </c>
      <c r="E526" s="29">
        <v>45.600424761745444</v>
      </c>
      <c r="I526" s="12"/>
    </row>
    <row r="527" spans="1:9" x14ac:dyDescent="0.25">
      <c r="A527" s="10"/>
      <c r="C527" s="144">
        <v>47</v>
      </c>
      <c r="D527" s="145">
        <v>954.1</v>
      </c>
      <c r="E527" s="29">
        <v>43.866870941744537</v>
      </c>
      <c r="I527" s="12"/>
    </row>
    <row r="528" spans="1:9" x14ac:dyDescent="0.25">
      <c r="A528" s="10"/>
      <c r="C528" s="144">
        <v>48</v>
      </c>
      <c r="D528" s="145">
        <v>804.53</v>
      </c>
      <c r="E528" s="29">
        <v>40.170326261744776</v>
      </c>
      <c r="I528" s="12"/>
    </row>
    <row r="529" spans="1:9" x14ac:dyDescent="0.25">
      <c r="A529" s="10"/>
      <c r="C529" s="144">
        <v>49</v>
      </c>
      <c r="D529" s="145">
        <v>451.4</v>
      </c>
      <c r="E529" s="29">
        <v>32.517033861744835</v>
      </c>
      <c r="I529" s="12"/>
    </row>
    <row r="530" spans="1:9" x14ac:dyDescent="0.25">
      <c r="A530" s="10"/>
      <c r="C530" s="144">
        <v>50</v>
      </c>
      <c r="D530" s="145">
        <v>398</v>
      </c>
      <c r="E530" s="29">
        <v>28.55943519174491</v>
      </c>
      <c r="I530" s="12"/>
    </row>
    <row r="531" spans="1:9" x14ac:dyDescent="0.25">
      <c r="A531" s="10"/>
      <c r="C531" s="144">
        <v>51</v>
      </c>
      <c r="D531" s="145">
        <v>392</v>
      </c>
      <c r="E531" s="29">
        <v>30.253155431745085</v>
      </c>
      <c r="I531" s="12"/>
    </row>
    <row r="532" spans="1:9" x14ac:dyDescent="0.25">
      <c r="A532" s="10"/>
      <c r="C532" s="144">
        <v>52</v>
      </c>
      <c r="D532" s="145">
        <v>395.5</v>
      </c>
      <c r="E532" s="29">
        <v>34.697368951745034</v>
      </c>
      <c r="I532" s="12"/>
    </row>
    <row r="533" spans="1:9" x14ac:dyDescent="0.25">
      <c r="A533" s="10"/>
      <c r="C533" s="144">
        <v>53</v>
      </c>
      <c r="D533" s="145">
        <v>396.8</v>
      </c>
      <c r="E533" s="29">
        <v>38.32125293174488</v>
      </c>
      <c r="I533" s="12"/>
    </row>
    <row r="534" spans="1:9" x14ac:dyDescent="0.25">
      <c r="A534" s="10"/>
      <c r="C534" s="144">
        <v>54</v>
      </c>
      <c r="D534" s="145">
        <v>454.22</v>
      </c>
      <c r="E534" s="29">
        <v>38.840310511744747</v>
      </c>
      <c r="I534" s="12"/>
    </row>
    <row r="535" spans="1:9" x14ac:dyDescent="0.25">
      <c r="A535" s="10"/>
      <c r="C535" s="144">
        <v>55</v>
      </c>
      <c r="D535" s="145">
        <v>630.16999999999996</v>
      </c>
      <c r="E535" s="29">
        <v>31.522406971745113</v>
      </c>
      <c r="I535" s="12"/>
    </row>
    <row r="536" spans="1:9" x14ac:dyDescent="0.25">
      <c r="A536" s="10"/>
      <c r="C536" s="144">
        <v>56</v>
      </c>
      <c r="D536" s="145">
        <v>937.32</v>
      </c>
      <c r="E536" s="29">
        <v>28.39444015174513</v>
      </c>
      <c r="I536" s="12"/>
    </row>
    <row r="537" spans="1:9" x14ac:dyDescent="0.25">
      <c r="A537" s="10"/>
      <c r="C537" s="144">
        <v>57</v>
      </c>
      <c r="D537" s="145">
        <v>1021.05</v>
      </c>
      <c r="E537" s="29">
        <v>27.194702491745147</v>
      </c>
      <c r="I537" s="12"/>
    </row>
    <row r="538" spans="1:9" ht="15.75" customHeight="1" x14ac:dyDescent="0.25">
      <c r="A538" s="10"/>
      <c r="C538" s="144">
        <v>58</v>
      </c>
      <c r="D538" s="145">
        <v>995.03</v>
      </c>
      <c r="E538" s="29">
        <v>27.262859381744875</v>
      </c>
      <c r="I538" s="12"/>
    </row>
    <row r="539" spans="1:9" x14ac:dyDescent="0.25">
      <c r="A539" s="10"/>
      <c r="C539" s="144">
        <v>59</v>
      </c>
      <c r="D539" s="145">
        <v>994.03</v>
      </c>
      <c r="E539" s="29">
        <v>25.93921518174443</v>
      </c>
      <c r="I539" s="12"/>
    </row>
    <row r="540" spans="1:9" x14ac:dyDescent="0.25">
      <c r="A540" s="10"/>
      <c r="C540" s="144">
        <v>60</v>
      </c>
      <c r="D540" s="145">
        <v>996.29</v>
      </c>
      <c r="E540" s="29">
        <v>27.305491091744216</v>
      </c>
      <c r="I540" s="12"/>
    </row>
    <row r="541" spans="1:9" x14ac:dyDescent="0.25">
      <c r="A541" s="10"/>
      <c r="C541" s="144">
        <v>61</v>
      </c>
      <c r="D541" s="145">
        <v>889.26</v>
      </c>
      <c r="E541" s="29">
        <v>29.710771541745089</v>
      </c>
      <c r="I541" s="12"/>
    </row>
    <row r="542" spans="1:9" x14ac:dyDescent="0.25">
      <c r="A542" s="10"/>
      <c r="C542" s="144">
        <v>62</v>
      </c>
      <c r="D542" s="145">
        <v>910.22</v>
      </c>
      <c r="E542" s="29">
        <v>28.286123291744843</v>
      </c>
      <c r="I542" s="12"/>
    </row>
    <row r="543" spans="1:9" ht="15.75" customHeight="1" x14ac:dyDescent="0.25">
      <c r="A543" s="10"/>
      <c r="C543" s="144">
        <v>63</v>
      </c>
      <c r="D543" s="145">
        <v>1044.44</v>
      </c>
      <c r="E543" s="29">
        <v>25.932487781745408</v>
      </c>
      <c r="I543" s="12"/>
    </row>
    <row r="544" spans="1:9" x14ac:dyDescent="0.25">
      <c r="A544" s="10"/>
      <c r="C544" s="144">
        <v>64</v>
      </c>
      <c r="D544" s="145">
        <v>1065.77</v>
      </c>
      <c r="E544" s="29">
        <v>25.422295951744672</v>
      </c>
      <c r="I544" s="12"/>
    </row>
    <row r="545" spans="1:9" x14ac:dyDescent="0.25">
      <c r="A545" s="10"/>
      <c r="C545" s="144">
        <v>65</v>
      </c>
      <c r="D545" s="145">
        <v>1138.6199999999999</v>
      </c>
      <c r="E545" s="29">
        <v>32.768767821744177</v>
      </c>
      <c r="I545" s="12"/>
    </row>
    <row r="546" spans="1:9" x14ac:dyDescent="0.25">
      <c r="A546" s="10"/>
      <c r="C546" s="144">
        <v>66</v>
      </c>
      <c r="D546" s="145">
        <v>1212.44</v>
      </c>
      <c r="E546" s="29">
        <v>32.400119261744294</v>
      </c>
      <c r="I546" s="12"/>
    </row>
    <row r="547" spans="1:9" x14ac:dyDescent="0.25">
      <c r="A547" s="10"/>
      <c r="C547" s="144">
        <v>67</v>
      </c>
      <c r="D547" s="145">
        <v>1210.28</v>
      </c>
      <c r="E547" s="29">
        <v>32.644214161744685</v>
      </c>
      <c r="I547" s="12"/>
    </row>
    <row r="548" spans="1:9" x14ac:dyDescent="0.25">
      <c r="A548" s="10"/>
      <c r="C548" s="144">
        <v>68</v>
      </c>
      <c r="D548" s="145">
        <v>1184.82</v>
      </c>
      <c r="E548" s="29">
        <v>31.834466681744289</v>
      </c>
      <c r="I548" s="12"/>
    </row>
    <row r="549" spans="1:9" ht="15.75" customHeight="1" x14ac:dyDescent="0.25">
      <c r="A549" s="10"/>
      <c r="C549" s="144">
        <v>69</v>
      </c>
      <c r="D549" s="145">
        <v>1147.19</v>
      </c>
      <c r="E549" s="29">
        <v>32.587206941744626</v>
      </c>
      <c r="I549" s="12"/>
    </row>
    <row r="550" spans="1:9" ht="15.75" customHeight="1" x14ac:dyDescent="0.25">
      <c r="A550" s="10"/>
      <c r="C550" s="144">
        <v>70</v>
      </c>
      <c r="D550" s="145">
        <v>1054.1600000000001</v>
      </c>
      <c r="E550" s="29">
        <v>33.135848381744836</v>
      </c>
      <c r="I550" s="12"/>
    </row>
    <row r="551" spans="1:9" x14ac:dyDescent="0.25">
      <c r="A551" s="10"/>
      <c r="C551" s="144">
        <v>71</v>
      </c>
      <c r="D551" s="145">
        <v>769.33</v>
      </c>
      <c r="E551" s="29">
        <v>31.394142081744803</v>
      </c>
      <c r="I551" s="12"/>
    </row>
    <row r="552" spans="1:9" x14ac:dyDescent="0.25">
      <c r="A552" s="10"/>
      <c r="C552" s="144">
        <v>72</v>
      </c>
      <c r="D552" s="145">
        <v>595.37</v>
      </c>
      <c r="E552" s="29">
        <v>32.540370631744054</v>
      </c>
      <c r="I552" s="12"/>
    </row>
    <row r="553" spans="1:9" x14ac:dyDescent="0.25">
      <c r="A553" s="10"/>
      <c r="C553" s="144">
        <v>73</v>
      </c>
      <c r="D553" s="145">
        <v>486.87</v>
      </c>
      <c r="E553" s="29">
        <v>34.776553301745025</v>
      </c>
      <c r="I553" s="12"/>
    </row>
    <row r="554" spans="1:9" x14ac:dyDescent="0.25">
      <c r="A554" s="10"/>
      <c r="C554" s="144">
        <v>74</v>
      </c>
      <c r="D554" s="145">
        <v>412.2</v>
      </c>
      <c r="E554" s="29">
        <v>37.263483351744867</v>
      </c>
      <c r="I554" s="12"/>
    </row>
    <row r="555" spans="1:9" x14ac:dyDescent="0.25">
      <c r="A555" s="10"/>
      <c r="C555" s="144">
        <v>75</v>
      </c>
      <c r="D555" s="145">
        <v>397</v>
      </c>
      <c r="E555" s="29">
        <v>36.249624271745233</v>
      </c>
      <c r="I555" s="12"/>
    </row>
    <row r="556" spans="1:9" x14ac:dyDescent="0.25">
      <c r="A556" s="10"/>
      <c r="C556" s="144">
        <v>76</v>
      </c>
      <c r="D556" s="145">
        <v>399</v>
      </c>
      <c r="E556" s="29">
        <v>38.826274271745319</v>
      </c>
      <c r="I556" s="12"/>
    </row>
    <row r="557" spans="1:9" x14ac:dyDescent="0.25">
      <c r="A557" s="10"/>
      <c r="C557" s="144">
        <v>77</v>
      </c>
      <c r="D557" s="145">
        <v>399</v>
      </c>
      <c r="E557" s="29">
        <v>41.361991021744871</v>
      </c>
      <c r="I557" s="12"/>
    </row>
    <row r="558" spans="1:9" x14ac:dyDescent="0.25">
      <c r="A558" s="10"/>
      <c r="C558" s="144">
        <v>78</v>
      </c>
      <c r="D558" s="145">
        <v>463.4</v>
      </c>
      <c r="E558" s="29">
        <v>33.369163371744776</v>
      </c>
      <c r="I558" s="12"/>
    </row>
    <row r="559" spans="1:9" x14ac:dyDescent="0.25">
      <c r="A559" s="10"/>
      <c r="C559" s="144">
        <v>79</v>
      </c>
      <c r="D559" s="145">
        <v>810.39</v>
      </c>
      <c r="E559" s="29">
        <v>30.871075481744811</v>
      </c>
      <c r="I559" s="12"/>
    </row>
    <row r="560" spans="1:9" x14ac:dyDescent="0.25">
      <c r="A560" s="10"/>
      <c r="C560" s="144">
        <v>80</v>
      </c>
      <c r="D560" s="145">
        <v>999.68</v>
      </c>
      <c r="E560" s="29">
        <v>32.913228021745226</v>
      </c>
      <c r="I560" s="12"/>
    </row>
    <row r="561" spans="1:9" x14ac:dyDescent="0.25">
      <c r="A561" s="10"/>
      <c r="C561" s="144">
        <v>81</v>
      </c>
      <c r="D561" s="145">
        <v>1099.76</v>
      </c>
      <c r="E561" s="29">
        <v>31.651222011744949</v>
      </c>
      <c r="I561" s="12"/>
    </row>
    <row r="562" spans="1:9" x14ac:dyDescent="0.25">
      <c r="A562" s="10"/>
      <c r="C562" s="144">
        <v>82</v>
      </c>
      <c r="D562" s="145">
        <v>1125.3399999999999</v>
      </c>
      <c r="E562" s="29">
        <v>28.240536481744698</v>
      </c>
      <c r="I562" s="12"/>
    </row>
    <row r="563" spans="1:9" x14ac:dyDescent="0.25">
      <c r="A563" s="10"/>
      <c r="C563" s="144">
        <v>83</v>
      </c>
      <c r="D563" s="145">
        <v>1112.6199999999999</v>
      </c>
      <c r="E563" s="29">
        <v>26.959936031744746</v>
      </c>
      <c r="I563" s="12"/>
    </row>
    <row r="564" spans="1:9" x14ac:dyDescent="0.25">
      <c r="A564" s="10"/>
      <c r="C564" s="144">
        <v>84</v>
      </c>
      <c r="D564" s="145">
        <v>937.84</v>
      </c>
      <c r="E564" s="29">
        <v>27.333928341744581</v>
      </c>
      <c r="I564" s="12"/>
    </row>
    <row r="565" spans="1:9" x14ac:dyDescent="0.25">
      <c r="A565" s="10"/>
      <c r="C565" s="144">
        <v>85</v>
      </c>
      <c r="D565" s="145">
        <v>926.92</v>
      </c>
      <c r="E565" s="29">
        <v>25.035147391745113</v>
      </c>
      <c r="I565" s="12"/>
    </row>
    <row r="566" spans="1:9" x14ac:dyDescent="0.25">
      <c r="A566" s="10"/>
      <c r="C566" s="144">
        <v>86</v>
      </c>
      <c r="D566" s="145">
        <v>982.58</v>
      </c>
      <c r="E566" s="29">
        <v>22.894213881745031</v>
      </c>
      <c r="I566" s="12"/>
    </row>
    <row r="567" spans="1:9" x14ac:dyDescent="0.25">
      <c r="A567" s="10"/>
      <c r="C567" s="144">
        <v>87</v>
      </c>
      <c r="D567" s="145">
        <v>993.78</v>
      </c>
      <c r="E567" s="29">
        <v>22.974521731746108</v>
      </c>
      <c r="I567" s="12"/>
    </row>
    <row r="568" spans="1:9" x14ac:dyDescent="0.25">
      <c r="A568" s="10"/>
      <c r="C568" s="144">
        <v>88</v>
      </c>
      <c r="D568" s="145">
        <v>1138.9000000000001</v>
      </c>
      <c r="E568" s="29">
        <v>25.097534161744534</v>
      </c>
      <c r="I568" s="12"/>
    </row>
    <row r="569" spans="1:9" x14ac:dyDescent="0.25">
      <c r="A569" s="10"/>
      <c r="C569" s="144">
        <v>89</v>
      </c>
      <c r="D569" s="145">
        <v>1173.76</v>
      </c>
      <c r="E569" s="29">
        <v>25.104656661745594</v>
      </c>
      <c r="I569" s="12"/>
    </row>
    <row r="570" spans="1:9" x14ac:dyDescent="0.25">
      <c r="A570" s="10"/>
      <c r="C570" s="144">
        <v>90</v>
      </c>
      <c r="D570" s="145">
        <v>1254.96</v>
      </c>
      <c r="E570" s="29">
        <v>28.35434999174413</v>
      </c>
      <c r="I570" s="12"/>
    </row>
    <row r="571" spans="1:9" x14ac:dyDescent="0.25">
      <c r="A571" s="10"/>
      <c r="C571" s="144">
        <v>91</v>
      </c>
      <c r="D571" s="145">
        <v>1250.99</v>
      </c>
      <c r="E571" s="29">
        <v>30.280095211744765</v>
      </c>
      <c r="I571" s="12"/>
    </row>
    <row r="572" spans="1:9" x14ac:dyDescent="0.25">
      <c r="A572" s="10"/>
      <c r="C572" s="144">
        <v>92</v>
      </c>
      <c r="D572" s="145">
        <v>1228.94</v>
      </c>
      <c r="E572" s="29">
        <v>29.526064591745353</v>
      </c>
      <c r="I572" s="12"/>
    </row>
    <row r="573" spans="1:9" x14ac:dyDescent="0.25">
      <c r="A573" s="10"/>
      <c r="C573" s="144">
        <v>93</v>
      </c>
      <c r="D573" s="145">
        <v>1186.92</v>
      </c>
      <c r="E573" s="29">
        <v>24.394036281744548</v>
      </c>
      <c r="I573" s="12"/>
    </row>
    <row r="574" spans="1:9" x14ac:dyDescent="0.25">
      <c r="A574" s="10"/>
      <c r="C574" s="144">
        <v>94</v>
      </c>
      <c r="D574" s="145">
        <v>877.5</v>
      </c>
      <c r="E574" s="29">
        <v>24.032269641744733</v>
      </c>
      <c r="I574" s="12"/>
    </row>
    <row r="575" spans="1:9" x14ac:dyDescent="0.25">
      <c r="A575" s="10"/>
      <c r="C575" s="144">
        <v>95</v>
      </c>
      <c r="D575" s="145">
        <v>749.63</v>
      </c>
      <c r="E575" s="29">
        <v>30.040574131745188</v>
      </c>
      <c r="I575" s="12"/>
    </row>
    <row r="576" spans="1:9" x14ac:dyDescent="0.25">
      <c r="A576" s="10"/>
      <c r="C576" s="144">
        <v>96</v>
      </c>
      <c r="D576" s="145">
        <v>616.1</v>
      </c>
      <c r="E576" s="29">
        <v>25.539627541745062</v>
      </c>
      <c r="I576" s="12"/>
    </row>
    <row r="577" spans="1:9" x14ac:dyDescent="0.25">
      <c r="A577" s="10"/>
      <c r="C577" s="144">
        <v>97</v>
      </c>
      <c r="D577" s="145">
        <v>519.29999999999995</v>
      </c>
      <c r="E577" s="29">
        <v>30.958773301745055</v>
      </c>
      <c r="I577" s="12"/>
    </row>
    <row r="578" spans="1:9" x14ac:dyDescent="0.25">
      <c r="A578" s="10"/>
      <c r="C578" s="144">
        <v>98</v>
      </c>
      <c r="D578" s="145">
        <v>430.65</v>
      </c>
      <c r="E578" s="29">
        <v>34.15032198174481</v>
      </c>
      <c r="I578" s="12"/>
    </row>
    <row r="579" spans="1:9" x14ac:dyDescent="0.25">
      <c r="A579" s="10"/>
      <c r="C579" s="144">
        <v>99</v>
      </c>
      <c r="D579" s="145">
        <v>415</v>
      </c>
      <c r="E579" s="29">
        <v>29.713856041745089</v>
      </c>
      <c r="I579" s="12"/>
    </row>
    <row r="580" spans="1:9" x14ac:dyDescent="0.25">
      <c r="A580" s="10"/>
      <c r="C580" s="144">
        <v>100</v>
      </c>
      <c r="D580" s="145">
        <v>413</v>
      </c>
      <c r="E580" s="29">
        <v>27.838631281745165</v>
      </c>
      <c r="I580" s="12"/>
    </row>
    <row r="581" spans="1:9" x14ac:dyDescent="0.25">
      <c r="A581" s="10"/>
      <c r="C581" s="144">
        <v>101</v>
      </c>
      <c r="D581" s="145">
        <v>409</v>
      </c>
      <c r="E581" s="29">
        <v>28.51953810174507</v>
      </c>
      <c r="I581" s="12"/>
    </row>
    <row r="582" spans="1:9" x14ac:dyDescent="0.25">
      <c r="A582" s="10"/>
      <c r="C582" s="144">
        <v>102</v>
      </c>
      <c r="D582" s="145">
        <v>455.51</v>
      </c>
      <c r="E582" s="29">
        <v>27.605053081745154</v>
      </c>
      <c r="I582" s="12"/>
    </row>
    <row r="583" spans="1:9" x14ac:dyDescent="0.25">
      <c r="A583" s="10"/>
      <c r="C583" s="144">
        <v>103</v>
      </c>
      <c r="D583" s="145">
        <v>433.31</v>
      </c>
      <c r="E583" s="29">
        <v>26.043071601744941</v>
      </c>
      <c r="I583" s="12"/>
    </row>
    <row r="584" spans="1:9" x14ac:dyDescent="0.25">
      <c r="A584" s="10"/>
      <c r="C584" s="144">
        <v>104</v>
      </c>
      <c r="D584" s="145">
        <v>591.83000000000004</v>
      </c>
      <c r="E584" s="29">
        <v>24.492534171745092</v>
      </c>
      <c r="I584" s="12"/>
    </row>
    <row r="585" spans="1:9" x14ac:dyDescent="0.25">
      <c r="A585" s="10"/>
      <c r="C585" s="144">
        <v>105</v>
      </c>
      <c r="D585" s="145">
        <v>780.37</v>
      </c>
      <c r="E585" s="29">
        <v>25.425976921744791</v>
      </c>
      <c r="I585" s="12"/>
    </row>
    <row r="586" spans="1:9" x14ac:dyDescent="0.25">
      <c r="A586" s="10"/>
      <c r="C586" s="144">
        <v>106</v>
      </c>
      <c r="D586" s="145">
        <v>905.57</v>
      </c>
      <c r="E586" s="29">
        <v>25.451805511745079</v>
      </c>
      <c r="I586" s="12"/>
    </row>
    <row r="587" spans="1:9" x14ac:dyDescent="0.25">
      <c r="A587" s="10"/>
      <c r="C587" s="144">
        <v>107</v>
      </c>
      <c r="D587" s="145">
        <v>913.85</v>
      </c>
      <c r="E587" s="29">
        <v>25.6425893117447</v>
      </c>
      <c r="I587" s="12"/>
    </row>
    <row r="588" spans="1:9" x14ac:dyDescent="0.25">
      <c r="A588" s="10"/>
      <c r="C588" s="144">
        <v>108</v>
      </c>
      <c r="D588" s="145">
        <v>911.9</v>
      </c>
      <c r="E588" s="29">
        <v>24.928998161745312</v>
      </c>
      <c r="I588" s="12"/>
    </row>
    <row r="589" spans="1:9" x14ac:dyDescent="0.25">
      <c r="A589" s="10"/>
      <c r="C589" s="144">
        <v>109</v>
      </c>
      <c r="D589" s="145">
        <v>843.37</v>
      </c>
      <c r="E589" s="29">
        <v>24.565118811744924</v>
      </c>
      <c r="I589" s="12"/>
    </row>
    <row r="590" spans="1:9" x14ac:dyDescent="0.25">
      <c r="A590" s="10"/>
      <c r="C590" s="144">
        <v>110</v>
      </c>
      <c r="D590" s="145">
        <v>872.34</v>
      </c>
      <c r="E590" s="29">
        <v>26.197136011745215</v>
      </c>
      <c r="I590" s="12"/>
    </row>
    <row r="591" spans="1:9" x14ac:dyDescent="0.25">
      <c r="A591" s="10"/>
      <c r="C591" s="144">
        <v>111</v>
      </c>
      <c r="D591" s="145">
        <v>904.88</v>
      </c>
      <c r="E591" s="29">
        <v>23.285740271745226</v>
      </c>
      <c r="I591" s="12"/>
    </row>
    <row r="592" spans="1:9" x14ac:dyDescent="0.25">
      <c r="A592" s="10"/>
      <c r="C592" s="144">
        <v>112</v>
      </c>
      <c r="D592" s="145">
        <v>904.57</v>
      </c>
      <c r="E592" s="29">
        <v>22.964646501745165</v>
      </c>
      <c r="I592" s="12"/>
    </row>
    <row r="593" spans="1:9" x14ac:dyDescent="0.25">
      <c r="A593" s="10"/>
      <c r="C593" s="144">
        <v>113</v>
      </c>
      <c r="D593" s="145">
        <v>1050.9000000000001</v>
      </c>
      <c r="E593" s="29">
        <v>25.057655181745531</v>
      </c>
      <c r="I593" s="12"/>
    </row>
    <row r="594" spans="1:9" x14ac:dyDescent="0.25">
      <c r="A594" s="10"/>
      <c r="C594" s="144">
        <v>114</v>
      </c>
      <c r="D594" s="145">
        <v>1183.8499999999999</v>
      </c>
      <c r="E594" s="29">
        <v>28.800717491744535</v>
      </c>
      <c r="I594" s="12"/>
    </row>
    <row r="595" spans="1:9" x14ac:dyDescent="0.25">
      <c r="A595" s="10"/>
      <c r="C595" s="144">
        <v>115</v>
      </c>
      <c r="D595" s="145">
        <v>1161.81</v>
      </c>
      <c r="E595" s="29">
        <v>31.960553911745137</v>
      </c>
      <c r="I595" s="12"/>
    </row>
    <row r="596" spans="1:9" x14ac:dyDescent="0.25">
      <c r="A596" s="10"/>
      <c r="C596" s="144">
        <v>116</v>
      </c>
      <c r="D596" s="145">
        <v>1180.49</v>
      </c>
      <c r="E596" s="29">
        <v>30.996633341745337</v>
      </c>
      <c r="I596" s="12"/>
    </row>
    <row r="597" spans="1:9" x14ac:dyDescent="0.25">
      <c r="A597" s="10"/>
      <c r="C597" s="144">
        <v>117</v>
      </c>
      <c r="D597" s="145">
        <v>965.3</v>
      </c>
      <c r="E597" s="29">
        <v>31.852186281745389</v>
      </c>
      <c r="I597" s="12"/>
    </row>
    <row r="598" spans="1:9" x14ac:dyDescent="0.25">
      <c r="A598" s="10"/>
      <c r="C598" s="144">
        <v>118</v>
      </c>
      <c r="D598" s="145">
        <v>871.21</v>
      </c>
      <c r="E598" s="29">
        <v>31.491154491745192</v>
      </c>
      <c r="I598" s="12"/>
    </row>
    <row r="599" spans="1:9" x14ac:dyDescent="0.25">
      <c r="A599" s="10"/>
      <c r="C599" s="144">
        <v>119</v>
      </c>
      <c r="D599" s="145">
        <v>759.47</v>
      </c>
      <c r="E599" s="29">
        <v>31.519106971745487</v>
      </c>
      <c r="I599" s="12"/>
    </row>
    <row r="600" spans="1:9" x14ac:dyDescent="0.25">
      <c r="A600" s="10"/>
      <c r="C600" s="144">
        <v>120</v>
      </c>
      <c r="D600" s="145">
        <v>591.53</v>
      </c>
      <c r="E600" s="29">
        <v>27.690879421744853</v>
      </c>
      <c r="I600" s="12"/>
    </row>
    <row r="601" spans="1:9" x14ac:dyDescent="0.25">
      <c r="A601" s="10"/>
      <c r="C601" s="144">
        <v>121</v>
      </c>
      <c r="D601" s="145">
        <v>538.86</v>
      </c>
      <c r="E601" s="29">
        <v>24.146277521745105</v>
      </c>
      <c r="I601" s="12"/>
    </row>
    <row r="602" spans="1:9" x14ac:dyDescent="0.25">
      <c r="A602" s="10"/>
      <c r="C602" s="144">
        <v>122</v>
      </c>
      <c r="D602" s="145">
        <v>479.3</v>
      </c>
      <c r="E602" s="29">
        <v>28.716628571744991</v>
      </c>
      <c r="I602" s="12"/>
    </row>
    <row r="603" spans="1:9" x14ac:dyDescent="0.25">
      <c r="A603" s="10"/>
      <c r="C603" s="144">
        <v>123</v>
      </c>
      <c r="D603" s="145">
        <v>418.3</v>
      </c>
      <c r="E603" s="29">
        <v>29.047400171745153</v>
      </c>
      <c r="I603" s="12"/>
    </row>
    <row r="604" spans="1:9" x14ac:dyDescent="0.25">
      <c r="A604" s="10"/>
      <c r="C604" s="144">
        <v>124</v>
      </c>
      <c r="D604" s="145">
        <v>413.5</v>
      </c>
      <c r="E604" s="29">
        <v>27.603875901744914</v>
      </c>
      <c r="I604" s="12"/>
    </row>
    <row r="605" spans="1:9" ht="15.75" customHeight="1" x14ac:dyDescent="0.25">
      <c r="A605" s="10"/>
      <c r="C605" s="144">
        <v>125</v>
      </c>
      <c r="D605" s="145">
        <v>410.24</v>
      </c>
      <c r="E605" s="29">
        <v>28.678937721744774</v>
      </c>
      <c r="I605" s="12"/>
    </row>
    <row r="606" spans="1:9" x14ac:dyDescent="0.25">
      <c r="A606" s="10"/>
      <c r="C606" s="144">
        <v>126</v>
      </c>
      <c r="D606" s="145">
        <v>437.54</v>
      </c>
      <c r="E606" s="29">
        <v>31.81811021174542</v>
      </c>
      <c r="I606" s="12"/>
    </row>
    <row r="607" spans="1:9" x14ac:dyDescent="0.25">
      <c r="A607" s="10"/>
      <c r="C607" s="144">
        <v>127</v>
      </c>
      <c r="D607" s="145">
        <v>442.53</v>
      </c>
      <c r="E607" s="29">
        <v>30.136979391744717</v>
      </c>
      <c r="I607" s="12"/>
    </row>
    <row r="608" spans="1:9" x14ac:dyDescent="0.25">
      <c r="A608" s="10"/>
      <c r="C608" s="144">
        <v>128</v>
      </c>
      <c r="D608" s="145">
        <v>593.29999999999995</v>
      </c>
      <c r="E608" s="29">
        <v>26.572907771744667</v>
      </c>
      <c r="I608" s="12"/>
    </row>
    <row r="609" spans="1:9" x14ac:dyDescent="0.25">
      <c r="A609" s="10"/>
      <c r="C609" s="144">
        <v>129</v>
      </c>
      <c r="D609" s="145">
        <v>784.81</v>
      </c>
      <c r="E609" s="29">
        <v>32.131704671744501</v>
      </c>
      <c r="I609" s="12"/>
    </row>
    <row r="610" spans="1:9" x14ac:dyDescent="0.25">
      <c r="A610" s="10"/>
      <c r="C610" s="144">
        <v>130</v>
      </c>
      <c r="D610" s="145">
        <v>869.21</v>
      </c>
      <c r="E610" s="29">
        <v>35.197683611745106</v>
      </c>
      <c r="I610" s="12"/>
    </row>
    <row r="611" spans="1:9" x14ac:dyDescent="0.25">
      <c r="A611" s="10"/>
      <c r="C611" s="144">
        <v>131</v>
      </c>
      <c r="D611" s="145">
        <v>876.65</v>
      </c>
      <c r="E611" s="29">
        <v>36.544058611745186</v>
      </c>
      <c r="I611" s="12"/>
    </row>
    <row r="612" spans="1:9" x14ac:dyDescent="0.25">
      <c r="A612" s="10"/>
      <c r="C612" s="144">
        <v>132</v>
      </c>
      <c r="D612" s="145">
        <v>790.73</v>
      </c>
      <c r="E612" s="29">
        <v>38.733477631745018</v>
      </c>
      <c r="I612" s="12"/>
    </row>
    <row r="613" spans="1:9" x14ac:dyDescent="0.25">
      <c r="A613" s="10"/>
      <c r="C613" s="144">
        <v>133</v>
      </c>
      <c r="D613" s="145">
        <v>799.41</v>
      </c>
      <c r="E613" s="29">
        <v>33.816087911744489</v>
      </c>
      <c r="I613" s="12"/>
    </row>
    <row r="614" spans="1:9" x14ac:dyDescent="0.25">
      <c r="A614" s="10"/>
      <c r="C614" s="144">
        <v>134</v>
      </c>
      <c r="D614" s="145">
        <v>778.13</v>
      </c>
      <c r="E614" s="29">
        <v>30.348279251744771</v>
      </c>
      <c r="I614" s="12"/>
    </row>
    <row r="615" spans="1:9" x14ac:dyDescent="0.25">
      <c r="A615" s="10"/>
      <c r="C615" s="144">
        <v>135</v>
      </c>
      <c r="D615" s="145">
        <v>791.21</v>
      </c>
      <c r="E615" s="29">
        <v>25.91888594174452</v>
      </c>
      <c r="I615" s="12"/>
    </row>
    <row r="616" spans="1:9" x14ac:dyDescent="0.25">
      <c r="A616" s="10"/>
      <c r="C616" s="144">
        <v>136</v>
      </c>
      <c r="D616" s="145">
        <v>866.32</v>
      </c>
      <c r="E616" s="29">
        <v>26.282681921745279</v>
      </c>
      <c r="I616" s="12"/>
    </row>
    <row r="617" spans="1:9" x14ac:dyDescent="0.25">
      <c r="A617" s="10"/>
      <c r="C617" s="144">
        <v>137</v>
      </c>
      <c r="D617" s="145">
        <v>989.4</v>
      </c>
      <c r="E617" s="29">
        <v>28.604981881745289</v>
      </c>
      <c r="I617" s="12"/>
    </row>
    <row r="618" spans="1:9" x14ac:dyDescent="0.25">
      <c r="A618" s="10"/>
      <c r="C618" s="144">
        <v>138</v>
      </c>
      <c r="D618" s="145">
        <v>1128.97</v>
      </c>
      <c r="E618" s="29">
        <v>37.215868371745501</v>
      </c>
      <c r="I618" s="12"/>
    </row>
    <row r="619" spans="1:9" x14ac:dyDescent="0.25">
      <c r="A619" s="10"/>
      <c r="C619" s="144">
        <v>139</v>
      </c>
      <c r="D619" s="145">
        <v>1125.5999999999999</v>
      </c>
      <c r="E619" s="29">
        <v>32.674207081744498</v>
      </c>
      <c r="I619" s="12"/>
    </row>
    <row r="620" spans="1:9" x14ac:dyDescent="0.25">
      <c r="A620" s="10"/>
      <c r="C620" s="144">
        <v>140</v>
      </c>
      <c r="D620" s="145">
        <v>1102.1300000000001</v>
      </c>
      <c r="E620" s="29">
        <v>34.0698160217446</v>
      </c>
      <c r="I620" s="12"/>
    </row>
    <row r="621" spans="1:9" x14ac:dyDescent="0.25">
      <c r="A621" s="10"/>
      <c r="C621" s="144">
        <v>141</v>
      </c>
      <c r="D621" s="145">
        <v>987.16</v>
      </c>
      <c r="E621" s="29">
        <v>33.703932651744481</v>
      </c>
      <c r="I621" s="12"/>
    </row>
    <row r="622" spans="1:9" x14ac:dyDescent="0.25">
      <c r="A622" s="10"/>
      <c r="C622" s="144">
        <v>142</v>
      </c>
      <c r="D622" s="145">
        <v>882.19</v>
      </c>
      <c r="E622" s="29">
        <v>33.287227541745551</v>
      </c>
      <c r="I622" s="12"/>
    </row>
    <row r="623" spans="1:9" x14ac:dyDescent="0.25">
      <c r="A623" s="10"/>
      <c r="C623" s="144">
        <v>143</v>
      </c>
      <c r="D623" s="145">
        <v>757.61</v>
      </c>
      <c r="E623" s="29">
        <v>29.997009401745004</v>
      </c>
      <c r="I623" s="12"/>
    </row>
    <row r="624" spans="1:9" x14ac:dyDescent="0.25">
      <c r="A624" s="10"/>
      <c r="C624" s="144">
        <v>144</v>
      </c>
      <c r="D624" s="145">
        <v>629.78</v>
      </c>
      <c r="E624" s="29">
        <v>28.700295181744877</v>
      </c>
      <c r="I624" s="12"/>
    </row>
    <row r="625" spans="1:9" x14ac:dyDescent="0.25">
      <c r="A625" s="10"/>
      <c r="C625" s="144">
        <v>145</v>
      </c>
      <c r="D625" s="145">
        <v>486.87</v>
      </c>
      <c r="E625" s="29">
        <v>29.056691691744959</v>
      </c>
      <c r="I625" s="12"/>
    </row>
    <row r="626" spans="1:9" x14ac:dyDescent="0.25">
      <c r="A626" s="10"/>
      <c r="C626" s="144">
        <v>146</v>
      </c>
      <c r="D626" s="145">
        <v>412.2</v>
      </c>
      <c r="E626" s="29">
        <v>24.96237445174495</v>
      </c>
      <c r="I626" s="12"/>
    </row>
    <row r="627" spans="1:9" x14ac:dyDescent="0.25">
      <c r="A627" s="10"/>
      <c r="C627" s="144">
        <v>147</v>
      </c>
      <c r="D627" s="145">
        <v>397</v>
      </c>
      <c r="E627" s="29">
        <v>26.158560921744652</v>
      </c>
      <c r="I627" s="12"/>
    </row>
    <row r="628" spans="1:9" x14ac:dyDescent="0.25">
      <c r="A628" s="10"/>
      <c r="C628" s="144">
        <v>148</v>
      </c>
      <c r="D628" s="145">
        <v>399</v>
      </c>
      <c r="E628" s="29">
        <v>25.578876021744918</v>
      </c>
      <c r="I628" s="12"/>
    </row>
    <row r="629" spans="1:9" x14ac:dyDescent="0.25">
      <c r="A629" s="10"/>
      <c r="C629" s="144">
        <v>149</v>
      </c>
      <c r="D629" s="145">
        <v>399</v>
      </c>
      <c r="E629" s="29">
        <v>26.136505661744991</v>
      </c>
      <c r="I629" s="12"/>
    </row>
    <row r="630" spans="1:9" x14ac:dyDescent="0.25">
      <c r="A630" s="10"/>
      <c r="C630" s="144">
        <v>150</v>
      </c>
      <c r="D630" s="145">
        <v>463.4</v>
      </c>
      <c r="E630" s="29">
        <v>24.23179159174515</v>
      </c>
      <c r="I630" s="12"/>
    </row>
    <row r="631" spans="1:9" x14ac:dyDescent="0.25">
      <c r="A631" s="10"/>
      <c r="C631" s="144">
        <v>151</v>
      </c>
      <c r="D631" s="145">
        <v>810.39</v>
      </c>
      <c r="E631" s="29">
        <v>22.194975651744812</v>
      </c>
      <c r="I631" s="12"/>
    </row>
    <row r="632" spans="1:9" x14ac:dyDescent="0.25">
      <c r="A632" s="10"/>
      <c r="C632" s="144">
        <v>152</v>
      </c>
      <c r="D632" s="145">
        <v>999.68</v>
      </c>
      <c r="E632" s="29">
        <v>25.758327331745136</v>
      </c>
      <c r="I632" s="12"/>
    </row>
    <row r="633" spans="1:9" x14ac:dyDescent="0.25">
      <c r="A633" s="10"/>
      <c r="C633" s="144">
        <v>153</v>
      </c>
      <c r="D633" s="145">
        <v>1099.76</v>
      </c>
      <c r="E633" s="29">
        <v>30.382365571745368</v>
      </c>
      <c r="I633" s="12"/>
    </row>
    <row r="634" spans="1:9" x14ac:dyDescent="0.25">
      <c r="A634" s="10"/>
      <c r="C634" s="144">
        <v>154</v>
      </c>
      <c r="D634" s="145">
        <v>1125.3399999999999</v>
      </c>
      <c r="E634" s="29">
        <v>33.987886591744882</v>
      </c>
      <c r="I634" s="12"/>
    </row>
    <row r="635" spans="1:9" x14ac:dyDescent="0.25">
      <c r="A635" s="10"/>
      <c r="C635" s="144">
        <v>155</v>
      </c>
      <c r="D635" s="145">
        <v>1112.6199999999999</v>
      </c>
      <c r="E635" s="29">
        <v>34.617095221744876</v>
      </c>
      <c r="I635" s="12"/>
    </row>
    <row r="636" spans="1:9" x14ac:dyDescent="0.25">
      <c r="A636" s="10"/>
      <c r="C636" s="144">
        <v>156</v>
      </c>
      <c r="D636" s="145">
        <v>937.84</v>
      </c>
      <c r="E636" s="29">
        <v>34.500535441745342</v>
      </c>
      <c r="I636" s="12"/>
    </row>
    <row r="637" spans="1:9" x14ac:dyDescent="0.25">
      <c r="A637" s="10"/>
      <c r="C637" s="144">
        <v>157</v>
      </c>
      <c r="D637" s="145">
        <v>926.92</v>
      </c>
      <c r="E637" s="29">
        <v>30.970647871745314</v>
      </c>
      <c r="I637" s="12"/>
    </row>
    <row r="638" spans="1:9" x14ac:dyDescent="0.25">
      <c r="A638" s="10"/>
      <c r="C638" s="144">
        <v>158</v>
      </c>
      <c r="D638" s="145">
        <v>982.58</v>
      </c>
      <c r="E638" s="29">
        <v>31.295333241745311</v>
      </c>
      <c r="I638" s="12"/>
    </row>
    <row r="639" spans="1:9" x14ac:dyDescent="0.25">
      <c r="A639" s="10"/>
      <c r="C639" s="144">
        <v>159</v>
      </c>
      <c r="D639" s="145">
        <v>993.78</v>
      </c>
      <c r="E639" s="29">
        <v>23.440588761744948</v>
      </c>
      <c r="I639" s="12"/>
    </row>
    <row r="640" spans="1:9" x14ac:dyDescent="0.25">
      <c r="A640" s="10"/>
      <c r="C640" s="144">
        <v>160</v>
      </c>
      <c r="D640" s="145">
        <v>1138.9000000000001</v>
      </c>
      <c r="E640" s="29">
        <v>22.152679311745032</v>
      </c>
      <c r="I640" s="12"/>
    </row>
    <row r="641" spans="1:9" x14ac:dyDescent="0.25">
      <c r="A641" s="10"/>
      <c r="C641" s="144">
        <v>161</v>
      </c>
      <c r="D641" s="145">
        <v>1173.76</v>
      </c>
      <c r="E641" s="29">
        <v>24.393972321744059</v>
      </c>
      <c r="I641" s="12"/>
    </row>
    <row r="642" spans="1:9" x14ac:dyDescent="0.25">
      <c r="A642" s="10"/>
      <c r="C642" s="144">
        <v>162</v>
      </c>
      <c r="D642" s="145">
        <v>1254.96</v>
      </c>
      <c r="E642" s="29">
        <v>28.144615711745701</v>
      </c>
      <c r="I642" s="12"/>
    </row>
    <row r="643" spans="1:9" x14ac:dyDescent="0.25">
      <c r="A643" s="10"/>
      <c r="C643" s="144">
        <v>163</v>
      </c>
      <c r="D643" s="145">
        <v>1250.99</v>
      </c>
      <c r="E643" s="29">
        <v>27.611223741745334</v>
      </c>
      <c r="I643" s="12"/>
    </row>
    <row r="644" spans="1:9" x14ac:dyDescent="0.25">
      <c r="A644" s="10"/>
      <c r="C644" s="144">
        <v>164</v>
      </c>
      <c r="D644" s="145">
        <v>1228.94</v>
      </c>
      <c r="E644" s="29">
        <v>26.447287821744567</v>
      </c>
      <c r="I644" s="12"/>
    </row>
    <row r="645" spans="1:9" x14ac:dyDescent="0.25">
      <c r="A645" s="10"/>
      <c r="C645" s="144">
        <v>165</v>
      </c>
      <c r="D645" s="145">
        <v>1186.92</v>
      </c>
      <c r="E645" s="29">
        <v>24.726993771744901</v>
      </c>
      <c r="I645" s="12"/>
    </row>
    <row r="646" spans="1:9" x14ac:dyDescent="0.25">
      <c r="A646" s="10"/>
      <c r="C646" s="144">
        <v>166</v>
      </c>
      <c r="D646" s="145">
        <v>877.5</v>
      </c>
      <c r="E646" s="29">
        <v>22.663676771745713</v>
      </c>
      <c r="I646" s="12"/>
    </row>
    <row r="647" spans="1:9" x14ac:dyDescent="0.25">
      <c r="A647" s="10"/>
      <c r="C647" s="144">
        <v>167</v>
      </c>
      <c r="D647" s="145">
        <v>749.63</v>
      </c>
      <c r="E647" s="29">
        <v>21.772156371744586</v>
      </c>
      <c r="I647" s="12"/>
    </row>
    <row r="648" spans="1:9" x14ac:dyDescent="0.25">
      <c r="A648" s="10"/>
      <c r="C648" s="146">
        <v>168</v>
      </c>
      <c r="D648" s="145">
        <v>616.1</v>
      </c>
      <c r="E648" s="29">
        <v>20.169906131744483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375</v>
      </c>
      <c r="B650" s="215" t="s">
        <v>376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377</v>
      </c>
      <c r="D652" s="150" t="s">
        <v>378</v>
      </c>
      <c r="E652" s="151" t="s">
        <v>379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380</v>
      </c>
      <c r="B666" s="215" t="s">
        <v>381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269</v>
      </c>
      <c r="B668" s="183" t="s">
        <v>254</v>
      </c>
      <c r="C668" s="183" t="s">
        <v>255</v>
      </c>
      <c r="D668" s="183" t="s">
        <v>256</v>
      </c>
      <c r="E668" s="183" t="s">
        <v>257</v>
      </c>
      <c r="F668" s="183" t="s">
        <v>258</v>
      </c>
      <c r="G668" s="183" t="s">
        <v>259</v>
      </c>
      <c r="H668" s="183" t="s">
        <v>260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382</v>
      </c>
      <c r="B673" s="215" t="s">
        <v>383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384</v>
      </c>
      <c r="E675" s="150" t="s">
        <v>277</v>
      </c>
      <c r="F675" s="151" t="s">
        <v>288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385</v>
      </c>
      <c r="B678" s="215" t="s">
        <v>386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384</v>
      </c>
      <c r="E680" s="150" t="s">
        <v>277</v>
      </c>
      <c r="F680" s="151" t="s">
        <v>288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387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388</v>
      </c>
      <c r="B684" s="221"/>
      <c r="C684" s="221"/>
      <c r="D684" s="221"/>
      <c r="E684" s="221"/>
      <c r="F684" s="221"/>
      <c r="G684" s="221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2023-11-30T08:38:45Z</dcterms:modified>
</cp:coreProperties>
</file>