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3AC2D98C-6DD1-4C00-BB81-94D30FE1DB91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<sst xmlns="http://schemas.openxmlformats.org/spreadsheetml/2006/main" count="1264" uniqueCount="389">
  <si>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</si>
  <si>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</si>
  <si>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</si>
  <si>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</si>
  <si>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</si>
  <si>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</si>
  <si>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</si>
  <si>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</si>
  <si>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</si>
  <si>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</si>
  <si>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</si>
  <si>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</si>
  <si>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</si>
  <si>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</si>
  <si>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</si>
  <si>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</si>
  <si>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</si>
  <si>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</si>
  <si>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</si>
  <si>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</si>
  <si>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</si>
  <si>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</si>
  <si>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</si>
  <si>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</si>
  <si>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</si>
  <si>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</si>
  <si>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</si>
  <si>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</si>
  <si>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</si>
  <si>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</si>
  <si>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</si>
  <si>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</si>
  <si>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</si>
  <si>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</si>
  <si>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</si>
  <si>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</si>
  <si>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</si>
  <si>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</si>
  <si>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</si>
  <si>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</si>
  <si>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</si>
  <si>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</si>
  <si>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</si>
  <si>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</si>
  <si>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</si>
  <si>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</si>
  <si>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</si>
  <si>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</si>
  <si>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</si>
  <si>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</si>
  <si>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</si>
  <si>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</si>
  <si>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</si>
  <si>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</si>
  <si>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</si>
  <si>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</si>
  <si>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</si>
  <si>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</si>
  <si>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</si>
  <si>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</si>
  <si>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</si>
  <si>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</si>
  <si>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</si>
  <si>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</si>
  <si>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</si>
  <si>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</si>
  <si>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</si>
  <si>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</si>
  <si>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</si>
  <si>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</si>
  <si>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</si>
  <si>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</si>
  <si>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</si>
  <si>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</si>
  <si>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</si>
  <si>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</si>
  <si>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</si>
  <si>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</si>
  <si>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</si>
  <si>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</si>
  <si>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</si>
  <si>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</si>
  <si>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</si>
  <si>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</si>
  <si>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</si>
  <si>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</si>
  <si>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</si>
  <si>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</si>
  <si>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</si>
  <si>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</si>
  <si>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</si>
  <si>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</si>
  <si>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</si>
  <si>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</si>
  <si>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</si>
  <si>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</si>
  <si>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</si>
  <si>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</si>
  <si>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</si>
  <si>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</si>
  <si>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</si>
  <si>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</si>
  <si>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</si>
  <si>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</si>
  <si>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</si>
  <si>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</si>
  <si>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</si>
  <si>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</si>
  <si>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</si>
  <si>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</si>
  <si>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</si>
  <si>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</si>
  <si>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</si>
  <si>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</si>
  <si>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</si>
  <si>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</si>
  <si>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</si>
  <si>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</si>
  <si>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</si>
  <si>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</si>
  <si>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</si>
  <si>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</si>
  <si>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</si>
  <si>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</si>
  <si>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</si>
  <si>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</si>
  <si>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</si>
  <si>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</si>
  <si>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</si>
  <si>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</si>
  <si>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</si>
  <si>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</si>
  <si>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</si>
  <si>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</si>
  <si>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</si>
  <si>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</si>
  <si>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</si>
  <si>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</si>
  <si>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</si>
  <si>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</si>
  <si>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</si>
  <si>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</si>
  <si>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</si>
  <si>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</si>
  <si>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</si>
  <si>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</si>
  <si>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</si>
  <si>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</si>
  <si>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</si>
  <si>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</si>
  <si>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</si>
  <si>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</si>
  <si>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</si>
  <si>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</si>
  <si>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</si>
  <si>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</si>
  <si>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</si>
  <si>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</si>
  <si>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</si>
  <si>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</si>
  <si>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</si>
  <si>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</si>
  <si>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</si>
  <si>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</si>
  <si>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</si>
  <si>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</si>
  <si>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</si>
  <si>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</si>
  <si>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</si>
  <si>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</si>
  <si>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</si>
  <si>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</si>
  <si>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</si>
  <si>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</si>
  <si>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</si>
  <si>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</si>
  <si>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</si>
  <si>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</si>
  <si>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</si>
  <si>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</si>
  <si>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</si>
  <si>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</si>
  <si>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</si>
  <si>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</si>
  <si>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</si>
  <si>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</si>
  <si>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</si>
  <si>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</si>
  <si>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</si>
  <si>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</si>
  <si>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</si>
  <si>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</si>
  <si>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</si>
  <si>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</si>
  <si>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</si>
  <si>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</si>
  <si>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</si>
  <si>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</si>
  <si>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</si>
  <si>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</si>
  <si>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</si>
  <si>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</si>
  <si>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</si>
  <si>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</si>
  <si>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</si>
  <si>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</si>
  <si>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</si>
  <si>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</si>
  <si>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</si>
  <si>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</si>
  <si>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</si>
  <si>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</si>
  <si>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</si>
  <si>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</si>
  <si>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</si>
  <si>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</si>
  <si>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</si>
  <si>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</si>
  <si>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</si>
  <si>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</si>
  <si>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</si>
  <si>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</si>
  <si>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</si>
  <si>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</si>
  <si>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</si>
  <si>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</si>
  <si>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</si>
  <si>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</si>
  <si>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</si>
  <si>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</si>
  <si>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</si>
  <si>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</si>
  <si>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</si>
  <si>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</si>
  <si>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</si>
  <si>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</si>
  <si>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</si>
  <si>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</si>
  <si>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</si>
  <si>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</si>
  <si>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</si>
  <si>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</si>
  <si>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</si>
  <si>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</si>
  <si>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</si>
  <si>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</si>
  <si>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</si>
  <si>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</si>
  <si>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</si>
  <si>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</si>
  <si>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</si>
  <si>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</si>
  <si>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</si>
  <si>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</si>
  <si>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</si>
  <si>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</si>
  <si>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</si>
  <si>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</si>
  <si>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</si>
  <si>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</si>
  <si>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</si>
  <si>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</si>
  <si>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</si>
  <si>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</si>
  <si>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</si>
  <si>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</si>
  <si>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</si>
  <si>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</si>
  <si>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</si>
  <si>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</si>
  <si>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</si>
  <si>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</si>
  <si>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</si>
  <si>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</si>
  <si>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</si>
  <si>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</si>
  <si>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</si>
  <si>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</si>
  <si>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</si>
  <si>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</si>
  <si>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</si>
  <si>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</si>
  <si>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</si>
  <si>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</si>
  <si>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</si>
  <si>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</si>
  <si>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</si>
  <si>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</si>
  <si>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</si>
  <si>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</si>
  <si>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</si>
  <si>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</si>
  <si>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</si>
  <si>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</si>
  <si>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</si>
  <si>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</si>
  <si>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</si>
  <si>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</si>
  <si>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</si>
  <si>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</si>
  <si>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</si>
  <si>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</si>
  <si>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</si>
  <si>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</si>
  <si>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</si>
  <si>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</si>
  <si>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</si>
  <si>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</si>
  <si>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</si>
  <si>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</si>
  <si>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</si>
  <si>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</si>
  <si>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</si>
  <si>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</si>
  <si>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</si>
  <si>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</si>
  <si>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</si>
  <si>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</si>
  <si>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</si>
  <si>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</si>
  <si>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</si>
  <si>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</si>
  <si>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</si>
  <si>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</si>
  <si>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</si>
  <si>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</si>
  <si>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</si>
  <si>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</si>
  <si>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</si>
  <si>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</si>
  <si>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</si>
  <si>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</si>
  <si>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</si>
  <si>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</si>
  <si>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</si>
  <si>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</si>
  <si>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</si>
  <si>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</si>
  <si>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</si>
  <si>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</si>
  <si>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</si>
  <si>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</si>
  <si>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</si>
  <si>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</si>
  <si>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</si>
  <si>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</si>
  <si>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</si>
  <si>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</si>
  <si>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</si>
  <si>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</si>
  <si>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</si>
  <si>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</si>
  <si>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</si>
  <si>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</si>
  <si>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</si>
  <si>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</si>
  <si>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</si>
  <si>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</si>
  <si>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</si>
  <si>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</si>
  <si>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</si>
  <si>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</si>
  <si>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</si>
  <si>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</si>
  <si>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</si>
  <si>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</si>
  <si>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</si>
  <si>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</si>
  <si>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</si>
  <si>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</si>
  <si>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</si>
  <si>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</si>
  <si>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</si>
  <si>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</si>
  <si>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</si>
  <si>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</si>
  <si>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</si>
  <si>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</si>
  <si>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</si>
  <si>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</si>
  <si>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</si>
  <si>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</si>
  <si>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18/12/2023</t>
  </si>
  <si>
    <t>19/12/20232</t>
  </si>
  <si>
    <t>20/12/20232</t>
  </si>
  <si>
    <t>21/12/20232</t>
  </si>
  <si>
    <t>22/12/20232</t>
  </si>
  <si>
    <t>23/12/2023</t>
  </si>
  <si>
    <t>24/12/2023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</si>
</sst>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08" Type="http://schemas.openxmlformats.org/officeDocument/2006/relationships/chart" Target="../charts/chart105.xml"/><Relationship Id="rId124" Type="http://schemas.openxmlformats.org/officeDocument/2006/relationships/chart" Target="../charts/chart121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0" Type="http://schemas.openxmlformats.org/officeDocument/2006/relationships/chart" Target="../charts/chart67.xml"/><Relationship Id="rId75" Type="http://schemas.openxmlformats.org/officeDocument/2006/relationships/chart" Target="../charts/chart72.xml"/><Relationship Id="rId91" Type="http://schemas.openxmlformats.org/officeDocument/2006/relationships/chart" Target="../charts/chart88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45" Type="http://schemas.openxmlformats.org/officeDocument/2006/relationships/chart" Target="../charts/chart142.xml"/><Relationship Id="rId161" Type="http://schemas.openxmlformats.org/officeDocument/2006/relationships/chart" Target="../charts/chart158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35" Type="http://schemas.openxmlformats.org/officeDocument/2006/relationships/chart" Target="../charts/chart132.xml"/><Relationship Id="rId151" Type="http://schemas.openxmlformats.org/officeDocument/2006/relationships/chart" Target="../charts/chart148.xml"/><Relationship Id="rId156" Type="http://schemas.openxmlformats.org/officeDocument/2006/relationships/chart" Target="../charts/chart153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E388A45D-1EDF-496F-901E-062373129D2E}" name="Table366" displayName="Table366" ref="C41:G43" headerRowCount="0" totalsRowShown="0" headerRowDxfId="672" dataDxfId="671" headerRowBorderDxfId="669" tableBorderDxfId="670" totalsRowBorderDxfId="668">
  <tableColumns count="5">
    <tableColumn id="1" xr3:uid="{423B3770-4EBD-4C7B-ABFE-DEE3FA95E0CC}" name="Java" headerRowDxfId="667" dataDxfId="666"/>
    <tableColumn id="2" xr3:uid="{148B3D62-0AB5-4E9A-A849-A041901DCF61}" name="0" headerRowDxfId="665" dataDxfId="664"/>
    <tableColumn id="3" xr3:uid="{7FF343A0-8817-4FD5-A15F-7655AE606241}" name="Java 43" headerRowDxfId="663" dataDxfId="662"/>
    <tableColumn id="4" xr3:uid="{BA1762A9-DDE2-4632-BBD0-5D37773E0967}" name="Java 44" headerRowDxfId="661" dataDxfId="660"/>
    <tableColumn id="5" xr3:uid="{47D18609-DA8B-4480-97B8-4A966436D537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5310A6AA-E2B4-4EAE-96C5-7A715ACD1EE0}" name="Table1475" displayName="Table1475" ref="C267:E273" totalsRowShown="0" headerRowDxfId="579" dataDxfId="578" headerRowBorderDxfId="576" tableBorderDxfId="577" totalsRowBorderDxfId="575">
  <autoFilter ref="C267:E273" xr:uid="{5310A6AA-E2B4-4EAE-96C5-7A715ACD1EE0}"/>
  <tableColumns count="3">
    <tableColumn id="1" xr3:uid="{4933D300-0EBA-4FD9-AD68-8FE6EC934A52}" name="Zona 1" dataDxfId="574"/>
    <tableColumn id="2" xr3:uid="{4CD0E12C-9E60-4139-A3E3-186900040405}" name="Zona 2" dataDxfId="573"/>
    <tableColumn id="3" xr3:uid="{574E14B7-9B6E-4EE5-A68C-02BA38DE3D27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BF44EF5F-2D75-4209-9CDE-42325CA0590A}" name="Table131676" displayName="Table131676" ref="C287:E293" totalsRowShown="0" headerRowDxfId="571" dataDxfId="570" headerRowBorderDxfId="568" tableBorderDxfId="569" totalsRowBorderDxfId="567">
  <tableColumns count="3">
    <tableColumn id="1" xr3:uid="{C3F07353-80BA-4600-98AC-5F38E5E32FD3}" name="Zona 1" dataDxfId="566"/>
    <tableColumn id="2" xr3:uid="{C20776CC-CA2C-4A29-A0E7-46F127FF9BA3}" name="Zona 2" dataDxfId="565"/>
    <tableColumn id="3" xr3:uid="{189E50A0-9B29-4F28-957E-65541088D134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CE38214-2547-4425-902B-BD7587770B52}" name="Table141777" displayName="Table141777" ref="C297:E303" totalsRowShown="0" headerRowDxfId="563" dataDxfId="562" headerRowBorderDxfId="560" tableBorderDxfId="561" totalsRowBorderDxfId="559">
  <autoFilter ref="C297:E303" xr:uid="{0CE38214-2547-4425-902B-BD7587770B52}"/>
  <tableColumns count="3">
    <tableColumn id="1" xr3:uid="{0F0E22DC-D88E-484B-B19D-924586E38DF5}" name="Zona 1" dataDxfId="558"/>
    <tableColumn id="2" xr3:uid="{5CC1EB59-91BE-4009-A1E8-204B02E2B697}" name="Zona 2" dataDxfId="557"/>
    <tableColumn id="3" xr3:uid="{956AE8E6-4706-4865-9F48-C1081F8B4FE1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938D64CD-C16B-43C5-881F-E768EE86D427}" name="Table14171878" displayName="Table14171878" ref="C318:E324" totalsRowShown="0" headerRowDxfId="555" dataDxfId="554" headerRowBorderDxfId="552" tableBorderDxfId="553" totalsRowBorderDxfId="551">
  <autoFilter ref="C318:E324" xr:uid="{938D64CD-C16B-43C5-881F-E768EE86D427}"/>
  <tableColumns count="3">
    <tableColumn id="1" xr3:uid="{5BD4BAA4-297E-4FBA-B01A-B65C56CC7D7D}" name="Zona 1" dataDxfId="550"/>
    <tableColumn id="2" xr3:uid="{527C4734-857F-439B-B443-2AB6A97A1CC9}" name="Zona 2" dataDxfId="549"/>
    <tableColumn id="3" xr3:uid="{C4A8FD32-1EC4-42E1-8FB5-932E59B98B79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B5C030B4-6395-4012-B455-AE49C10827BF}" name="Table1417181979" displayName="Table1417181979" ref="C328:E334" totalsRowShown="0" headerRowDxfId="547" dataDxfId="546" headerRowBorderDxfId="544" tableBorderDxfId="545" totalsRowBorderDxfId="543">
  <autoFilter ref="C328:E334" xr:uid="{B5C030B4-6395-4012-B455-AE49C10827BF}"/>
  <tableColumns count="3">
    <tableColumn id="1" xr3:uid="{2ACBF04E-D059-4AC7-AA89-EA83E7F798DB}" name="Zona 1" dataDxfId="542"/>
    <tableColumn id="2" xr3:uid="{0E63A964-D5E2-4593-9B3C-B1D7EDEB5317}" name="Zona 2" dataDxfId="541"/>
    <tableColumn id="3" xr3:uid="{2CA248C8-5F06-41AE-BDB3-CDBAD43EA4F3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FC49D7F0-26C8-4C61-A26D-6D0C8B8B0237}" name="Table141718192080" displayName="Table141718192080" ref="C342:E348" totalsRowShown="0" headerRowDxfId="539" dataDxfId="538" headerRowBorderDxfId="536" tableBorderDxfId="537" totalsRowBorderDxfId="535">
  <autoFilter ref="C342:E348" xr:uid="{FC49D7F0-26C8-4C61-A26D-6D0C8B8B0237}"/>
  <tableColumns count="3">
    <tableColumn id="1" xr3:uid="{69D55535-54C3-4172-9537-C69A3ABBDBC1}" name="Zona 1" dataDxfId="534"/>
    <tableColumn id="2" xr3:uid="{C86A18F5-ECDA-461F-92FB-5416A4E130DB}" name="Zona 2" dataDxfId="533"/>
    <tableColumn id="3" xr3:uid="{BF2435F8-FE77-4BC0-B2CA-827D74145407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F44E15F4-144A-4D6B-B6E3-35145FD89545}" name="Table2081" displayName="Table2081" ref="C399:G438" totalsRowShown="0" headerRowDxfId="531" dataDxfId="530" headerRowBorderDxfId="528" tableBorderDxfId="529" totalsRowBorderDxfId="527">
  <autoFilter ref="C399:G438" xr:uid="{F44E15F4-144A-4D6B-B6E3-35145FD89545}"/>
  <tableColumns count="5">
    <tableColumn id="1" xr3:uid="{0B782648-4E89-4BD7-A966-A97E75B12019}" name="Centrali" dataDxfId="526"/>
    <tableColumn id="2" xr3:uid="{EACC1919-0AB9-4DEC-A893-68DCCD70D5FE}" name="Kapaciteti instaluar MW" dataDxfId="525"/>
    <tableColumn id="3" xr3:uid="{C8902DB0-6BB2-40C2-9C8A-0931F6AFE7D6}" name="Tensioni" dataDxfId="524"/>
    <tableColumn id="5" xr3:uid="{3004E367-D0C3-4243-AD17-5DED9E7D12D2}" name="Lloji gjenerimit" dataDxfId="523"/>
    <tableColumn id="4" xr3:uid="{8BC2A6D3-2168-4612-8342-EE87F0F285CA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62D5B10D-7F77-4E75-B396-5353E356C6DC}" name="Table2182" displayName="Table2182" ref="D443:E467" totalsRowShown="0" headerRowDxfId="521" dataDxfId="520" headerRowBorderDxfId="518" tableBorderDxfId="519" totalsRowBorderDxfId="517">
  <autoFilter ref="D443:E467" xr:uid="{62D5B10D-7F77-4E75-B396-5353E356C6DC}"/>
  <tableColumns count="2">
    <tableColumn id="1" xr3:uid="{77406E34-C769-475D-BF3A-9E677A2970FA}" name="Ora" dataDxfId="516"/>
    <tableColumn id="2" xr3:uid="{0F94F9C1-9BB1-4EB6-81D7-90AE710D230F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5294DA61-AFCC-4446-B4DF-D30EFA89D433}" name="Table202483" displayName="Table202483" ref="B497:G505" totalsRowShown="0" headerRowDxfId="514" dataDxfId="513" headerRowBorderDxfId="511" tableBorderDxfId="512" totalsRowBorderDxfId="510">
  <autoFilter ref="B497:G505" xr:uid="{5294DA61-AFCC-4446-B4DF-D30EFA89D433}"/>
  <tableColumns count="6">
    <tableColumn id="1" xr3:uid="{31AE33C5-AAA2-49E8-BCCF-97DF165AD99C}" name="Centrali" dataDxfId="509"/>
    <tableColumn id="6" xr3:uid="{6679D6BB-3702-4E3D-9AE1-FFB0D6704719}" name="Njesia" dataDxfId="508"/>
    <tableColumn id="2" xr3:uid="{CDD713F8-6B88-4CF4-B90F-6D8D48A5F76B}" name="Kapaciteti instaluar MW" dataDxfId="507"/>
    <tableColumn id="3" xr3:uid="{8E0822CE-8D5C-4B82-884A-074CB3DCC51B}" name="Tensioni" dataDxfId="506"/>
    <tableColumn id="4" xr3:uid="{5021079F-3C09-45B9-8807-BFD0A32B2C70}" name="Vendndodhja" dataDxfId="505"/>
    <tableColumn id="5" xr3:uid="{6788F857-50BE-4E32-A839-04E2FB84FDDB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B46F4698-FC0D-4C63-9BEC-FB9872563628}" name="Table2484" displayName="Table2484" ref="C384:E389" totalsRowShown="0" headerRowDxfId="503" dataDxfId="502" headerRowBorderDxfId="500" tableBorderDxfId="501" totalsRowBorderDxfId="499">
  <autoFilter ref="C384:E389" xr:uid="{B46F4698-FC0D-4C63-9BEC-FB9872563628}"/>
  <tableColumns count="3">
    <tableColumn id="1" xr3:uid="{77394FC0-4298-408E-8DDA-71D1FCD50D43}" name="Elementi" dataDxfId="498"/>
    <tableColumn id="2" xr3:uid="{3DC3ABE9-B0B3-4B8B-800A-24B74D3DB535}" name="Tipi" dataDxfId="497"/>
    <tableColumn id="3" xr3:uid="{81EF6FD8-FA1B-4DE8-AF1A-A26C7B45E6D3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2D5C9BDA-6B0D-4DC2-ACA0-DF7FAE90EE7A}" name="Table467" displayName="Table467" ref="C71:E123" totalsRowShown="0" headerRowDxfId="657" dataDxfId="656" headerRowBorderDxfId="654" tableBorderDxfId="655" totalsRowBorderDxfId="653">
  <autoFilter ref="C71:E123" xr:uid="{2D5C9BDA-6B0D-4DC2-ACA0-DF7FAE90EE7A}"/>
  <tableColumns count="3">
    <tableColumn id="1" xr3:uid="{9AED8487-9E01-4F62-989C-1B87743719C2}" name="Java" dataDxfId="652"/>
    <tableColumn id="2" xr3:uid="{82D0BA3F-BCCE-4445-8693-EDB4AD5CA695}" name="Min (MW)" dataDxfId="651"/>
    <tableColumn id="3" xr3:uid="{65D8DD7A-A465-40AD-8731-0C885C8DDCD0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766EA340-66F1-411B-BFE5-8E8DB934EA87}" name="Table285" displayName="Table285" ref="A552:H577" totalsRowShown="0" headerRowDxfId="495" dataDxfId="494" headerRowBorderDxfId="492" tableBorderDxfId="493" totalsRowBorderDxfId="491">
  <autoFilter ref="A552:H577" xr:uid="{766EA340-66F1-411B-BFE5-8E8DB934EA87}"/>
  <tableColumns count="8">
    <tableColumn id="1" xr3:uid="{1BC2DB82-6FA0-464E-9819-EE52D521392D}" name="Ora" dataDxfId="490"/>
    <tableColumn id="2" xr3:uid="{BC7B6C26-F9E5-4603-9705-EFB47AA1E23C}" name="aFRR+" dataDxfId="489"/>
    <tableColumn id="3" xr3:uid="{3548D0AA-AC19-4271-947B-3F58201E2315}" name="aFRR-" dataDxfId="488"/>
    <tableColumn id="4" xr3:uid="{34C224A9-FCB6-49B5-8C15-174E3DDC4EA2}" name="mFRR+" dataDxfId="487"/>
    <tableColumn id="5" xr3:uid="{F0797A4C-906B-4383-9D36-9B2D734ED712}" name="mFRR-" dataDxfId="486"/>
    <tableColumn id="6" xr3:uid="{2CBDA498-630A-4386-ADB0-92429CD16524}" name="RR+" dataDxfId="485"/>
    <tableColumn id="7" xr3:uid="{A7DDD491-87F3-46B4-82E4-74E387A60E84}" name="RR-" dataDxfId="484"/>
    <tableColumn id="8" xr3:uid="{D81159D9-D826-4323-8241-CA872EA5AF06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99B1717-85B3-431A-B2AE-A84973D94AE9}" name="Table586" displayName="Table586" ref="C607:E775" totalsRowShown="0" headerRowDxfId="482" headerRowBorderDxfId="480" tableBorderDxfId="481" totalsRowBorderDxfId="479">
  <autoFilter ref="C607:E775" xr:uid="{099B1717-85B3-431A-B2AE-A84973D94AE9}"/>
  <tableColumns count="3">
    <tableColumn id="1" xr3:uid="{8684EE69-76C6-4133-A92A-D413AD1DCDF2}" name="Ora" dataDxfId="478"/>
    <tableColumn id="2" xr3:uid="{0A1554B7-5232-4332-B03D-AE8F9AF7CECC}" name="Ngarkesa (MWh)" dataDxfId="477"/>
    <tableColumn id="3" xr3:uid="{B491EC28-9F42-418C-8912-5B4509CB1D38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DC9D2C6A-B6B6-4CBE-8E4D-060299EF4E00}" name="Table687" displayName="Table687" ref="C807:E819" totalsRowShown="0" headerRowDxfId="475" dataDxfId="474" headerRowBorderDxfId="472" tableBorderDxfId="473" totalsRowBorderDxfId="471">
  <autoFilter ref="C807:E819" xr:uid="{DC9D2C6A-B6B6-4CBE-8E4D-060299EF4E00}"/>
  <tableColumns count="3">
    <tableColumn id="1" xr3:uid="{C7013F9A-BAC0-46BF-A582-A5D23769BD26}" name="Muaji" dataDxfId="470"/>
    <tableColumn id="2" xr3:uid="{63CE6D7A-8946-4F8C-A905-058442F87BD5}" name="Ngarkesa Mes." dataDxfId="469"/>
    <tableColumn id="3" xr3:uid="{098292E5-6456-4610-9A75-E56ADADCB42A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43CADA9D-BD19-449C-B7E2-936262BC8D4A}" name="Table12788" displayName="Table12788" ref="A849:H851" headerRowCount="0" totalsRowShown="0" headerRowDxfId="467" dataDxfId="466" headerRowBorderDxfId="464" tableBorderDxfId="465" totalsRowBorderDxfId="463">
  <tableColumns count="8">
    <tableColumn id="1" xr3:uid="{407B0F29-352C-4BB7-805E-766A4F45A38A}" name="Data" headerRowDxfId="462" dataDxfId="461"/>
    <tableColumn id="2" xr3:uid="{1DC34AD5-211A-41A9-B8A8-5883A66564AB}" name="10-26-2020" headerRowDxfId="460" dataDxfId="459"/>
    <tableColumn id="3" xr3:uid="{A8BDA461-38AE-467A-8D8C-EDF32A6C60E3}" name="10-27-2020" headerRowDxfId="458" dataDxfId="457"/>
    <tableColumn id="4" xr3:uid="{9BA3C7ED-1C56-4C67-8939-671B098FB194}" name="10-28-2020" headerRowDxfId="456" dataDxfId="455"/>
    <tableColumn id="5" xr3:uid="{711F5457-A8F6-4897-8CDF-6A2E7D48F27C}" name="10-29-2020" headerRowDxfId="454" dataDxfId="453"/>
    <tableColumn id="6" xr3:uid="{3DD85945-ECE1-4B90-B38D-14CE02AE862E}" name="10-30-2020" headerRowDxfId="452" dataDxfId="451"/>
    <tableColumn id="7" xr3:uid="{3477B8CB-D98C-483E-A2FB-E90932459ECC}" name="10-31-2020" headerRowDxfId="450" dataDxfId="449"/>
    <tableColumn id="8" xr3:uid="{764BA54C-7328-4791-96FD-8E42AC06092F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2411F47B-8BFF-4AE1-A2D6-C8BBFB0F4EB3}" name="Table2789" displayName="Table2789" ref="C876:F877" headerRowDxfId="446" headerRowBorderDxfId="444" tableBorderDxfId="445" totalsRowBorderDxfId="443">
  <autoFilter ref="C876:F877" xr:uid="{2411F47B-8BFF-4AE1-A2D6-C8BBFB0F4EB3}"/>
  <tableColumns count="4">
    <tableColumn id="1" xr3:uid="{954E84AA-46F0-49BF-94B3-7D282C656975}" name="Nr." totalsRowLabel="Total" dataDxfId="441" totalsRowDxfId="442"/>
    <tableColumn id="2" xr3:uid="{9916E475-C191-4066-8516-B747F7DAD276}" name="Nenstacioni" dataDxfId="439" totalsRowDxfId="440"/>
    <tableColumn id="3" xr3:uid="{669E84D4-2C1E-4F08-9E18-F62846244B8C}" name="Ora" dataDxfId="437" totalsRowDxfId="438"/>
    <tableColumn id="4" xr3:uid="{17358B0B-35C7-4E62-ADF0-BCDD5EDA1544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26656F56-D144-4A3B-8480-7B96821B27FD}" name="Table272990" displayName="Table272990" ref="C881:F882" headerRowDxfId="434" headerRowBorderDxfId="432" tableBorderDxfId="433" totalsRowBorderDxfId="431">
  <autoFilter ref="C881:F882" xr:uid="{26656F56-D144-4A3B-8480-7B96821B27FD}"/>
  <tableColumns count="4">
    <tableColumn id="1" xr3:uid="{2CF557E7-3127-4715-9105-7C233E15A4CD}" name="Nr." totalsRowLabel="Total" dataDxfId="429" totalsRowDxfId="430"/>
    <tableColumn id="2" xr3:uid="{3F1758FE-176B-4613-91E1-840729695B72}" name="Nenstacioni" dataDxfId="427" totalsRowDxfId="428"/>
    <tableColumn id="3" xr3:uid="{F5BF57ED-4AA0-402F-A29D-77B40F0DD602}" name="Ora" dataDxfId="425" totalsRowDxfId="426"/>
    <tableColumn id="4" xr3:uid="{E60C3BC5-9FCF-4E16-BA9E-DFA58C69C115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849C3C91-C1C8-483B-B082-C020A0405196}" name="Table2991" displayName="Table2991" ref="C159:F183" totalsRowShown="0" headerRowDxfId="422" dataDxfId="421" headerRowBorderDxfId="419" tableBorderDxfId="420" totalsRowBorderDxfId="418">
  <autoFilter ref="C159:F183" xr:uid="{849C3C91-C1C8-483B-B082-C020A0405196}"/>
  <tableColumns count="4">
    <tableColumn id="1" xr3:uid="{106C56AB-E16D-468E-842D-FCC5279EF263}" name="Ora" dataDxfId="417"/>
    <tableColumn id="2" xr3:uid="{439C3533-0235-4349-8692-4778F798AB61}" name="Prodhimi" dataDxfId="416"/>
    <tableColumn id="3" xr3:uid="{7BB6F9A6-904A-4328-B02F-504A78A3063D}" name="Shkembimi" dataDxfId="415"/>
    <tableColumn id="4" xr3:uid="{2DBF11CF-5D3E-470E-B229-59DFF31AC637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BD2A6162-7D22-4BF1-ACFB-EF55DF2B20D4}" name="Table142692" displayName="Table142692" ref="C277:E283" totalsRowShown="0" headerRowDxfId="413" dataDxfId="412" headerRowBorderDxfId="410" tableBorderDxfId="411" totalsRowBorderDxfId="409">
  <autoFilter ref="C277:E283" xr:uid="{BD2A6162-7D22-4BF1-ACFB-EF55DF2B20D4}"/>
  <tableColumns count="3">
    <tableColumn id="1" xr3:uid="{5F079532-B860-4C7E-958F-43A31A98D41A}" name="Zona 1" dataDxfId="408"/>
    <tableColumn id="2" xr3:uid="{C20DE395-7871-455C-A230-EDD7E4C748A9}" name="Zona 2" dataDxfId="407"/>
    <tableColumn id="3" xr3:uid="{C8339BA7-C808-4463-98CA-9391C370BB56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DD783100-29EE-4C52-9BAF-C8C6DE929947}" name="Table14173193" displayName="Table14173193" ref="C307:E313" totalsRowShown="0" headerRowDxfId="405" dataDxfId="404" headerRowBorderDxfId="402" tableBorderDxfId="403" totalsRowBorderDxfId="401">
  <autoFilter ref="C307:E313" xr:uid="{DD783100-29EE-4C52-9BAF-C8C6DE929947}"/>
  <tableColumns count="3">
    <tableColumn id="1" xr3:uid="{4B70A16D-9A56-46E7-9E3A-632FC87C5F07}" name="Zona 1" dataDxfId="400"/>
    <tableColumn id="2" xr3:uid="{11326EA3-B054-4F04-9815-5C3D07F1D65E}" name="Zona 2" dataDxfId="399"/>
    <tableColumn id="3" xr3:uid="{64A4E4FA-1B51-4069-9306-E44DEAB3392E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210779F-49D8-4F94-9704-11AE8FE89204}" name="Table194" displayName="Table194" ref="A11:H13" headerRowCount="0" totalsRowShown="0" headerRowDxfId="397" dataDxfId="396" headerRowBorderDxfId="394" tableBorderDxfId="395" totalsRowBorderDxfId="393">
  <tableColumns count="8">
    <tableColumn id="1" xr3:uid="{AC41C47D-A800-4E54-A3F5-90D72367F338}" name="Data" headerRowDxfId="392" dataDxfId="391"/>
    <tableColumn id="2" xr3:uid="{EFD2D0DF-F8D4-4CE5-82E4-9C03853F65DC}" name="0.1.1900" headerRowDxfId="390" dataDxfId="389"/>
    <tableColumn id="3" xr3:uid="{9CFA0C09-CC57-454B-89D1-371E85BAAF4B}" name="10-27-2020" headerRowDxfId="388" dataDxfId="387"/>
    <tableColumn id="4" xr3:uid="{6A1C0B0F-8D81-4B24-BDAB-15833F860629}" name="10-28-2020" headerRowDxfId="386" dataDxfId="385"/>
    <tableColumn id="5" xr3:uid="{20E82659-C81D-4A39-B66A-54ACD044CCB1}" name="10-29-2020" headerRowDxfId="384" dataDxfId="383"/>
    <tableColumn id="6" xr3:uid="{8C8B1B8A-412A-48C6-9741-9A319B911789}" name="10-30-2020" headerRowDxfId="382" dataDxfId="381"/>
    <tableColumn id="7" xr3:uid="{6C010092-DFAD-4438-A277-070A6BD2AC8A}" name="10-31-2020" headerRowDxfId="380" dataDxfId="379"/>
    <tableColumn id="8" xr3:uid="{4DDF0FF8-4877-41EA-827C-0F8B78A596C1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2C67BEB7-FBCF-42B3-AE2F-068E558F0AB1}" name="Table768" displayName="Table768" ref="B215:G223" totalsRowShown="0" headerRowDxfId="649" headerRowBorderDxfId="647" tableBorderDxfId="648" totalsRowBorderDxfId="646" dataCellStyle="Normal">
  <autoFilter ref="B215:G223" xr:uid="{2C67BEB7-FBCF-42B3-AE2F-068E558F0AB1}"/>
  <tableColumns count="6">
    <tableColumn id="1" xr3:uid="{34964B51-1D9E-40A0-A513-E28208D6B510}" name="Elementi" dataDxfId="645" dataCellStyle="Normal"/>
    <tableColumn id="2" xr3:uid="{1093C4DA-931E-48AE-AE24-AD652A56AE49}" name="Fillimi" dataDxfId="644" dataCellStyle="Normal"/>
    <tableColumn id="3" xr3:uid="{C4265B3F-714A-4B82-A629-E5A2D5F310E6}" name="Perfundimi" dataDxfId="643" dataCellStyle="Normal"/>
    <tableColumn id="4" xr3:uid="{CD0B5E82-DAE9-4C79-8BA6-38A547C51442}" name="Vendndodhja" dataCellStyle="Normal"/>
    <tableColumn id="5" xr3:uid="{F54616E1-E261-4A32-859F-47A4BEE33A5C}" name="Impakti ne kapacitetin kufitar" dataCellStyle="Normal"/>
    <tableColumn id="6" xr3:uid="{1CF1FE8B-EBCD-4B75-A89C-44372AD8ECD7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C0C60E82-32FE-4A8E-8EF9-797CF383EAEB}" name="Table3695" displayName="Table3695" ref="A354:G378" totalsRowShown="0" headerRowDxfId="376" headerRowBorderDxfId="374" tableBorderDxfId="375" totalsRowBorderDxfId="373" headerRowCellStyle="Normal" dataCellStyle="Normal">
  <tableColumns count="7">
    <tableColumn id="1" xr3:uid="{DC7C60B3-31B0-4C17-A5C1-AE14C136B5E7}" name="Ora" dataDxfId="372" dataCellStyle="Normal"/>
    <tableColumn id="2" xr3:uid="{FA034111-EEB4-4D54-8145-8F31650DF4F8}" name=" Bistrice-Myrtos" dataDxfId="371" dataCellStyle="Normal"/>
    <tableColumn id="3" xr3:uid="{D0158AFC-C7F3-4D6A-829F-6384370F5325}" name=" FIERZE-PRIZREN" dataDxfId="370" dataCellStyle="Normal"/>
    <tableColumn id="4" xr3:uid="{EE91C84B-B842-4485-81BD-143747E2A97B}" name="KOPLIK-PODGORICA" dataDxfId="369" dataCellStyle="Normal"/>
    <tableColumn id="5" xr3:uid="{A805106A-B816-4181-A3FE-B0BD36EEFB08}" name="KOMAN-KOSOVA" dataDxfId="368" dataCellStyle="Normal"/>
    <tableColumn id="6" xr3:uid="{F2E5EC46-0035-4B07-B84D-3664FD1C71E2}" name="TIRANA2-PODGORICE" dataDxfId="367" dataCellStyle="Normal"/>
    <tableColumn id="7" xr3:uid="{98331288-FD88-4C5E-A76F-F6E3E7C45606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43ABB556-41AA-4E58-8A2C-81206D5A6A0B}" name="Table3796" displayName="Table3796" ref="A511:I535" totalsRowShown="0" headerRowDxfId="365" headerRowBorderDxfId="363" tableBorderDxfId="364" totalsRowBorderDxfId="362">
  <tableColumns count="9">
    <tableColumn id="1" xr3:uid="{83B8A376-DC9F-469B-BFC0-50DE191AC32C}" name="Ora" dataDxfId="361"/>
    <tableColumn id="2" xr3:uid="{E261BCDA-B5F5-4A55-B296-59A24C7524E8}" name="Fierze 1" dataDxfId="360"/>
    <tableColumn id="3" xr3:uid="{F45B06EC-ACFC-44D5-95B2-BBE91FAEC1A1}" name="Fierze 2" dataDxfId="359"/>
    <tableColumn id="4" xr3:uid="{C7BC6969-46F4-4249-932A-389EEB7EB358}" name="Fierze 3" dataDxfId="358"/>
    <tableColumn id="5" xr3:uid="{2A3DEB8A-5736-4785-BAC9-732813B923CE}" name="Fierze 4" dataDxfId="357"/>
    <tableColumn id="6" xr3:uid="{A85FA033-5637-4970-8249-D340F54DAB00}" name="Koman 1" dataDxfId="356"/>
    <tableColumn id="7" xr3:uid="{22FD4A88-BD39-4E79-AD33-3F13B0DEEB2A}" name="Koman 2" dataDxfId="355"/>
    <tableColumn id="8" xr3:uid="{758B8745-CF14-432D-9095-55028AC3AC84}" name="Koman 3" dataDxfId="354"/>
    <tableColumn id="9" xr3:uid="{4669EC13-3295-4679-B247-8B1534D8D62B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9AFC464-A0D9-43BD-9BF2-1BC41BB5D840}" name="Table4197" displayName="Table4197" ref="A539:I540" totalsRowShown="0" headerRowDxfId="352" dataDxfId="351" headerRowBorderDxfId="349" tableBorderDxfId="350" totalsRowBorderDxfId="348">
  <tableColumns count="9">
    <tableColumn id="1" xr3:uid="{F2CF6F24-3BFF-43DB-9957-DA1A4696569F}" name=" " dataDxfId="347"/>
    <tableColumn id="2" xr3:uid="{E4DE0158-93E2-49A8-9F44-297339EEF271}" name="Fierze 1" dataDxfId="346"/>
    <tableColumn id="3" xr3:uid="{147A635E-644D-4570-B34A-5E1F857B2E38}" name="Fierze 2" dataDxfId="345"/>
    <tableColumn id="4" xr3:uid="{6559B180-A3D0-4999-9AD7-5A9AA8DDDBD6}" name="Fierze 3" dataDxfId="344"/>
    <tableColumn id="5" xr3:uid="{DB2CCB58-EAE2-4717-BA90-23160F6F5352}" name="Fierze 4" dataDxfId="343"/>
    <tableColumn id="6" xr3:uid="{52B2FEC4-BB3E-449F-A329-42199940ED48}" name="Koman 1" dataDxfId="342"/>
    <tableColumn id="7" xr3:uid="{A8F03FF1-041B-4569-9F55-9B3B0555256C}" name="Koman 2" dataDxfId="341"/>
    <tableColumn id="8" xr3:uid="{19FAA41F-C9EE-4771-924B-5AC6318B5C27}" name="Koman 3" dataDxfId="340"/>
    <tableColumn id="9" xr3:uid="{D5A803DA-292A-472E-AB3C-134241B586D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E4C69E6E-9E22-4375-B92C-E36396CEDFAE}" name="Table12662" displayName="Table12662" ref="A11:H13" headerRowCount="0" totalsRowShown="0" headerRowDxfId="338" dataDxfId="337" headerRowBorderDxfId="335" tableBorderDxfId="336" totalsRowBorderDxfId="334">
  <tableColumns count="8">
    <tableColumn id="1" xr3:uid="{0BA0C93A-64B0-4432-B542-A39741ED69C8}" name="Data" headerRowDxfId="333" dataDxfId="332"/>
    <tableColumn id="2" xr3:uid="{C19F7CF3-D597-43A4-8A03-5E89CE97A028}" name="0.1.1900" headerRowDxfId="331" dataDxfId="330"/>
    <tableColumn id="3" xr3:uid="{45C30154-6C90-41FF-89D0-8C2188F0A412}" name="10-27-2020" headerRowDxfId="329" dataDxfId="328"/>
    <tableColumn id="4" xr3:uid="{E67631C7-1A5A-4CE5-B027-D07EA3CAD479}" name="10-28-2020" headerRowDxfId="327" dataDxfId="326"/>
    <tableColumn id="5" xr3:uid="{B0C1D62F-4C6C-473C-AF66-96BB68B5DAD9}" name="10-29-2020" headerRowDxfId="325" dataDxfId="324"/>
    <tableColumn id="6" xr3:uid="{9796F455-6210-4FCA-9D67-DF6E527D655C}" name="10-30-2020" headerRowDxfId="323" dataDxfId="322"/>
    <tableColumn id="7" xr3:uid="{43A493EC-B39D-49D8-945D-6FC5470F180B}" name="10-31-2020" headerRowDxfId="321" dataDxfId="320"/>
    <tableColumn id="8" xr3:uid="{8BDB32C7-A517-428D-8177-96D04072021A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40936558-DB6B-4BAE-A7E7-74DBCB9D6E6E}" name="Table33163" displayName="Table33163" ref="C18:G20" headerRowCount="0" totalsRowShown="0" headerRowDxfId="317" dataDxfId="316" headerRowBorderDxfId="314" tableBorderDxfId="315" totalsRowBorderDxfId="313">
  <tableColumns count="5">
    <tableColumn id="1" xr3:uid="{AFB1B13F-E907-4A15-82FF-72ECC32DE14D}" name="Java" headerRowDxfId="312" dataDxfId="311"/>
    <tableColumn id="2" xr3:uid="{116DEFD4-53F8-497F-8117-19CA38DAC80F}" name="0" headerRowDxfId="310" dataDxfId="309"/>
    <tableColumn id="3" xr3:uid="{A9729D78-F39B-4112-BF1B-CDC0263D9DBC}" name="Java 43" headerRowDxfId="308" dataDxfId="307"/>
    <tableColumn id="4" xr3:uid="{C0849803-AF1D-432D-9893-C4406C4282CE}" name="Java 44" headerRowDxfId="306" dataDxfId="305"/>
    <tableColumn id="5" xr3:uid="{9E5A5DF6-1181-44F9-9F3F-44CC0AFDB24B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749195BD-3EE8-4D72-90B0-1CFBEEBAA13A}" name="Table43364" displayName="Table43364" ref="C25:E77" totalsRowShown="0" headerRowDxfId="302" dataDxfId="301" headerRowBorderDxfId="299" tableBorderDxfId="300" totalsRowBorderDxfId="298">
  <autoFilter ref="C25:E77" xr:uid="{749195BD-3EE8-4D72-90B0-1CFBEEBAA13A}"/>
  <tableColumns count="3">
    <tableColumn id="1" xr3:uid="{6C93530D-1692-4E4E-845B-A328882A266F}" name="Week" dataDxfId="297"/>
    <tableColumn id="2" xr3:uid="{BE29DEF4-A555-452A-80E4-2BB186E88B4E}" name="Min (MW)" dataDxfId="296"/>
    <tableColumn id="3" xr3:uid="{C6658F03-DF7B-4563-A2E8-A6BEDC107B6C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63500A0E-502D-498F-9DE9-51A23FC20A57}" name="Table73465" displayName="Table73465" ref="B112:G120" totalsRowShown="0" headerRowDxfId="294" dataDxfId="293" headerRowBorderDxfId="291" tableBorderDxfId="292" totalsRowBorderDxfId="290">
  <autoFilter ref="B112:G120" xr:uid="{63500A0E-502D-498F-9DE9-51A23FC20A57}"/>
  <tableColumns count="6">
    <tableColumn id="1" xr3:uid="{9217D46B-AD04-43FF-8B6F-D61585BFC717}" name="Element" dataDxfId="289"/>
    <tableColumn id="2" xr3:uid="{C37FD42B-C31F-4F56-B50B-EAE355F7C574}" name="Start" dataDxfId="288"/>
    <tableColumn id="3" xr3:uid="{5D236482-C69E-4346-8A1E-5F89DDE5814C}" name="End" dataDxfId="287"/>
    <tableColumn id="4" xr3:uid="{12AD2FAC-2778-41A3-835D-82DF9F5472E6}" name="Location" dataDxfId="286"/>
    <tableColumn id="5" xr3:uid="{A364E63E-CBD4-4A06-803E-BAD5B246AE2B}" name="NTC impact" dataDxfId="285"/>
    <tableColumn id="6" xr3:uid="{367BA251-C82B-4D6B-B715-39EB4DB77548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B8803BE-ADBF-40EB-971B-7EAEC4CCA2B4}" name="Table793566" displayName="Table793566" ref="B125:G126" totalsRowShown="0" headerRowDxfId="283" dataDxfId="282" headerRowBorderDxfId="280" tableBorderDxfId="281" totalsRowBorderDxfId="279">
  <autoFilter ref="B125:G126" xr:uid="{0B8803BE-ADBF-40EB-971B-7EAEC4CCA2B4}"/>
  <tableColumns count="6">
    <tableColumn id="1" xr3:uid="{E7F4583C-F5D5-4458-9656-A42D41195383}" name="Element" dataDxfId="278"/>
    <tableColumn id="2" xr3:uid="{3C4BFCB5-BB58-47FB-AF9B-24FCC338CC5E}" name="Start" dataDxfId="277"/>
    <tableColumn id="3" xr3:uid="{35CC00D2-5B0B-4B79-B07F-7CD7C22E124C}" name="End" dataDxfId="276"/>
    <tableColumn id="4" xr3:uid="{B977FED4-A66C-405C-817B-C0351B2AE24C}" name="Location" dataDxfId="275"/>
    <tableColumn id="5" xr3:uid="{70ABA6D7-D0A3-4305-A697-07EE65BA3E10}" name="NTC impact" dataDxfId="274"/>
    <tableColumn id="6" xr3:uid="{A2460F4D-CBEF-4EB1-A733-10D518EE0DAF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F360986-8D37-4CD0-98F3-D2D4999DFF05}" name="Table93667" displayName="Table93667" ref="B134:G135" totalsRowShown="0" headerRowDxfId="272" dataDxfId="271" headerRowBorderDxfId="269" tableBorderDxfId="270" totalsRowBorderDxfId="268">
  <autoFilter ref="B134:G135" xr:uid="{0F360986-8D37-4CD0-98F3-D2D4999DFF05}"/>
  <tableColumns count="6">
    <tableColumn id="1" xr3:uid="{93A2BE6D-AE35-47F4-9A8E-11F7F122511F}" name="Element" dataDxfId="267"/>
    <tableColumn id="2" xr3:uid="{0BFFA0B2-2216-4EAF-9865-DD4E9778F652}" name="Location" dataDxfId="266"/>
    <tableColumn id="3" xr3:uid="{7C16AB4A-D566-4649-A73D-C0BA0EAFC7AD}" name="Installed capacity (MWh)" dataDxfId="265"/>
    <tableColumn id="4" xr3:uid="{60632697-B101-4731-8F70-B939D056B1DB}" name="Generation Type" dataDxfId="264"/>
    <tableColumn id="5" xr3:uid="{C896CC79-0C4F-49B8-A1B8-F88383E2D656}" name="Reason" dataDxfId="263"/>
    <tableColumn id="6" xr3:uid="{778E8F51-9277-4278-8D87-D884F3AB3CEE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35DEE9D1-444F-447B-8870-347391A4A28D}" name="Table9113768" displayName="Table9113768" ref="B139:G140" totalsRowShown="0" headerRowDxfId="261" dataDxfId="260" headerRowBorderDxfId="258" tableBorderDxfId="259" totalsRowBorderDxfId="257">
  <autoFilter ref="B139:G140" xr:uid="{35DEE9D1-444F-447B-8870-347391A4A28D}"/>
  <tableColumns count="6">
    <tableColumn id="1" xr3:uid="{13BB7117-D35B-4D36-B9D8-3DA689CC0260}" name="Elementi" dataDxfId="256"/>
    <tableColumn id="2" xr3:uid="{B08757D2-D828-4FA6-A52D-F8D71E43D000}" name="Vendndodhja" dataDxfId="255"/>
    <tableColumn id="3" xr3:uid="{CDCE68B4-92FB-4F44-BF0D-CBA3C9E598AC}" name="Kapaciteti I instaluar(MWh)" dataDxfId="254"/>
    <tableColumn id="4" xr3:uid="{49FB2957-FA34-4084-9663-6CEE8F479E0F}" name="Lloji gjenerimit" dataDxfId="253"/>
    <tableColumn id="5" xr3:uid="{C70D2630-7AF7-42D6-A96D-6A119D1DDB48}" name="Arsyeja" dataDxfId="252"/>
    <tableColumn id="6" xr3:uid="{55BDAE4E-1CBA-427C-A7DA-15BA259407F9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EC84B82F-47CB-46E9-AE41-94A31AAE5B2D}" name="Table7969" displayName="Table7969" ref="B228:G229" totalsRowShown="0" headerRowDxfId="642" dataDxfId="641" headerRowBorderDxfId="639" tableBorderDxfId="640" totalsRowBorderDxfId="638">
  <autoFilter ref="B228:G229" xr:uid="{EC84B82F-47CB-46E9-AE41-94A31AAE5B2D}"/>
  <tableColumns count="6">
    <tableColumn id="1" xr3:uid="{278A12B9-F5B4-4B2E-8AF0-6AAE7F09CFD6}" name="Elementi" dataDxfId="637"/>
    <tableColumn id="2" xr3:uid="{680D1121-8044-4EDA-8E80-92175E6B58E9}" name="Fillimi" dataDxfId="636"/>
    <tableColumn id="3" xr3:uid="{CEDF73D9-8C57-433F-9C2A-C540BC822D53}" name="Perfundimi" dataDxfId="635"/>
    <tableColumn id="4" xr3:uid="{FCA2E69A-F20F-46DF-B0B1-C5C354024BDA}" name="Vendndoshja" dataDxfId="634"/>
    <tableColumn id="5" xr3:uid="{C379CE37-F960-46A2-86F3-DAC81E2FE762}" name="Impakti ne kapacitetin kufitar" dataDxfId="633"/>
    <tableColumn id="6" xr3:uid="{C5AD1CA7-6C86-4607-AF53-7C92B600CBC5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383BCEDD-6A25-468F-BC81-136EAC955A2E}" name="Table911123869" displayName="Table911123869" ref="B144:G145" totalsRowShown="0" headerRowDxfId="250" dataDxfId="249" headerRowBorderDxfId="247" tableBorderDxfId="248" totalsRowBorderDxfId="246">
  <autoFilter ref="B144:G145" xr:uid="{383BCEDD-6A25-468F-BC81-136EAC955A2E}"/>
  <tableColumns count="6">
    <tableColumn id="1" xr3:uid="{1E894004-0168-4D30-8A4B-287C760362E1}" name="Element" dataDxfId="245"/>
    <tableColumn id="2" xr3:uid="{0BCD2E90-3699-475E-AD8C-81199E9BC0E6}" name="Location" dataDxfId="244"/>
    <tableColumn id="3" xr3:uid="{182FFC18-0151-462E-9E10-423538E07461}" name="Installed capacity (MWh)" dataDxfId="243"/>
    <tableColumn id="4" xr3:uid="{54D5948B-9D7D-46F3-842F-46B8F8E34F97}" name="Generation Type" dataDxfId="242"/>
    <tableColumn id="5" xr3:uid="{80D689F5-8D27-4A09-B46E-5C4412BFFD32}" name="Reason" dataDxfId="241"/>
    <tableColumn id="6" xr3:uid="{8699ED27-A737-498D-A829-0C764728519E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BF3DED93-67C2-4137-A18C-A900DFE39514}" name="Table91112133970" displayName="Table91112133970" ref="B149:G150" totalsRowShown="0" headerRowDxfId="239" dataDxfId="238" headerRowBorderDxfId="236" tableBorderDxfId="237" totalsRowBorderDxfId="235">
  <autoFilter ref="B149:G150" xr:uid="{BF3DED93-67C2-4137-A18C-A900DFE39514}"/>
  <tableColumns count="6">
    <tableColumn id="1" xr3:uid="{20B0576F-65C7-4E4A-8081-70BF9FC21928}" name="Element" dataDxfId="234"/>
    <tableColumn id="2" xr3:uid="{168DDA96-0BCC-4B60-A0B7-655C556C057E}" name="Location" dataDxfId="233"/>
    <tableColumn id="3" xr3:uid="{CF5B804E-E563-4AFA-8B87-08B1E5675DCC}" name="Installed capacity (MWh)" dataDxfId="232"/>
    <tableColumn id="4" xr3:uid="{21D03466-8681-414A-8B6C-723066D282B0}" name="Generation Type" dataDxfId="231"/>
    <tableColumn id="5" xr3:uid="{9E6B2A63-6BCA-4D7A-BA1F-9BDCABBB0813}" name="Reason" dataDxfId="230"/>
    <tableColumn id="6" xr3:uid="{383E853E-34B1-49E2-A0A0-47743FAC67AD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140C8AAD-0B50-4D53-B932-24DF34B0383C}" name="Table134071" displayName="Table134071" ref="C154:E160" totalsRowShown="0" headerRowDxfId="228" dataDxfId="227" headerRowBorderDxfId="225" tableBorderDxfId="226" totalsRowBorderDxfId="224">
  <autoFilter ref="C154:E160" xr:uid="{140C8AAD-0B50-4D53-B932-24DF34B0383C}"/>
  <tableColumns count="3">
    <tableColumn id="1" xr3:uid="{78F93130-763E-4575-9874-EEAF699E1D0D}" name="Area 1" dataDxfId="223"/>
    <tableColumn id="2" xr3:uid="{B5F101D3-149D-4F0F-863D-2940BC90840F}" name="Area 2" dataDxfId="222"/>
    <tableColumn id="3" xr3:uid="{60341CA9-C04C-4719-BB65-F7EB11370D94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A916C131-72B4-4160-86D2-4AF0E2D10AA1}" name="Table144172" displayName="Table144172" ref="C164:E170" totalsRowShown="0" headerRowDxfId="220" dataDxfId="219" headerRowBorderDxfId="217" tableBorderDxfId="218" totalsRowBorderDxfId="216">
  <autoFilter ref="C164:E170" xr:uid="{A916C131-72B4-4160-86D2-4AF0E2D10AA1}"/>
  <tableColumns count="3">
    <tableColumn id="1" xr3:uid="{595C98FD-B341-4B01-967D-E9300C8B518E}" name="Area 1" dataDxfId="215"/>
    <tableColumn id="2" xr3:uid="{45F0B5C6-A4FD-4CEC-9605-E22D7A6AD1C8}" name="Area 2" dataDxfId="214"/>
    <tableColumn id="3" xr3:uid="{03F1D815-637F-45E7-90C3-E8E3CE023E33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6C994841-2C60-455D-B70E-BFDBDFC8519C}" name="Table13164273" displayName="Table13164273" ref="C184:E190" totalsRowShown="0" headerRowDxfId="212" dataDxfId="211" headerRowBorderDxfId="209" tableBorderDxfId="210" totalsRowBorderDxfId="208">
  <autoFilter ref="C184:E190" xr:uid="{6C994841-2C60-455D-B70E-BFDBDFC8519C}"/>
  <tableColumns count="3">
    <tableColumn id="1" xr3:uid="{460CF892-E0FC-4E9E-B4D0-A8E2C9029692}" name="Area 1" dataDxfId="207"/>
    <tableColumn id="2" xr3:uid="{52E73539-5FAB-4F9E-B5C8-EB7760810786}" name="Area 2" dataDxfId="206"/>
    <tableColumn id="3" xr3:uid="{1682807B-B9D0-4F16-884C-60BEFAEF2A35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B15C1892-981B-40E9-A47A-21B19AFA269B}" name="Table14174374" displayName="Table14174374" ref="C194:E200" totalsRowShown="0" headerRowDxfId="204" dataDxfId="203" headerRowBorderDxfId="201" tableBorderDxfId="202" totalsRowBorderDxfId="200">
  <autoFilter ref="C194:E200" xr:uid="{B15C1892-981B-40E9-A47A-21B19AFA269B}"/>
  <tableColumns count="3">
    <tableColumn id="1" xr3:uid="{53A8CBB9-6757-4549-A412-200866BFA446}" name="Area 1" dataDxfId="199"/>
    <tableColumn id="2" xr3:uid="{DD16AD98-67DA-487F-887E-5C6EA08802B6}" name="Area 2" dataDxfId="198"/>
    <tableColumn id="3" xr3:uid="{E8AC7557-AD3A-4FF2-82F7-755C2A1CC21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EACCD3F9-AF4C-4461-B1D4-1F33902BD562}" name="Table1417184475" displayName="Table1417184475" ref="C215:E221" totalsRowShown="0" headerRowDxfId="196" dataDxfId="195" headerRowBorderDxfId="193" tableBorderDxfId="194" totalsRowBorderDxfId="192">
  <autoFilter ref="C215:E221" xr:uid="{EACCD3F9-AF4C-4461-B1D4-1F33902BD562}"/>
  <tableColumns count="3">
    <tableColumn id="1" xr3:uid="{E926BAB5-BC7E-4F2F-BFB2-AB6E45A426E7}" name="Area 1" dataDxfId="191"/>
    <tableColumn id="2" xr3:uid="{4DCDB6E2-F5A0-40F2-8748-AAEA48A6E628}" name="Area 2" dataDxfId="190"/>
    <tableColumn id="3" xr3:uid="{ADA92589-99ED-4662-B71F-F96C6D484747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984B3981-4738-4479-9491-51674B22390C}" name="Table141718194676" displayName="Table141718194676" ref="C225:E231" totalsRowShown="0" headerRowDxfId="188" dataDxfId="187" headerRowBorderDxfId="185" tableBorderDxfId="186" totalsRowBorderDxfId="184">
  <autoFilter ref="C225:E231" xr:uid="{984B3981-4738-4479-9491-51674B22390C}"/>
  <tableColumns count="3">
    <tableColumn id="1" xr3:uid="{85A1E96E-0876-40E4-AECE-240CA4621AE1}" name="Area 1" dataDxfId="183"/>
    <tableColumn id="2" xr3:uid="{F623B727-7E53-46BD-BA5D-866C14412FDF}" name="Area 2" dataDxfId="182"/>
    <tableColumn id="3" xr3:uid="{65280333-7C57-4E9D-A332-65AF4DDBF63C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B7DCB6A4-66EF-40DE-8380-E401DB7FA854}" name="Table14171819204777" displayName="Table14171819204777" ref="C239:E245" totalsRowShown="0" headerRowDxfId="180" dataDxfId="179" headerRowBorderDxfId="177" tableBorderDxfId="178" totalsRowBorderDxfId="176">
  <autoFilter ref="C239:E245" xr:uid="{B7DCB6A4-66EF-40DE-8380-E401DB7FA854}"/>
  <tableColumns count="3">
    <tableColumn id="1" xr3:uid="{76605C9F-19FA-43D7-9302-838BE287734A}" name="Area 1" dataDxfId="175"/>
    <tableColumn id="2" xr3:uid="{E1A2F6B5-4D56-47EC-9D56-8B9C5F389D19}" name="Area 2" dataDxfId="174"/>
    <tableColumn id="3" xr3:uid="{19BEB7E5-4478-4289-AD7D-5B7E76F9D6AB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DBC9D8B9-FFFF-43DA-B50E-6AD04EE8CB5C}" name="Table204878" displayName="Table204878" ref="C296:G335" totalsRowShown="0" headerRowDxfId="172" dataDxfId="171" headerRowBorderDxfId="169" tableBorderDxfId="170" totalsRowBorderDxfId="168">
  <autoFilter ref="C296:G335" xr:uid="{DBC9D8B9-FFFF-43DA-B50E-6AD04EE8CB5C}"/>
  <tableColumns count="5">
    <tableColumn id="1" xr3:uid="{982CBBB7-88A0-4B52-B80E-F943018803C9}" name="Power Plant" dataDxfId="167"/>
    <tableColumn id="2" xr3:uid="{328DF0CB-F1F0-4917-910E-DA23814D4356}" name="Installed Capacity" dataDxfId="166"/>
    <tableColumn id="3" xr3:uid="{47E6B670-99A0-4CD5-8A38-3CD4F34F84DF}" name="Voltage" dataDxfId="165"/>
    <tableColumn id="5" xr3:uid="{574AF22A-2493-47A6-A4FD-0B2EC77E8748}" name="Generation type" dataDxfId="164"/>
    <tableColumn id="4" xr3:uid="{2BF78116-DF61-49E2-8113-BA2D577D5A9D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5E573385-C1AC-4C04-9C25-E557A174740C}" name="Table970" displayName="Table970" ref="B237:G238" totalsRowShown="0" headerRowDxfId="631" dataDxfId="630" headerRowBorderDxfId="628" tableBorderDxfId="629" totalsRowBorderDxfId="627">
  <autoFilter ref="B237:G238" xr:uid="{5E573385-C1AC-4C04-9C25-E557A174740C}"/>
  <tableColumns count="6">
    <tableColumn id="1" xr3:uid="{05DD0330-FD6A-4B11-99EE-CF5F3059ECA4}" name="Elementi" dataDxfId="626"/>
    <tableColumn id="2" xr3:uid="{2DF671A3-C1A3-48E8-9D8B-E5192187E26F}" name="Vendndodhja" dataDxfId="625"/>
    <tableColumn id="3" xr3:uid="{1FB0680B-7C2A-4AB7-950E-3E0B29A4CB69}" name="Kapaciteti I instaluar(MWh)" dataDxfId="624"/>
    <tableColumn id="4" xr3:uid="{4D0D4E99-E123-432F-BF0E-3485933C37E8}" name="Lloji gjenerimit" dataDxfId="623"/>
    <tableColumn id="5" xr3:uid="{DEC9F791-AB9D-4083-91C9-8B6B1FD3DD4A}" name="Arsyeja" dataDxfId="622"/>
    <tableColumn id="6" xr3:uid="{6BFC7A17-5556-4F7A-A4C9-8BF8B2E03BDB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AECD8D-81F0-457B-A0F1-39E2D98C1E26}" name="Table214979" displayName="Table214979" ref="D340:E364" totalsRowShown="0" headerRowDxfId="162" dataDxfId="161" headerRowBorderDxfId="159" tableBorderDxfId="160" totalsRowBorderDxfId="158">
  <autoFilter ref="D340:E364" xr:uid="{00AECD8D-81F0-457B-A0F1-39E2D98C1E26}"/>
  <tableColumns count="2">
    <tableColumn id="1" xr3:uid="{B1ECDC82-3FCA-4BEC-A3B6-81F9B2449F7C}" name="Hour" dataDxfId="157"/>
    <tableColumn id="2" xr3:uid="{292332F1-CCCF-45B7-96D4-A4EFC6AF0C2C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F557FC32-F5AE-4CE1-A3DC-DEF7629AF02E}" name="Table20245280" displayName="Table20245280" ref="B368:G376" totalsRowShown="0" headerRowDxfId="155" dataDxfId="154" headerRowBorderDxfId="152" tableBorderDxfId="153" totalsRowBorderDxfId="151">
  <autoFilter ref="B368:G376" xr:uid="{F557FC32-F5AE-4CE1-A3DC-DEF7629AF02E}"/>
  <tableColumns count="6">
    <tableColumn id="1" xr3:uid="{DE21C0E8-4136-489E-B599-53983C1690F8}" name="Power Plant" dataDxfId="150"/>
    <tableColumn id="6" xr3:uid="{D41190B7-2DE0-48C9-B755-D07FFA0DD52B}" name="Unit" dataDxfId="149"/>
    <tableColumn id="2" xr3:uid="{CB2EDAC4-B8F1-49D4-B60B-31A42980E899}" name="Installed capacity" dataDxfId="148"/>
    <tableColumn id="3" xr3:uid="{1A56906E-A9DF-434F-9ED5-D8640E78C755}" name="Voltage" dataDxfId="147"/>
    <tableColumn id="4" xr3:uid="{6F0E3155-5EA6-4BE1-BA1A-4C81C68F1BB4}" name="Location" dataDxfId="146"/>
    <tableColumn id="5" xr3:uid="{1EC0BD75-81AD-4448-AABD-084ABB05AECC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A5E81606-8A92-4121-8CB3-016CE915E684}" name="Table245481" displayName="Table245481" ref="C281:E286" totalsRowShown="0" headerRowDxfId="144" dataDxfId="143" headerRowBorderDxfId="141" tableBorderDxfId="142" totalsRowBorderDxfId="140">
  <autoFilter ref="C281:E286" xr:uid="{A5E81606-8A92-4121-8CB3-016CE915E684}"/>
  <tableColumns count="3">
    <tableColumn id="1" xr3:uid="{D57ED13D-FF07-4595-83DA-78CC428D7E34}" name="Element" dataDxfId="139"/>
    <tableColumn id="2" xr3:uid="{5047F490-D41A-4DCC-B304-1CFFE82A4B78}" name="Type" dataDxfId="138"/>
    <tableColumn id="3" xr3:uid="{1BDDEA33-FAF1-454C-8929-CC52033F327E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19347AE1-FAF2-414F-BC1E-5DE67AC5D986}" name="Table25582" displayName="Table25582" ref="A425:H450" totalsRowShown="0" headerRowDxfId="136" dataDxfId="135" headerRowBorderDxfId="133" tableBorderDxfId="134" totalsRowBorderDxfId="132">
  <autoFilter ref="A425:H450" xr:uid="{19347AE1-FAF2-414F-BC1E-5DE67AC5D986}"/>
  <tableColumns count="8">
    <tableColumn id="1" xr3:uid="{12DC9517-84D4-40BE-BB37-99AB9A6ED81F}" name="Hour" dataDxfId="131"/>
    <tableColumn id="2" xr3:uid="{028E1FB2-A2B5-43CE-9FEA-43C37955FF23}" name="aFRR+" dataDxfId="130"/>
    <tableColumn id="3" xr3:uid="{8F98111B-FB8A-4EFB-8A26-1D08D37B443B}" name="aFRR-" dataDxfId="129"/>
    <tableColumn id="4" xr3:uid="{ED001D87-EFEE-4F13-93C2-3E8B4B94C49F}" name="mFRR+" dataDxfId="128"/>
    <tableColumn id="5" xr3:uid="{FB8D8B92-4121-4292-8870-A44D048D7B28}" name="mFRR-" dataDxfId="127"/>
    <tableColumn id="6" xr3:uid="{3B783DDC-EFDB-4F02-AAA0-5C2C8D2F1B39}" name="RR+" dataDxfId="126"/>
    <tableColumn id="7" xr3:uid="{06E2CB9F-0B68-42CC-8155-97E8B96C9466}" name="RR-" dataDxfId="125"/>
    <tableColumn id="8" xr3:uid="{48E1C484-6675-467E-B08C-3B7F0C2ECEFF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5B990787-8CFC-4794-8DFF-2F1088ABE631}" name="Table55683" displayName="Table55683" ref="C480:E648" totalsRowShown="0" headerRowDxfId="123" headerRowBorderDxfId="121" tableBorderDxfId="122" totalsRowBorderDxfId="120">
  <autoFilter ref="C480:E648" xr:uid="{5B990787-8CFC-4794-8DFF-2F1088ABE631}"/>
  <tableColumns count="3">
    <tableColumn id="1" xr3:uid="{792220A4-4C3E-4EEE-B941-F9F0F8F4715B}" name="hour" dataDxfId="119"/>
    <tableColumn id="2" xr3:uid="{F76CB9C9-FB44-4D4D-9B49-35EB7C36EB9D}" name="Load (MWh)" dataDxfId="118"/>
    <tableColumn id="3" xr3:uid="{641B7D05-63F7-40DF-97AA-9AD8D8B19825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822E35EF-36D5-4F16-A556-95ACD42F7F1B}" name="Table65784" displayName="Table65784" ref="C652:E664" totalsRowShown="0" headerRowDxfId="116" dataDxfId="115" headerRowBorderDxfId="113" tableBorderDxfId="114" totalsRowBorderDxfId="112">
  <autoFilter ref="C652:E664" xr:uid="{822E35EF-36D5-4F16-A556-95ACD42F7F1B}"/>
  <tableColumns count="3">
    <tableColumn id="1" xr3:uid="{FA6B98F0-0111-4D77-8612-2BB33D776BC8}" name="Month" dataDxfId="111"/>
    <tableColumn id="2" xr3:uid="{CAF50348-FB2C-44B6-8D5C-36CBE48D9A8F}" name="Average Load" dataDxfId="110"/>
    <tableColumn id="3" xr3:uid="{BB3E89A7-75A3-4F54-917E-BD1D192388B8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7F7E8EF0-F092-457F-8C90-2443764779FC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7E048C39-B6BC-4280-A967-445AB4A7BF5C}" name="Data" headerRowDxfId="103" dataDxfId="102"/>
    <tableColumn id="2" xr3:uid="{9B0BF132-672E-4EC4-B2BC-470714A7E08B}" name="10-26-2020" headerRowDxfId="101" dataDxfId="100"/>
    <tableColumn id="3" xr3:uid="{0B739FDE-26D1-4802-8CE2-80A441B4EAF2}" name="10-27-2020" headerRowDxfId="99" dataDxfId="98"/>
    <tableColumn id="4" xr3:uid="{169D99D3-341A-41BC-B025-90E1CD9641C4}" name="10-28-2020" headerRowDxfId="97" dataDxfId="96"/>
    <tableColumn id="5" xr3:uid="{8FB8D701-E027-4E88-B2B8-137FB4DEDA5D}" name="10-29-2020" headerRowDxfId="95" dataDxfId="94"/>
    <tableColumn id="6" xr3:uid="{ABE8B06F-C0D0-4304-91B1-1D513D3B43B7}" name="10-30-2020" headerRowDxfId="93" dataDxfId="92"/>
    <tableColumn id="7" xr3:uid="{AEF12D3E-113E-4396-9C77-878A57ECE2CB}" name="10-31-2020" headerRowDxfId="91" dataDxfId="90"/>
    <tableColumn id="8" xr3:uid="{3ACACB49-0424-4DEE-BDC1-3427D6F5EAB9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8789FF96-57B8-4076-A0D6-D8877CA986C2}" name="Table275986" displayName="Table275986" ref="C675:F676" headerRowDxfId="87" headerRowBorderDxfId="85" tableBorderDxfId="86" totalsRowBorderDxfId="84">
  <autoFilter ref="C675:F676" xr:uid="{8789FF96-57B8-4076-A0D6-D8877CA986C2}"/>
  <tableColumns count="4">
    <tableColumn id="1" xr3:uid="{D75D05B2-0484-4E56-9D6C-D14BB4949040}" name="Nr." totalsRowLabel="Total" dataDxfId="82" totalsRowDxfId="83"/>
    <tableColumn id="2" xr3:uid="{435F62D1-235C-4812-A32D-23F911C2C384}" name="Substation" dataDxfId="80" totalsRowDxfId="81"/>
    <tableColumn id="3" xr3:uid="{534DE9C9-3F15-43F8-852F-B612D3A8EB66}" name="Hour" dataDxfId="78" totalsRowDxfId="79"/>
    <tableColumn id="4" xr3:uid="{9FA2342C-8031-4298-86CF-75B08B2544CB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832EEA45-A668-4ADA-AFC9-E7B82F90A073}" name="Table27296087" displayName="Table27296087" ref="C680:F681" headerRowDxfId="75" headerRowBorderDxfId="73" tableBorderDxfId="74" totalsRowBorderDxfId="72">
  <autoFilter ref="C680:F681" xr:uid="{832EEA45-A668-4ADA-AFC9-E7B82F90A073}"/>
  <tableColumns count="4">
    <tableColumn id="1" xr3:uid="{93B9ECD0-0459-44D2-AE81-C7BB189A5397}" name="Nr." totalsRowLabel="Total" dataDxfId="70" totalsRowDxfId="71"/>
    <tableColumn id="2" xr3:uid="{91F35DF7-A26C-4429-A173-E3C2C6CC39BE}" name="Substation" dataDxfId="68" totalsRowDxfId="69"/>
    <tableColumn id="3" xr3:uid="{74B21451-E658-492D-A473-D510A468F1AB}" name="Hour" dataDxfId="66" totalsRowDxfId="67"/>
    <tableColumn id="4" xr3:uid="{B5BEC7F0-F1CC-4EB6-B712-F84B8C74B5CC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E209BAEF-4003-4057-B820-7E97A62D29BD}" name="Table296188" displayName="Table296188" ref="C84:F108" totalsRowShown="0" headerRowDxfId="63" dataDxfId="62" headerRowBorderDxfId="60" tableBorderDxfId="61" totalsRowBorderDxfId="59">
  <autoFilter ref="C84:F108" xr:uid="{E209BAEF-4003-4057-B820-7E97A62D29BD}"/>
  <tableColumns count="4">
    <tableColumn id="1" xr3:uid="{F5DDF70E-9307-450D-A3D6-2700C7BFA49A}" name="Hour" dataDxfId="58"/>
    <tableColumn id="2" xr3:uid="{CA2E09F0-6291-4BF8-A879-69A26E523D56}" name="Production" dataDxfId="57"/>
    <tableColumn id="3" xr3:uid="{89F34319-BA89-4250-B211-9D39409D9DF8}" name="Exchange" dataDxfId="56"/>
    <tableColumn id="4" xr3:uid="{732E16E2-C5FD-4B1E-B629-4AFCDA5CA5E0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774AEA2D-2ABF-44BD-BECE-F27ECDCCB376}" name="Table91171" displayName="Table91171" ref="B242:G243" totalsRowShown="0" headerRowDxfId="620" dataDxfId="619" headerRowBorderDxfId="617" tableBorderDxfId="618" totalsRowBorderDxfId="616">
  <autoFilter ref="B242:G243" xr:uid="{774AEA2D-2ABF-44BD-BECE-F27ECDCCB376}"/>
  <tableColumns count="6">
    <tableColumn id="1" xr3:uid="{A7193745-D096-4A34-A86E-987472CAF7E7}" name="Elementi" dataDxfId="615"/>
    <tableColumn id="2" xr3:uid="{CB04A210-D21B-4167-AAF8-040D6F86EBAE}" name="Vendndodhja" dataDxfId="614"/>
    <tableColumn id="3" xr3:uid="{DD27102B-641A-41DD-B482-5D77BE8E7555}" name="Kapaciteti I instaluar(MWh)" dataDxfId="613"/>
    <tableColumn id="4" xr3:uid="{6DF4F4C9-79AA-4874-B68C-90B3D7C26FE4}" name="Lloji gjenerimit" dataDxfId="612"/>
    <tableColumn id="5" xr3:uid="{C0FD7F4B-1DA1-47C0-A526-3C7EBD52DE36}" name="Arsyeja" dataDxfId="611"/>
    <tableColumn id="6" xr3:uid="{80CC95EB-741F-46EF-8E24-0BB0753DB5A3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9605A36A-2644-40E9-8C5C-F6801322CEFF}" name="Table14417234" displayName="Table14417234" ref="C174:E180" totalsRowShown="0" headerRowDxfId="54" dataDxfId="53" headerRowBorderDxfId="51" tableBorderDxfId="52" totalsRowBorderDxfId="50">
  <autoFilter ref="C174:E180" xr:uid="{9605A36A-2644-40E9-8C5C-F6801322CEFF}"/>
  <tableColumns count="3">
    <tableColumn id="1" xr3:uid="{7902BC12-2E7D-460D-A23D-7EAF5EFDE803}" name="Area 1" dataDxfId="49"/>
    <tableColumn id="2" xr3:uid="{D1B98587-E5BA-4B93-A02C-49A685CEC201}" name="Area 2" dataDxfId="48"/>
    <tableColumn id="3" xr3:uid="{4F8E17CB-ED38-4226-B2F4-0A9B587A1730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443B0E74-FC39-49D1-A74B-F171592824FE}" name="Table1417437435" displayName="Table1417437435" ref="C204:E210" totalsRowShown="0" headerRowDxfId="46" dataDxfId="45" headerRowBorderDxfId="43" tableBorderDxfId="44" totalsRowBorderDxfId="42">
  <autoFilter ref="C204:E210" xr:uid="{443B0E74-FC39-49D1-A74B-F171592824FE}"/>
  <tableColumns count="3">
    <tableColumn id="1" xr3:uid="{72E2C0D4-3FEF-4875-942A-99461F0A458C}" name="Area 1" dataDxfId="41"/>
    <tableColumn id="2" xr3:uid="{4B4F5959-699F-4168-AFEE-A93F6DBB5247}" name="Area 2" dataDxfId="40"/>
    <tableColumn id="3" xr3:uid="{E0745730-9B57-496E-BDBB-2C262F8438A1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1C22C494-F1F8-4937-AED3-CD5A0F07DDF0}" name="Table38" displayName="Table38" ref="A383:I407" totalsRowShown="0" headerRowDxfId="38" dataDxfId="37" headerRowBorderDxfId="35" tableBorderDxfId="36" totalsRowBorderDxfId="34">
  <tableColumns count="9">
    <tableColumn id="1" xr3:uid="{2C1AE3BA-FEE0-4C57-87C5-8F2045FA4940}" name="Hour" dataDxfId="33"/>
    <tableColumn id="2" xr3:uid="{6288EDEE-726C-4BBD-B941-42DB42FB27E7}" name="Fierze 1" dataDxfId="32"/>
    <tableColumn id="3" xr3:uid="{A1C860E9-AD5B-41E2-AFEE-64A2DB4E334F}" name="Fierze 2" dataDxfId="31"/>
    <tableColumn id="4" xr3:uid="{DCF9927A-874B-414D-B539-ECC6E716874C}" name="Fierze 3" dataDxfId="30"/>
    <tableColumn id="5" xr3:uid="{358016D5-8F23-49CD-AA8D-818A0A3530BE}" name="Fierze 4" dataDxfId="29"/>
    <tableColumn id="6" xr3:uid="{A92A212D-4D4A-48AF-A08D-FE345498A9B9}" name="Koman 1" dataDxfId="28"/>
    <tableColumn id="7" xr3:uid="{B872FB4E-E9BA-4E34-95AA-8D44ABAD383F}" name="Koman 2" dataDxfId="27"/>
    <tableColumn id="8" xr3:uid="{6E09EC27-CB93-4F8C-8388-7537A1E701B0}" name="Koman 3" dataDxfId="26"/>
    <tableColumn id="9" xr3:uid="{D1AA34F0-5782-451F-976F-6CCC7978A24E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FF464D6F-6D21-46ED-B45F-D0B27801A1F0}" name="Table40" displayName="Table40" ref="A251:G275" totalsRowShown="0" headerRowDxfId="24" headerRowBorderDxfId="22" tableBorderDxfId="23" totalsRowBorderDxfId="21">
  <tableColumns count="7">
    <tableColumn id="1" xr3:uid="{84759446-CAAB-44B8-A536-42912DD9E6E1}" name="Hour" dataDxfId="20"/>
    <tableColumn id="2" xr3:uid="{2EEF9308-7808-4976-BDC6-C8FF17FD7F64}" name=" Bistrice-Myrtos" dataDxfId="19"/>
    <tableColumn id="3" xr3:uid="{8B716812-FA59-45C6-AE03-AF9EB2242131}" name=" FIERZE-PRIZREN" dataDxfId="18"/>
    <tableColumn id="4" xr3:uid="{D37EE06C-67AA-4BF6-B2E5-BB173475B8F0}" name="KOPLIK-PODGORICA" dataDxfId="17"/>
    <tableColumn id="5" xr3:uid="{F3EA5817-7100-4CC7-B78A-5F458668ED1A}" name="KOMAN-KOSOVA" dataDxfId="16"/>
    <tableColumn id="6" xr3:uid="{EEEE49D7-0C8D-421D-86DF-1E54FC407B2F}" name="TIRANA2-PODGORICE" dataDxfId="15"/>
    <tableColumn id="7" xr3:uid="{DA1D4AF6-EFDC-4647-9D2F-22DA8BD2D777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B75DA5A3-C8AA-4E54-A878-A332DBCFBE81}" name="Table4143" displayName="Table4143" ref="A412:I413" totalsRowShown="0" headerRowDxfId="13" dataDxfId="12" headerRowBorderDxfId="10" tableBorderDxfId="11" totalsRowBorderDxfId="9">
  <tableColumns count="9">
    <tableColumn id="1" xr3:uid="{95A4C20D-56E2-4AD4-9709-D830150DB0C8}" name=" " dataDxfId="8"/>
    <tableColumn id="2" xr3:uid="{DE5712A6-2337-467C-AD1B-EA9FCDB407C9}" name="Fierze 1" dataDxfId="7"/>
    <tableColumn id="3" xr3:uid="{710713D5-B6A1-4963-9AD7-B097AF1DE2FB}" name="Fierze 2" dataDxfId="6"/>
    <tableColumn id="4" xr3:uid="{74413F41-9AA7-40AF-8FFE-6176EC41F193}" name="Fierze 3" dataDxfId="5"/>
    <tableColumn id="5" xr3:uid="{28E3CDD1-027F-46FB-AB0E-B95F864C8882}" name="Fierze 4" dataDxfId="4"/>
    <tableColumn id="6" xr3:uid="{5858F739-9EF1-4FC8-86FD-112425842504}" name="Koman 1" dataDxfId="3"/>
    <tableColumn id="7" xr3:uid="{0AE03F45-826C-4CC7-89CC-F8387DA839A3}" name="Koman 2" dataDxfId="2"/>
    <tableColumn id="8" xr3:uid="{001A782F-41C7-44E6-A5B3-948D5D3148F8}" name="Koman 3" dataDxfId="1"/>
    <tableColumn id="9" xr3:uid="{EEB329FF-38DC-4CF5-8615-109602D1D064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7C471476-A9E8-45BC-8EDC-B49FB6CB26E0}" name="Table9111272" displayName="Table9111272" ref="B247:G248" totalsRowShown="0" headerRowDxfId="609" dataDxfId="608" headerRowBorderDxfId="606" tableBorderDxfId="607" totalsRowBorderDxfId="605">
  <autoFilter ref="B247:G248" xr:uid="{7C471476-A9E8-45BC-8EDC-B49FB6CB26E0}"/>
  <tableColumns count="6">
    <tableColumn id="1" xr3:uid="{8A46FDD3-946E-4E5A-99D0-7BC3FEABA869}" name="Elementi" dataDxfId="604"/>
    <tableColumn id="2" xr3:uid="{867BBED1-E007-4159-8190-F440F624B0D0}" name="Vendndodhja" dataDxfId="603"/>
    <tableColumn id="3" xr3:uid="{CC7D48ED-4C60-44E2-9CD7-2D95A4F67836}" name="Kapaciteti I instaluar(MWh)" dataDxfId="602"/>
    <tableColumn id="4" xr3:uid="{355F5C6B-5025-42BB-AAEF-F338D15152DC}" name="Lloji gjenerimit" dataDxfId="601"/>
    <tableColumn id="5" xr3:uid="{0625861F-CD1D-46EE-928C-EFE1D29531C7}" name="Arsyeja" dataDxfId="600"/>
    <tableColumn id="6" xr3:uid="{2B3AA47F-3315-4104-B611-8D29DC33CE91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DB2B7530-5D93-4EE7-A22D-9399CDB4065C}" name="Table911121373" displayName="Table911121373" ref="B252:G253" totalsRowShown="0" headerRowDxfId="598" dataDxfId="597" headerRowBorderDxfId="595" tableBorderDxfId="596" totalsRowBorderDxfId="594">
  <autoFilter ref="B252:G253" xr:uid="{DB2B7530-5D93-4EE7-A22D-9399CDB4065C}"/>
  <tableColumns count="6">
    <tableColumn id="1" xr3:uid="{B4C17477-89BD-4081-BB88-C571B1C09BF5}" name="Elementi" dataDxfId="593"/>
    <tableColumn id="2" xr3:uid="{9DD1E18C-EB64-4EC4-BAEF-5DD0FA0057F5}" name="Vendndodhja" dataDxfId="592"/>
    <tableColumn id="3" xr3:uid="{52FD6A7E-D556-4028-8A63-1B5A85123209}" name="Kapaciteti I instaluar(MWh)" dataDxfId="591"/>
    <tableColumn id="4" xr3:uid="{DF5ACFAF-82B3-473F-A3A1-47F1626837B9}" name="Lloji gjenerimit" dataDxfId="590"/>
    <tableColumn id="5" xr3:uid="{06C66B10-D880-4EF2-8F1F-56EEDCEA212C}" name="Arsyeja" dataDxfId="589"/>
    <tableColumn id="6" xr3:uid="{5E2600CD-1238-4F5B-92D4-AB75819300C5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FE10C206-317D-42A4-940C-2EDFD36982D0}" name="Table1374" displayName="Table1374" ref="C257:E263" totalsRowShown="0" headerRowDxfId="587" dataDxfId="586" headerRowBorderDxfId="584" tableBorderDxfId="585" totalsRowBorderDxfId="583">
  <tableColumns count="3">
    <tableColumn id="1" xr3:uid="{ADA1B628-8E50-46EA-B974-E4D28C43511D}" name="Zona 1" dataDxfId="582"/>
    <tableColumn id="2" xr3:uid="{68086BD8-544F-4654-AA89-BC1C067817D8}" name="Zona 2" dataDxfId="581"/>
    <tableColumn id="3" xr3:uid="{2E77B562-77A6-46F7-B7F1-94A04695ECB6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45282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25120.7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45280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735.45953365000003</v>
      </c>
      <c r="E160" s="48">
        <v>42.701999999999998</v>
      </c>
      <c r="F160" s="48">
        <v>692.75753365000003</v>
      </c>
      <c r="G160" s="39"/>
      <c r="I160" s="12"/>
    </row>
    <row r="161" spans="1:9" x14ac:dyDescent="0.25">
      <c r="A161" s="10"/>
      <c r="B161" s="39"/>
      <c r="C161" s="47">
        <v>2</v>
      </c>
      <c r="D161" s="48">
        <v>644.36488322000002</v>
      </c>
      <c r="E161" s="48">
        <v>30.370000000000005</v>
      </c>
      <c r="F161" s="48">
        <v>613.99488322000002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600.48864658999992</v>
      </c>
      <c r="E162" s="48">
        <v>27.381999999999948</v>
      </c>
      <c r="F162" s="48">
        <v>573.10664658999997</v>
      </c>
      <c r="G162" s="39"/>
      <c r="I162" s="12"/>
    </row>
    <row r="163" spans="1:9" x14ac:dyDescent="0.25">
      <c r="A163" s="10"/>
      <c r="B163" s="39"/>
      <c r="C163" s="47">
        <v>4</v>
      </c>
      <c r="D163" s="48">
        <v>592.37967495000009</v>
      </c>
      <c r="E163" s="48">
        <v>30.762999999999977</v>
      </c>
      <c r="F163" s="48">
        <v>561.61667495000006</v>
      </c>
      <c r="G163" s="39"/>
      <c r="I163" s="12"/>
    </row>
    <row r="164" spans="1:9" x14ac:dyDescent="0.25">
      <c r="A164" s="10"/>
      <c r="B164" s="39"/>
      <c r="C164" s="47">
        <v>5</v>
      </c>
      <c r="D164" s="48">
        <v>615.4441493700001</v>
      </c>
      <c r="E164" s="48">
        <v>38.894000000000005</v>
      </c>
      <c r="F164" s="48">
        <v>576.5501493700001</v>
      </c>
      <c r="G164" s="39"/>
      <c r="I164" s="12"/>
    </row>
    <row r="165" spans="1:9" x14ac:dyDescent="0.25">
      <c r="A165" s="10"/>
      <c r="B165" s="39"/>
      <c r="C165" s="47">
        <v>6</v>
      </c>
      <c r="D165" s="48">
        <v>676.09802566000008</v>
      </c>
      <c r="E165" s="48">
        <v>27.248000000000047</v>
      </c>
      <c r="F165" s="48">
        <v>648.85002566000003</v>
      </c>
      <c r="G165" s="39"/>
      <c r="I165" s="12"/>
    </row>
    <row r="166" spans="1:9" x14ac:dyDescent="0.25">
      <c r="A166" s="10"/>
      <c r="B166" s="39"/>
      <c r="C166" s="47">
        <v>7</v>
      </c>
      <c r="D166" s="48">
        <v>1027.7259637</v>
      </c>
      <c r="E166" s="48">
        <v>159.928</v>
      </c>
      <c r="F166" s="48">
        <v>867.79796369999997</v>
      </c>
      <c r="G166" s="39"/>
      <c r="I166" s="12"/>
    </row>
    <row r="167" spans="1:9" x14ac:dyDescent="0.25">
      <c r="A167" s="10"/>
      <c r="B167" s="39"/>
      <c r="C167" s="47">
        <v>8</v>
      </c>
      <c r="D167" s="48">
        <v>1336.29781598</v>
      </c>
      <c r="E167" s="48">
        <v>193.95699999999999</v>
      </c>
      <c r="F167" s="48">
        <v>1142.3408159800001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1404.2613076300004</v>
      </c>
      <c r="E168" s="48">
        <v>192.93900000000002</v>
      </c>
      <c r="F168" s="48">
        <v>1211.3223076300003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1357.4798858199997</v>
      </c>
      <c r="E169" s="48">
        <v>187.65100000000001</v>
      </c>
      <c r="F169" s="48">
        <v>1169.8288858199996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1252.7442172400001</v>
      </c>
      <c r="E170" s="48">
        <v>160.786</v>
      </c>
      <c r="F170" s="48">
        <v>1091.9582172400001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1196.6391202199998</v>
      </c>
      <c r="E171" s="48">
        <v>152.887</v>
      </c>
      <c r="F171" s="48">
        <v>1043.7521202199998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1182.7074824900003</v>
      </c>
      <c r="E172" s="48">
        <v>154.69199999999998</v>
      </c>
      <c r="F172" s="48">
        <v>1028.0154824900003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1244.3340298899998</v>
      </c>
      <c r="E173" s="48">
        <v>186.93400000000003</v>
      </c>
      <c r="F173" s="48">
        <v>1057.4000298899998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1312.6566864700001</v>
      </c>
      <c r="E174" s="48">
        <v>206.62100000000001</v>
      </c>
      <c r="F174" s="48">
        <v>1106.03568647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1498.5919237700002</v>
      </c>
      <c r="E175" s="48">
        <v>346.93499999999995</v>
      </c>
      <c r="F175" s="48">
        <v>1151.6569237700003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1620.9198500299999</v>
      </c>
      <c r="E176" s="48">
        <v>359.85399999999998</v>
      </c>
      <c r="F176" s="48">
        <v>1261.0658500299999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1737.8193599699994</v>
      </c>
      <c r="E177" s="48">
        <v>367.71599999999995</v>
      </c>
      <c r="F177" s="48">
        <v>1370.1033599699995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1750.0462406200002</v>
      </c>
      <c r="E178" s="48">
        <v>371.64800000000008</v>
      </c>
      <c r="F178" s="48">
        <v>1378.39824062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1736.6808972499998</v>
      </c>
      <c r="E179" s="48">
        <v>368.685</v>
      </c>
      <c r="F179" s="48">
        <v>1367.9958972499999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1701.0986336999999</v>
      </c>
      <c r="E180" s="48">
        <v>366.02300000000002</v>
      </c>
      <c r="F180" s="48">
        <v>1335.0756336999998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1604.4159269799998</v>
      </c>
      <c r="E181" s="48">
        <v>368.71499999999997</v>
      </c>
      <c r="F181" s="48">
        <v>1235.7009269799998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1226.9525623400002</v>
      </c>
      <c r="E182" s="48">
        <v>166.79499999999996</v>
      </c>
      <c r="F182" s="48">
        <v>1060.1575623400004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951.69949706000023</v>
      </c>
      <c r="E183" s="48">
        <v>100.46399999999994</v>
      </c>
      <c r="F183" s="48">
        <v>851.23549706000028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44.299906219999997</v>
      </c>
      <c r="C355" s="79">
        <v>111.39022839</v>
      </c>
      <c r="D355" s="79">
        <v>-98.602659410000001</v>
      </c>
      <c r="E355" s="79">
        <v>-90.420021930000004</v>
      </c>
      <c r="F355" s="79">
        <v>-153.08697599999999</v>
      </c>
      <c r="G355" s="80">
        <v>223.66310231</v>
      </c>
      <c r="I355" s="12"/>
    </row>
    <row r="356" spans="1:12" x14ac:dyDescent="0.25">
      <c r="A356" s="78">
        <v>2</v>
      </c>
      <c r="B356" s="79">
        <v>42.734925760000003</v>
      </c>
      <c r="C356" s="79">
        <v>84.453306590000011</v>
      </c>
      <c r="D356" s="79">
        <v>-81.884793500000001</v>
      </c>
      <c r="E356" s="79">
        <v>-100.61291824</v>
      </c>
      <c r="F356" s="79">
        <v>-117.85536</v>
      </c>
      <c r="G356" s="80">
        <v>228.75309908</v>
      </c>
      <c r="I356" s="12"/>
    </row>
    <row r="357" spans="1:12" x14ac:dyDescent="0.25">
      <c r="A357" s="78">
        <v>3</v>
      </c>
      <c r="B357" s="79">
        <v>46.652820119999994</v>
      </c>
      <c r="C357" s="79">
        <v>60.713277020000007</v>
      </c>
      <c r="D357" s="79">
        <v>-80.435015269999994</v>
      </c>
      <c r="E357" s="79">
        <v>-114.69911388</v>
      </c>
      <c r="F357" s="79">
        <v>-110.390784</v>
      </c>
      <c r="G357" s="80">
        <v>236.29713229000001</v>
      </c>
      <c r="I357" s="12"/>
    </row>
    <row r="358" spans="1:12" x14ac:dyDescent="0.25">
      <c r="A358" s="78">
        <v>4</v>
      </c>
      <c r="B358" s="79">
        <v>53.638985839999997</v>
      </c>
      <c r="C358" s="79">
        <v>51.449740640000002</v>
      </c>
      <c r="D358" s="79">
        <v>-79.375179860000003</v>
      </c>
      <c r="E358" s="79">
        <v>-124.54041976999999</v>
      </c>
      <c r="F358" s="79">
        <v>-116.110848</v>
      </c>
      <c r="G358" s="80">
        <v>267.07709750000004</v>
      </c>
      <c r="I358" s="12"/>
    </row>
    <row r="359" spans="1:12" x14ac:dyDescent="0.25">
      <c r="A359" s="78">
        <v>5</v>
      </c>
      <c r="B359" s="79">
        <v>56.42687188</v>
      </c>
      <c r="C359" s="79">
        <v>52.651857280000002</v>
      </c>
      <c r="D359" s="79">
        <v>-94.814998509999981</v>
      </c>
      <c r="E359" s="79">
        <v>-117.97632356999999</v>
      </c>
      <c r="F359" s="79">
        <v>-154.315392</v>
      </c>
      <c r="G359" s="80">
        <v>305.23852568999996</v>
      </c>
      <c r="I359" s="12"/>
    </row>
    <row r="360" spans="1:12" x14ac:dyDescent="0.25">
      <c r="A360" s="78">
        <v>6</v>
      </c>
      <c r="B360" s="79">
        <v>42.68025183999999</v>
      </c>
      <c r="C360" s="79">
        <v>62.07648013</v>
      </c>
      <c r="D360" s="79">
        <v>-82.813346980000006</v>
      </c>
      <c r="E360" s="79">
        <v>-100.09037103</v>
      </c>
      <c r="F360" s="79">
        <v>-143.751552</v>
      </c>
      <c r="G360" s="80">
        <v>250.58266946000001</v>
      </c>
      <c r="I360" s="12"/>
      <c r="L360"/>
    </row>
    <row r="361" spans="1:12" x14ac:dyDescent="0.25">
      <c r="A361" s="78">
        <v>7</v>
      </c>
      <c r="B361" s="79">
        <v>10.90696312</v>
      </c>
      <c r="C361" s="79">
        <v>133.69041458999999</v>
      </c>
      <c r="D361" s="79">
        <v>-28.690067709999997</v>
      </c>
      <c r="E361" s="79">
        <v>-56.380264100000005</v>
      </c>
      <c r="F361" s="79">
        <v>-56.098560000000006</v>
      </c>
      <c r="G361" s="80">
        <v>138.87885208</v>
      </c>
      <c r="I361" s="12"/>
    </row>
    <row r="362" spans="1:12" x14ac:dyDescent="0.25">
      <c r="A362" s="78">
        <v>8</v>
      </c>
      <c r="B362" s="79">
        <v>-13.672108699999999</v>
      </c>
      <c r="C362" s="79">
        <v>183.65986284000002</v>
      </c>
      <c r="D362" s="79">
        <v>8.8530142600000019</v>
      </c>
      <c r="E362" s="79">
        <v>-30.194842519999998</v>
      </c>
      <c r="F362" s="79">
        <v>-1.5617279999999996</v>
      </c>
      <c r="G362" s="80">
        <v>-9.4368152899999949</v>
      </c>
      <c r="I362" s="12"/>
    </row>
    <row r="363" spans="1:12" x14ac:dyDescent="0.25">
      <c r="A363" s="78">
        <v>9</v>
      </c>
      <c r="B363" s="79">
        <v>-15.387321480000001</v>
      </c>
      <c r="C363" s="79">
        <v>198.83889172000002</v>
      </c>
      <c r="D363" s="79">
        <v>24.758706329999995</v>
      </c>
      <c r="E363" s="79">
        <v>-31.639911349999998</v>
      </c>
      <c r="F363" s="79">
        <v>21.751296</v>
      </c>
      <c r="G363" s="80">
        <v>-57.13956821</v>
      </c>
      <c r="I363" s="12"/>
    </row>
    <row r="364" spans="1:12" x14ac:dyDescent="0.25">
      <c r="A364" s="78">
        <v>10</v>
      </c>
      <c r="B364" s="79">
        <v>-11.31363063</v>
      </c>
      <c r="C364" s="79">
        <v>204.97649906999999</v>
      </c>
      <c r="D364" s="79">
        <v>37.702749169999997</v>
      </c>
      <c r="E364" s="79">
        <v>-26.717645609999998</v>
      </c>
      <c r="F364" s="79">
        <v>46.873343999999996</v>
      </c>
      <c r="G364" s="80">
        <v>-86.220287349999992</v>
      </c>
      <c r="I364" s="12"/>
    </row>
    <row r="365" spans="1:12" x14ac:dyDescent="0.25">
      <c r="A365" s="78">
        <v>11</v>
      </c>
      <c r="B365" s="79">
        <v>0.93139198999999995</v>
      </c>
      <c r="C365" s="79">
        <v>201.38788994999999</v>
      </c>
      <c r="D365" s="79">
        <v>23.128681569999998</v>
      </c>
      <c r="E365" s="79">
        <v>-34.052660229999994</v>
      </c>
      <c r="F365" s="79">
        <v>22.216320000000003</v>
      </c>
      <c r="G365" s="80">
        <v>-44.648754870000005</v>
      </c>
      <c r="I365" s="12"/>
    </row>
    <row r="366" spans="1:12" ht="15.75" customHeight="1" x14ac:dyDescent="0.25">
      <c r="A366" s="78">
        <v>12</v>
      </c>
      <c r="B366" s="79">
        <v>2.1068812599999998</v>
      </c>
      <c r="C366" s="79">
        <v>192.01294134999998</v>
      </c>
      <c r="D366" s="79">
        <v>34.979181479999994</v>
      </c>
      <c r="E366" s="79">
        <v>-39.965185210000001</v>
      </c>
      <c r="F366" s="79">
        <v>58.364543999999995</v>
      </c>
      <c r="G366" s="80">
        <v>-72.951459290000017</v>
      </c>
      <c r="I366" s="12"/>
    </row>
    <row r="367" spans="1:12" x14ac:dyDescent="0.25">
      <c r="A367" s="78">
        <v>13</v>
      </c>
      <c r="B367" s="79">
        <v>5.6582668399999996</v>
      </c>
      <c r="C367" s="79">
        <v>200.73360922000001</v>
      </c>
      <c r="D367" s="79">
        <v>43.056213120000002</v>
      </c>
      <c r="E367" s="79">
        <v>-28.472372070000002</v>
      </c>
      <c r="F367" s="79">
        <v>59.700479999999999</v>
      </c>
      <c r="G367" s="80">
        <v>-47.073115809999997</v>
      </c>
      <c r="I367" s="12"/>
    </row>
    <row r="368" spans="1:12" ht="15" customHeight="1" x14ac:dyDescent="0.25">
      <c r="A368" s="78">
        <v>14</v>
      </c>
      <c r="B368" s="79">
        <v>1.5569971100000002</v>
      </c>
      <c r="C368" s="79">
        <v>209.11862117000001</v>
      </c>
      <c r="D368" s="79">
        <v>32.833254259999997</v>
      </c>
      <c r="E368" s="79">
        <v>-2.7385344800000002</v>
      </c>
      <c r="F368" s="79">
        <v>19.049855999999998</v>
      </c>
      <c r="G368" s="80">
        <v>-29.545205540000001</v>
      </c>
      <c r="I368" s="12"/>
    </row>
    <row r="369" spans="1:9" ht="15" customHeight="1" x14ac:dyDescent="0.25">
      <c r="A369" s="78">
        <v>15</v>
      </c>
      <c r="B369" s="79">
        <v>5.7419711600000012</v>
      </c>
      <c r="C369" s="79">
        <v>230.25004343000001</v>
      </c>
      <c r="D369" s="79">
        <v>34.591722400000002</v>
      </c>
      <c r="E369" s="79">
        <v>34.155879429999999</v>
      </c>
      <c r="F369" s="79">
        <v>-15.007104</v>
      </c>
      <c r="G369" s="80">
        <v>89.017527650000005</v>
      </c>
      <c r="I369" s="12"/>
    </row>
    <row r="370" spans="1:9" ht="15" customHeight="1" x14ac:dyDescent="0.25">
      <c r="A370" s="78">
        <v>16</v>
      </c>
      <c r="B370" s="79">
        <v>-2.5137906999999999</v>
      </c>
      <c r="C370" s="79">
        <v>195.55826291000002</v>
      </c>
      <c r="D370" s="79">
        <v>49.216528680000003</v>
      </c>
      <c r="E370" s="79">
        <v>67.040872440000001</v>
      </c>
      <c r="F370" s="79">
        <v>-22.608767999999998</v>
      </c>
      <c r="G370" s="80">
        <v>91.943791939999997</v>
      </c>
      <c r="I370" s="12"/>
    </row>
    <row r="371" spans="1:9" ht="15" customHeight="1" x14ac:dyDescent="0.25">
      <c r="A371" s="78">
        <v>17</v>
      </c>
      <c r="B371" s="79">
        <v>-17.787651709999999</v>
      </c>
      <c r="C371" s="79">
        <v>213.96327894999999</v>
      </c>
      <c r="D371" s="79">
        <v>64.763501770000005</v>
      </c>
      <c r="E371" s="79">
        <v>100.06456623</v>
      </c>
      <c r="F371" s="79">
        <v>-8.6177279999999996</v>
      </c>
      <c r="G371" s="80">
        <v>36.449279729999994</v>
      </c>
      <c r="I371" s="12"/>
    </row>
    <row r="372" spans="1:9" ht="15" customHeight="1" x14ac:dyDescent="0.25">
      <c r="A372" s="78">
        <v>18</v>
      </c>
      <c r="B372" s="79">
        <v>-23.545589580000001</v>
      </c>
      <c r="C372" s="79">
        <v>214.39544484999999</v>
      </c>
      <c r="D372" s="79">
        <v>69.578000209999999</v>
      </c>
      <c r="E372" s="79">
        <v>71.688962170000011</v>
      </c>
      <c r="F372" s="79">
        <v>20.254079999999998</v>
      </c>
      <c r="G372" s="80">
        <v>10.754150320000001</v>
      </c>
      <c r="I372" s="12"/>
    </row>
    <row r="373" spans="1:9" ht="15" customHeight="1" x14ac:dyDescent="0.25">
      <c r="A373" s="78">
        <v>19</v>
      </c>
      <c r="B373" s="79">
        <v>-23.361004629999996</v>
      </c>
      <c r="C373" s="79">
        <v>214.32448165999998</v>
      </c>
      <c r="D373" s="79">
        <v>60.539417170000007</v>
      </c>
      <c r="E373" s="79">
        <v>48.893646279999992</v>
      </c>
      <c r="F373" s="79">
        <v>21.571199999999997</v>
      </c>
      <c r="G373" s="80">
        <v>9.4664908099999998</v>
      </c>
      <c r="I373" s="12"/>
    </row>
    <row r="374" spans="1:9" ht="15" customHeight="1" x14ac:dyDescent="0.25">
      <c r="A374" s="78">
        <v>20</v>
      </c>
      <c r="B374" s="79">
        <v>-26.203806519999997</v>
      </c>
      <c r="C374" s="79">
        <v>199.20861000999997</v>
      </c>
      <c r="D374" s="79">
        <v>50.121664329999994</v>
      </c>
      <c r="E374" s="79">
        <v>50.935451150000006</v>
      </c>
      <c r="F374" s="79">
        <v>7.9188480000000023</v>
      </c>
      <c r="G374" s="80">
        <v>26.789252920000003</v>
      </c>
      <c r="I374" s="12"/>
    </row>
    <row r="375" spans="1:9" ht="15" customHeight="1" x14ac:dyDescent="0.25">
      <c r="A375" s="78">
        <v>21</v>
      </c>
      <c r="B375" s="79">
        <v>-15.427238289999998</v>
      </c>
      <c r="C375" s="79">
        <v>199.22280265999999</v>
      </c>
      <c r="D375" s="79">
        <v>33.065658739999996</v>
      </c>
      <c r="E375" s="79">
        <v>30.298061719999996</v>
      </c>
      <c r="F375" s="79">
        <v>-26.299392000000001</v>
      </c>
      <c r="G375" s="80">
        <v>92.497304909999997</v>
      </c>
      <c r="I375" s="12"/>
    </row>
    <row r="376" spans="1:9" ht="15" customHeight="1" x14ac:dyDescent="0.25">
      <c r="A376" s="78">
        <v>22</v>
      </c>
      <c r="B376" s="79">
        <v>8.3815602599999988</v>
      </c>
      <c r="C376" s="79">
        <v>199.20222332</v>
      </c>
      <c r="D376" s="79">
        <v>3.5744164899999999</v>
      </c>
      <c r="E376" s="79">
        <v>-1.6869888499999997</v>
      </c>
      <c r="F376" s="79">
        <v>-70.861056000000005</v>
      </c>
      <c r="G376" s="80">
        <v>175.45199482999999</v>
      </c>
      <c r="I376" s="12"/>
    </row>
    <row r="377" spans="1:9" ht="15" customHeight="1" x14ac:dyDescent="0.25">
      <c r="A377" s="78">
        <v>23</v>
      </c>
      <c r="B377" s="79">
        <v>8.2717285700000005</v>
      </c>
      <c r="C377" s="79">
        <v>207.95056686000001</v>
      </c>
      <c r="D377" s="79">
        <v>-68.949975859999995</v>
      </c>
      <c r="E377" s="79">
        <v>-54.554574460000005</v>
      </c>
      <c r="F377" s="79">
        <v>-149.48774399999999</v>
      </c>
      <c r="G377" s="80">
        <v>141.50578069000002</v>
      </c>
      <c r="I377" s="12"/>
    </row>
    <row r="378" spans="1:9" ht="15.75" customHeight="1" x14ac:dyDescent="0.25">
      <c r="A378" s="81">
        <v>24</v>
      </c>
      <c r="B378" s="79">
        <v>27.86144234</v>
      </c>
      <c r="C378" s="79">
        <v>172.08576460999996</v>
      </c>
      <c r="D378" s="79">
        <v>-96.983988769999996</v>
      </c>
      <c r="E378" s="79">
        <v>-49.519412699999997</v>
      </c>
      <c r="F378" s="79">
        <v>-185.40479999999999</v>
      </c>
      <c r="G378" s="79">
        <v>218.73954649999999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45282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715.14</v>
      </c>
      <c r="I444" s="12"/>
    </row>
    <row r="445" spans="1:9" ht="15.75" customHeight="1" x14ac:dyDescent="0.25">
      <c r="A445" s="10"/>
      <c r="D445" s="28" t="s">
        <v>156</v>
      </c>
      <c r="E445" s="103">
        <v>636.77</v>
      </c>
      <c r="I445" s="12"/>
    </row>
    <row r="446" spans="1:9" ht="15.75" customHeight="1" x14ac:dyDescent="0.25">
      <c r="A446" s="10"/>
      <c r="D446" s="28" t="s">
        <v>157</v>
      </c>
      <c r="E446" s="103">
        <v>589.55999999999995</v>
      </c>
      <c r="I446" s="12"/>
    </row>
    <row r="447" spans="1:9" ht="15.75" customHeight="1" x14ac:dyDescent="0.25">
      <c r="A447" s="10"/>
      <c r="D447" s="28" t="s">
        <v>158</v>
      </c>
      <c r="E447" s="103">
        <v>577.96</v>
      </c>
      <c r="I447" s="12"/>
    </row>
    <row r="448" spans="1:9" ht="15.75" customHeight="1" x14ac:dyDescent="0.25">
      <c r="A448" s="10"/>
      <c r="D448" s="28" t="s">
        <v>159</v>
      </c>
      <c r="E448" s="103">
        <v>599.97</v>
      </c>
      <c r="I448" s="12"/>
    </row>
    <row r="449" spans="1:9" ht="15.75" customHeight="1" x14ac:dyDescent="0.25">
      <c r="A449" s="10"/>
      <c r="D449" s="28" t="s">
        <v>160</v>
      </c>
      <c r="E449" s="103">
        <v>669.48</v>
      </c>
      <c r="I449" s="12"/>
    </row>
    <row r="450" spans="1:9" ht="15.75" customHeight="1" x14ac:dyDescent="0.25">
      <c r="A450" s="10"/>
      <c r="D450" s="28" t="s">
        <v>161</v>
      </c>
      <c r="E450" s="103">
        <v>887.16</v>
      </c>
      <c r="I450" s="12"/>
    </row>
    <row r="451" spans="1:9" x14ac:dyDescent="0.25">
      <c r="A451" s="10"/>
      <c r="D451" s="28" t="s">
        <v>162</v>
      </c>
      <c r="E451" s="103">
        <v>1202.68</v>
      </c>
      <c r="I451" s="12"/>
    </row>
    <row r="452" spans="1:9" x14ac:dyDescent="0.25">
      <c r="A452" s="10"/>
      <c r="D452" s="28" t="s">
        <v>163</v>
      </c>
      <c r="E452" s="103">
        <v>1301.79</v>
      </c>
      <c r="I452" s="12"/>
    </row>
    <row r="453" spans="1:9" x14ac:dyDescent="0.25">
      <c r="A453" s="10"/>
      <c r="D453" s="28" t="s">
        <v>164</v>
      </c>
      <c r="E453" s="103">
        <v>1294.3800000000001</v>
      </c>
      <c r="I453" s="12"/>
    </row>
    <row r="454" spans="1:9" x14ac:dyDescent="0.25">
      <c r="A454" s="10"/>
      <c r="D454" s="28" t="s">
        <v>165</v>
      </c>
      <c r="E454" s="103">
        <v>1241.26</v>
      </c>
      <c r="I454" s="12"/>
    </row>
    <row r="455" spans="1:9" x14ac:dyDescent="0.25">
      <c r="A455" s="10"/>
      <c r="D455" s="28" t="s">
        <v>166</v>
      </c>
      <c r="E455" s="103">
        <v>1191.74</v>
      </c>
      <c r="I455" s="12"/>
    </row>
    <row r="456" spans="1:9" x14ac:dyDescent="0.25">
      <c r="A456" s="10"/>
      <c r="D456" s="28" t="s">
        <v>167</v>
      </c>
      <c r="E456" s="103">
        <v>1187.8599999999999</v>
      </c>
      <c r="I456" s="12"/>
    </row>
    <row r="457" spans="1:9" x14ac:dyDescent="0.25">
      <c r="A457" s="10"/>
      <c r="D457" s="28" t="s">
        <v>168</v>
      </c>
      <c r="E457" s="103">
        <v>1220.1400000000001</v>
      </c>
      <c r="I457" s="12"/>
    </row>
    <row r="458" spans="1:9" x14ac:dyDescent="0.25">
      <c r="A458" s="10"/>
      <c r="D458" s="28" t="s">
        <v>169</v>
      </c>
      <c r="E458" s="103">
        <v>1237.94</v>
      </c>
      <c r="I458" s="12"/>
    </row>
    <row r="459" spans="1:9" x14ac:dyDescent="0.25">
      <c r="A459" s="10"/>
      <c r="D459" s="28" t="s">
        <v>170</v>
      </c>
      <c r="E459" s="103">
        <v>1326.96</v>
      </c>
      <c r="I459" s="12"/>
    </row>
    <row r="460" spans="1:9" x14ac:dyDescent="0.25">
      <c r="A460" s="10"/>
      <c r="D460" s="28" t="s">
        <v>171</v>
      </c>
      <c r="E460" s="103">
        <v>1546.1</v>
      </c>
      <c r="I460" s="12"/>
    </row>
    <row r="461" spans="1:9" x14ac:dyDescent="0.25">
      <c r="A461" s="10"/>
      <c r="D461" s="28" t="s">
        <v>172</v>
      </c>
      <c r="E461" s="103">
        <v>1626.34</v>
      </c>
      <c r="I461" s="12"/>
    </row>
    <row r="462" spans="1:9" x14ac:dyDescent="0.25">
      <c r="A462" s="10"/>
      <c r="D462" s="28" t="s">
        <v>173</v>
      </c>
      <c r="E462" s="103">
        <v>1621.05</v>
      </c>
      <c r="I462" s="12"/>
    </row>
    <row r="463" spans="1:9" x14ac:dyDescent="0.25">
      <c r="A463" s="10"/>
      <c r="D463" s="28" t="s">
        <v>174</v>
      </c>
      <c r="E463" s="103">
        <v>1604.61</v>
      </c>
      <c r="I463" s="12"/>
    </row>
    <row r="464" spans="1:9" x14ac:dyDescent="0.25">
      <c r="A464" s="10"/>
      <c r="D464" s="28" t="s">
        <v>175</v>
      </c>
      <c r="E464" s="103">
        <v>1481.48</v>
      </c>
      <c r="I464" s="12"/>
    </row>
    <row r="465" spans="1:9" x14ac:dyDescent="0.25">
      <c r="A465" s="10"/>
      <c r="D465" s="28" t="s">
        <v>176</v>
      </c>
      <c r="E465" s="103">
        <v>1372.66</v>
      </c>
      <c r="I465" s="12"/>
    </row>
    <row r="466" spans="1:9" x14ac:dyDescent="0.25">
      <c r="A466" s="10"/>
      <c r="D466" s="28" t="s">
        <v>177</v>
      </c>
      <c r="E466" s="103">
        <v>1137.68</v>
      </c>
      <c r="I466" s="12"/>
    </row>
    <row r="467" spans="1:9" x14ac:dyDescent="0.25">
      <c r="A467" s="10"/>
      <c r="D467" s="30" t="s">
        <v>178</v>
      </c>
      <c r="E467" s="103">
        <v>913.99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5.1093510000000002E-2</v>
      </c>
      <c r="C512" s="79">
        <v>99.875036070000007</v>
      </c>
      <c r="D512" s="79">
        <v>0</v>
      </c>
      <c r="E512" s="79">
        <v>0</v>
      </c>
      <c r="F512" s="79">
        <v>0</v>
      </c>
      <c r="G512" s="79">
        <v>0.40129691000000001</v>
      </c>
      <c r="H512" s="79">
        <v>98.761616979999999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49.477203369999991</v>
      </c>
      <c r="D513" s="79">
        <v>0</v>
      </c>
      <c r="E513" s="79">
        <v>0</v>
      </c>
      <c r="F513" s="79">
        <v>0</v>
      </c>
      <c r="G513" s="79">
        <v>0</v>
      </c>
      <c r="H513" s="79">
        <v>109.19533656000002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109.19923953000001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109.20349732999999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109.20491659</v>
      </c>
      <c r="I516" s="108">
        <v>0</v>
      </c>
    </row>
    <row r="517" spans="1:14" x14ac:dyDescent="0.25">
      <c r="A517" s="107">
        <v>6</v>
      </c>
      <c r="B517" s="79">
        <v>0.43902569999999996</v>
      </c>
      <c r="C517" s="79">
        <v>0.59277931999999989</v>
      </c>
      <c r="D517" s="79">
        <v>0</v>
      </c>
      <c r="E517" s="79">
        <v>0</v>
      </c>
      <c r="F517" s="79">
        <v>0</v>
      </c>
      <c r="G517" s="79">
        <v>0</v>
      </c>
      <c r="H517" s="79">
        <v>109.19782026999999</v>
      </c>
      <c r="I517" s="108">
        <v>0</v>
      </c>
    </row>
    <row r="518" spans="1:14" x14ac:dyDescent="0.25">
      <c r="A518" s="107">
        <v>7</v>
      </c>
      <c r="B518" s="79">
        <v>98.07777458999999</v>
      </c>
      <c r="C518" s="79">
        <v>98.129104650000002</v>
      </c>
      <c r="D518" s="79">
        <v>1.6950744599999998</v>
      </c>
      <c r="E518" s="79">
        <v>0</v>
      </c>
      <c r="F518" s="79">
        <v>2.1650872899999998</v>
      </c>
      <c r="G518" s="79">
        <v>0</v>
      </c>
      <c r="H518" s="79">
        <v>109.18859506000001</v>
      </c>
      <c r="I518" s="108">
        <v>0</v>
      </c>
    </row>
    <row r="519" spans="1:14" x14ac:dyDescent="0.25">
      <c r="A519" s="107">
        <v>8</v>
      </c>
      <c r="B519" s="79">
        <v>99.648663450000001</v>
      </c>
      <c r="C519" s="79">
        <v>99.964922800000011</v>
      </c>
      <c r="D519" s="79">
        <v>98.234603280000016</v>
      </c>
      <c r="E519" s="79">
        <v>0</v>
      </c>
      <c r="F519" s="79">
        <v>108.17807906</v>
      </c>
      <c r="G519" s="79">
        <v>0</v>
      </c>
      <c r="H519" s="79">
        <v>119.01309555</v>
      </c>
      <c r="I519" s="108">
        <v>51.50509194</v>
      </c>
      <c r="N519" s="109"/>
    </row>
    <row r="520" spans="1:14" x14ac:dyDescent="0.25">
      <c r="A520" s="107">
        <v>9</v>
      </c>
      <c r="B520" s="79">
        <v>99.683908500000001</v>
      </c>
      <c r="C520" s="79">
        <v>99.941268390000005</v>
      </c>
      <c r="D520" s="79">
        <v>99.621933960000007</v>
      </c>
      <c r="E520" s="79">
        <v>0</v>
      </c>
      <c r="F520" s="79">
        <v>140.95633683999998</v>
      </c>
      <c r="G520" s="79">
        <v>0</v>
      </c>
      <c r="H520" s="79">
        <v>122.68437679</v>
      </c>
      <c r="I520" s="108">
        <v>139.19857831999997</v>
      </c>
    </row>
    <row r="521" spans="1:14" x14ac:dyDescent="0.25">
      <c r="A521" s="107">
        <v>10</v>
      </c>
      <c r="B521" s="79">
        <v>99.696918409999995</v>
      </c>
      <c r="C521" s="79">
        <v>99.918560170000006</v>
      </c>
      <c r="D521" s="79">
        <v>99.620041610000001</v>
      </c>
      <c r="E521" s="79">
        <v>0</v>
      </c>
      <c r="F521" s="79">
        <v>143.34424859000001</v>
      </c>
      <c r="G521" s="79">
        <v>0</v>
      </c>
      <c r="H521" s="79">
        <v>140.32653840999998</v>
      </c>
      <c r="I521" s="108">
        <v>142.29825099000001</v>
      </c>
    </row>
    <row r="522" spans="1:14" x14ac:dyDescent="0.25">
      <c r="A522" s="107">
        <v>11</v>
      </c>
      <c r="B522" s="79">
        <v>99.748248459999999</v>
      </c>
      <c r="C522" s="79">
        <v>99.904840609999994</v>
      </c>
      <c r="D522" s="79">
        <v>99.656469389999998</v>
      </c>
      <c r="E522" s="79">
        <v>0</v>
      </c>
      <c r="F522" s="79">
        <v>143.72674024</v>
      </c>
      <c r="G522" s="79">
        <v>0</v>
      </c>
      <c r="H522" s="79">
        <v>126.41668641</v>
      </c>
      <c r="I522" s="108">
        <v>94.51517899000001</v>
      </c>
    </row>
    <row r="523" spans="1:14" x14ac:dyDescent="0.25">
      <c r="A523" s="107">
        <v>12</v>
      </c>
      <c r="B523" s="79">
        <v>99.783493530000001</v>
      </c>
      <c r="C523" s="79">
        <v>99.911227299999993</v>
      </c>
      <c r="D523" s="79">
        <v>99.608450950000005</v>
      </c>
      <c r="E523" s="79">
        <v>0</v>
      </c>
      <c r="F523" s="79">
        <v>91.497468830000003</v>
      </c>
      <c r="G523" s="79">
        <v>0</v>
      </c>
      <c r="H523" s="79">
        <v>119.57228556999999</v>
      </c>
      <c r="I523" s="108">
        <v>89.15994096</v>
      </c>
    </row>
    <row r="524" spans="1:14" x14ac:dyDescent="0.25">
      <c r="A524" s="107">
        <v>13</v>
      </c>
      <c r="B524" s="79">
        <v>102.15390116999998</v>
      </c>
      <c r="C524" s="79">
        <v>102.25656127000002</v>
      </c>
      <c r="D524" s="79">
        <v>101.97909513999998</v>
      </c>
      <c r="E524" s="79">
        <v>0</v>
      </c>
      <c r="F524" s="79">
        <v>129.74308649</v>
      </c>
      <c r="G524" s="79">
        <v>0</v>
      </c>
      <c r="H524" s="79">
        <v>89.261418340000006</v>
      </c>
      <c r="I524" s="108">
        <v>118.66714994</v>
      </c>
    </row>
    <row r="525" spans="1:14" x14ac:dyDescent="0.25">
      <c r="A525" s="107">
        <v>14</v>
      </c>
      <c r="B525" s="79">
        <v>99.703778189999994</v>
      </c>
      <c r="C525" s="79">
        <v>99.900582819999997</v>
      </c>
      <c r="D525" s="79">
        <v>99.694552980000012</v>
      </c>
      <c r="E525" s="79">
        <v>0</v>
      </c>
      <c r="F525" s="79">
        <v>141.73764168999998</v>
      </c>
      <c r="G525" s="79">
        <v>0</v>
      </c>
      <c r="H525" s="79">
        <v>89.822737249999989</v>
      </c>
      <c r="I525" s="108">
        <v>138.52407309</v>
      </c>
    </row>
    <row r="526" spans="1:14" x14ac:dyDescent="0.25">
      <c r="A526" s="107">
        <v>15</v>
      </c>
      <c r="B526" s="79">
        <v>101.7252834</v>
      </c>
      <c r="C526" s="79">
        <v>103.82224615999999</v>
      </c>
      <c r="D526" s="79">
        <v>101.66851284000001</v>
      </c>
      <c r="E526" s="79">
        <v>0</v>
      </c>
      <c r="F526" s="79">
        <v>110.20549774</v>
      </c>
      <c r="G526" s="79">
        <v>0</v>
      </c>
      <c r="H526" s="79">
        <v>89.362895709999989</v>
      </c>
      <c r="I526" s="108">
        <v>138.63300160999998</v>
      </c>
    </row>
    <row r="527" spans="1:14" x14ac:dyDescent="0.25">
      <c r="A527" s="107">
        <v>16</v>
      </c>
      <c r="B527" s="79">
        <v>96.120372809999992</v>
      </c>
      <c r="C527" s="79">
        <v>98.413903639999987</v>
      </c>
      <c r="D527" s="79">
        <v>95.99405831</v>
      </c>
      <c r="E527" s="79">
        <v>0</v>
      </c>
      <c r="F527" s="79">
        <v>144.53536592999998</v>
      </c>
      <c r="G527" s="79">
        <v>1.52535402</v>
      </c>
      <c r="H527" s="79">
        <v>96.983988780000004</v>
      </c>
      <c r="I527" s="108">
        <v>143.25164159999997</v>
      </c>
    </row>
    <row r="528" spans="1:14" x14ac:dyDescent="0.25">
      <c r="A528" s="107">
        <v>17</v>
      </c>
      <c r="B528" s="79">
        <v>104.82613898</v>
      </c>
      <c r="C528" s="79">
        <v>109.93288787000002</v>
      </c>
      <c r="D528" s="79">
        <v>104.43797023</v>
      </c>
      <c r="E528" s="79">
        <v>0</v>
      </c>
      <c r="F528" s="79">
        <v>132.89917489999999</v>
      </c>
      <c r="G528" s="79">
        <v>99.312646239999992</v>
      </c>
      <c r="H528" s="79">
        <v>107.08595539</v>
      </c>
      <c r="I528" s="108">
        <v>138.62874381</v>
      </c>
    </row>
    <row r="529" spans="1:9" x14ac:dyDescent="0.25">
      <c r="A529" s="107">
        <v>18</v>
      </c>
      <c r="B529" s="79">
        <v>104.81454832999999</v>
      </c>
      <c r="C529" s="79">
        <v>110.12685397000001</v>
      </c>
      <c r="D529" s="79">
        <v>104.67451427</v>
      </c>
      <c r="E529" s="79">
        <v>0</v>
      </c>
      <c r="F529" s="79">
        <v>143.65542221999999</v>
      </c>
      <c r="G529" s="79">
        <v>142.44514482</v>
      </c>
      <c r="H529" s="79">
        <v>122.15321723000001</v>
      </c>
      <c r="I529" s="108">
        <v>141.97927139999999</v>
      </c>
    </row>
    <row r="530" spans="1:9" x14ac:dyDescent="0.25">
      <c r="A530" s="107">
        <v>19</v>
      </c>
      <c r="B530" s="79">
        <v>104.85239536</v>
      </c>
      <c r="C530" s="79">
        <v>110.03436523999999</v>
      </c>
      <c r="D530" s="79">
        <v>104.67214883000001</v>
      </c>
      <c r="E530" s="79">
        <v>0</v>
      </c>
      <c r="F530" s="79">
        <v>135.83811590000002</v>
      </c>
      <c r="G530" s="79">
        <v>142.63993880000001</v>
      </c>
      <c r="H530" s="79">
        <v>122.22559968999998</v>
      </c>
      <c r="I530" s="108">
        <v>138.64683943</v>
      </c>
    </row>
    <row r="531" spans="1:9" x14ac:dyDescent="0.25">
      <c r="A531" s="107">
        <v>20</v>
      </c>
      <c r="B531" s="79">
        <v>99.876928430000007</v>
      </c>
      <c r="C531" s="79">
        <v>99.920689069999995</v>
      </c>
      <c r="D531" s="79">
        <v>99.659544459999992</v>
      </c>
      <c r="E531" s="79">
        <v>0</v>
      </c>
      <c r="F531" s="79">
        <v>110.15263015000001</v>
      </c>
      <c r="G531" s="79">
        <v>133.94588211000001</v>
      </c>
      <c r="H531" s="79">
        <v>139.39798492999998</v>
      </c>
      <c r="I531" s="108">
        <v>118.97300134999999</v>
      </c>
    </row>
    <row r="532" spans="1:9" x14ac:dyDescent="0.25">
      <c r="A532" s="107">
        <v>21</v>
      </c>
      <c r="B532" s="79">
        <v>99.695972250000011</v>
      </c>
      <c r="C532" s="79">
        <v>99.883078560000001</v>
      </c>
      <c r="D532" s="79">
        <v>99.705434010000005</v>
      </c>
      <c r="E532" s="79">
        <v>0</v>
      </c>
      <c r="F532" s="79">
        <v>128.85249830999999</v>
      </c>
      <c r="G532" s="79">
        <v>119.08405874</v>
      </c>
      <c r="H532" s="79">
        <v>114.19824228999998</v>
      </c>
      <c r="I532" s="108">
        <v>118.84668683</v>
      </c>
    </row>
    <row r="533" spans="1:9" x14ac:dyDescent="0.25">
      <c r="A533" s="107">
        <v>22</v>
      </c>
      <c r="B533" s="79">
        <v>99.681543050000002</v>
      </c>
      <c r="C533" s="79">
        <v>99.884970909999993</v>
      </c>
      <c r="D533" s="79">
        <v>99.692424079999995</v>
      </c>
      <c r="E533" s="79">
        <v>0</v>
      </c>
      <c r="F533" s="79">
        <v>131.88617517999998</v>
      </c>
      <c r="G533" s="79">
        <v>118.89529662999998</v>
      </c>
      <c r="H533" s="79">
        <v>119.22279181</v>
      </c>
      <c r="I533" s="108">
        <v>0.86539624999999998</v>
      </c>
    </row>
    <row r="534" spans="1:9" x14ac:dyDescent="0.25">
      <c r="A534" s="107">
        <v>23</v>
      </c>
      <c r="B534" s="79">
        <v>102.67193257000001</v>
      </c>
      <c r="C534" s="79">
        <v>105.87757716</v>
      </c>
      <c r="D534" s="79">
        <v>102.46684891</v>
      </c>
      <c r="E534" s="79">
        <v>0</v>
      </c>
      <c r="F534" s="79">
        <v>26.254255810000004</v>
      </c>
      <c r="G534" s="79">
        <v>0.48219496000000001</v>
      </c>
      <c r="H534" s="79">
        <v>130.64822212999999</v>
      </c>
      <c r="I534" s="108">
        <v>0</v>
      </c>
    </row>
    <row r="535" spans="1:9" x14ac:dyDescent="0.25">
      <c r="A535" s="110">
        <v>24</v>
      </c>
      <c r="B535" s="111">
        <v>104.34690079000001</v>
      </c>
      <c r="C535" s="111">
        <v>110.04997716</v>
      </c>
      <c r="D535" s="111">
        <v>0.11803547</v>
      </c>
      <c r="E535" s="111">
        <v>0</v>
      </c>
      <c r="F535" s="111">
        <v>0</v>
      </c>
      <c r="G535" s="111">
        <v>0</v>
      </c>
      <c r="H535" s="111">
        <v>119.57902709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1817.59882148</v>
      </c>
      <c r="C540" s="114">
        <v>1997.81863651</v>
      </c>
      <c r="D540" s="114">
        <v>1613.1997131800001</v>
      </c>
      <c r="E540" s="114">
        <v>0</v>
      </c>
      <c r="F540" s="114">
        <v>1965.6278251700001</v>
      </c>
      <c r="G540" s="114">
        <v>758.73181323000006</v>
      </c>
      <c r="H540" s="114">
        <v>2721.9060856900005</v>
      </c>
      <c r="I540" s="114">
        <v>1713.69284651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680.63</v>
      </c>
      <c r="E608" s="29">
        <v>15.097666654444652</v>
      </c>
      <c r="I608" s="12"/>
    </row>
    <row r="609" spans="1:9" x14ac:dyDescent="0.25">
      <c r="A609" s="10"/>
      <c r="C609" s="142">
        <v>2</v>
      </c>
      <c r="D609" s="143">
        <v>595.63</v>
      </c>
      <c r="E609" s="29">
        <v>12.611149734444552</v>
      </c>
      <c r="I609" s="12"/>
    </row>
    <row r="610" spans="1:9" x14ac:dyDescent="0.25">
      <c r="A610" s="10"/>
      <c r="C610" s="142">
        <v>3</v>
      </c>
      <c r="D610" s="143">
        <v>557.24</v>
      </c>
      <c r="E610" s="29">
        <v>12.177518694444416</v>
      </c>
      <c r="I610" s="12"/>
    </row>
    <row r="611" spans="1:9" x14ac:dyDescent="0.25">
      <c r="A611" s="10"/>
      <c r="C611" s="142">
        <v>4</v>
      </c>
      <c r="D611" s="143">
        <v>545.87</v>
      </c>
      <c r="E611" s="29">
        <v>12.946915834443985</v>
      </c>
      <c r="I611" s="12"/>
    </row>
    <row r="612" spans="1:9" x14ac:dyDescent="0.25">
      <c r="A612" s="10"/>
      <c r="C612" s="142">
        <v>5</v>
      </c>
      <c r="D612" s="143">
        <v>557.82000000000005</v>
      </c>
      <c r="E612" s="29">
        <v>14.699436724444695</v>
      </c>
      <c r="I612" s="12"/>
    </row>
    <row r="613" spans="1:9" x14ac:dyDescent="0.25">
      <c r="A613" s="10"/>
      <c r="C613" s="142">
        <v>6</v>
      </c>
      <c r="D613" s="143">
        <v>640.97</v>
      </c>
      <c r="E613" s="29">
        <v>15.184169764444619</v>
      </c>
      <c r="I613" s="12"/>
    </row>
    <row r="614" spans="1:9" x14ac:dyDescent="0.25">
      <c r="A614" s="10"/>
      <c r="C614" s="142">
        <v>7</v>
      </c>
      <c r="D614" s="143">
        <v>866.47</v>
      </c>
      <c r="E614" s="29">
        <v>19.430450734443639</v>
      </c>
      <c r="I614" s="12"/>
    </row>
    <row r="615" spans="1:9" x14ac:dyDescent="0.25">
      <c r="A615" s="10"/>
      <c r="C615" s="142">
        <v>8</v>
      </c>
      <c r="D615" s="143">
        <v>1154.56</v>
      </c>
      <c r="E615" s="29">
        <v>24.314241004444511</v>
      </c>
      <c r="I615" s="12"/>
    </row>
    <row r="616" spans="1:9" x14ac:dyDescent="0.25">
      <c r="A616" s="10"/>
      <c r="C616" s="142">
        <v>9</v>
      </c>
      <c r="D616" s="143">
        <v>1220.5999999999999</v>
      </c>
      <c r="E616" s="29">
        <v>30.25764909444456</v>
      </c>
      <c r="I616" s="12"/>
    </row>
    <row r="617" spans="1:9" x14ac:dyDescent="0.25">
      <c r="A617" s="10"/>
      <c r="C617" s="142">
        <v>10</v>
      </c>
      <c r="D617" s="143">
        <v>1199.55</v>
      </c>
      <c r="E617" s="29">
        <v>33.259208854444751</v>
      </c>
      <c r="I617" s="12"/>
    </row>
    <row r="618" spans="1:9" x14ac:dyDescent="0.25">
      <c r="A618" s="10"/>
      <c r="C618" s="142">
        <v>11</v>
      </c>
      <c r="D618" s="143">
        <v>1166.82</v>
      </c>
      <c r="E618" s="29">
        <v>34.597098844444872</v>
      </c>
      <c r="I618" s="12"/>
    </row>
    <row r="619" spans="1:9" x14ac:dyDescent="0.25">
      <c r="A619" s="10"/>
      <c r="C619" s="142">
        <v>12</v>
      </c>
      <c r="D619" s="143">
        <v>1148.03</v>
      </c>
      <c r="E619" s="29">
        <v>36.81074992444519</v>
      </c>
      <c r="I619" s="12"/>
    </row>
    <row r="620" spans="1:9" x14ac:dyDescent="0.25">
      <c r="A620" s="10"/>
      <c r="C620" s="142">
        <v>13</v>
      </c>
      <c r="D620" s="143">
        <v>1140.43</v>
      </c>
      <c r="E620" s="29">
        <v>37.875962884444334</v>
      </c>
      <c r="I620" s="12"/>
    </row>
    <row r="621" spans="1:9" x14ac:dyDescent="0.25">
      <c r="A621" s="10"/>
      <c r="C621" s="142">
        <v>14</v>
      </c>
      <c r="D621" s="143">
        <v>1147.22</v>
      </c>
      <c r="E621" s="29">
        <v>41.023842074444701</v>
      </c>
      <c r="I621" s="12"/>
    </row>
    <row r="622" spans="1:9" x14ac:dyDescent="0.25">
      <c r="A622" s="10"/>
      <c r="C622" s="142">
        <v>15</v>
      </c>
      <c r="D622" s="143">
        <v>1171.78</v>
      </c>
      <c r="E622" s="29">
        <v>40.194306884444813</v>
      </c>
      <c r="I622" s="12"/>
    </row>
    <row r="623" spans="1:9" x14ac:dyDescent="0.25">
      <c r="A623" s="10"/>
      <c r="C623" s="142">
        <v>16</v>
      </c>
      <c r="D623" s="143">
        <v>1218.71</v>
      </c>
      <c r="E623" s="29">
        <v>39.298208874443617</v>
      </c>
      <c r="I623" s="12"/>
    </row>
    <row r="624" spans="1:9" x14ac:dyDescent="0.25">
      <c r="A624" s="10"/>
      <c r="C624" s="142">
        <v>17</v>
      </c>
      <c r="D624" s="143">
        <v>1333.46</v>
      </c>
      <c r="E624" s="29">
        <v>42.223491384443832</v>
      </c>
      <c r="I624" s="12"/>
    </row>
    <row r="625" spans="1:9" x14ac:dyDescent="0.25">
      <c r="A625" s="10"/>
      <c r="C625" s="142">
        <v>18</v>
      </c>
      <c r="D625" s="143">
        <v>1437.12</v>
      </c>
      <c r="E625" s="29">
        <v>45.765104944444602</v>
      </c>
      <c r="I625" s="12"/>
    </row>
    <row r="626" spans="1:9" x14ac:dyDescent="0.25">
      <c r="A626" s="10"/>
      <c r="C626" s="142">
        <v>19</v>
      </c>
      <c r="D626" s="143">
        <v>1436.34</v>
      </c>
      <c r="E626" s="29">
        <v>43.920798234444192</v>
      </c>
      <c r="I626" s="12"/>
    </row>
    <row r="627" spans="1:9" x14ac:dyDescent="0.25">
      <c r="A627" s="10"/>
      <c r="C627" s="142">
        <v>20</v>
      </c>
      <c r="D627" s="143">
        <v>1417.14</v>
      </c>
      <c r="E627" s="29">
        <v>43.391389584444141</v>
      </c>
      <c r="I627" s="12"/>
    </row>
    <row r="628" spans="1:9" x14ac:dyDescent="0.25">
      <c r="A628" s="10"/>
      <c r="C628" s="142">
        <v>21</v>
      </c>
      <c r="D628" s="143">
        <v>1372.15</v>
      </c>
      <c r="E628" s="29">
        <v>40.578475804444906</v>
      </c>
      <c r="I628" s="12"/>
    </row>
    <row r="629" spans="1:9" x14ac:dyDescent="0.25">
      <c r="A629" s="10"/>
      <c r="C629" s="142">
        <v>22</v>
      </c>
      <c r="D629" s="143">
        <v>1262.77</v>
      </c>
      <c r="E629" s="29">
        <v>35.470634554444359</v>
      </c>
      <c r="I629" s="12"/>
    </row>
    <row r="630" spans="1:9" x14ac:dyDescent="0.25">
      <c r="A630" s="10"/>
      <c r="C630" s="142">
        <v>23</v>
      </c>
      <c r="D630" s="143">
        <v>1074.1300000000001</v>
      </c>
      <c r="E630" s="29">
        <v>30.592705254444354</v>
      </c>
      <c r="I630" s="12"/>
    </row>
    <row r="631" spans="1:9" x14ac:dyDescent="0.25">
      <c r="A631" s="10"/>
      <c r="C631" s="142">
        <v>24</v>
      </c>
      <c r="D631" s="143">
        <v>862.88</v>
      </c>
      <c r="E631" s="29">
        <v>25.612836484444188</v>
      </c>
      <c r="I631" s="12"/>
    </row>
    <row r="632" spans="1:9" x14ac:dyDescent="0.25">
      <c r="A632" s="10"/>
      <c r="C632" s="142">
        <v>25</v>
      </c>
      <c r="D632" s="143">
        <v>713.87</v>
      </c>
      <c r="E632" s="29">
        <v>25.39220909444407</v>
      </c>
      <c r="I632" s="12"/>
    </row>
    <row r="633" spans="1:9" x14ac:dyDescent="0.25">
      <c r="A633" s="10"/>
      <c r="C633" s="142">
        <v>26</v>
      </c>
      <c r="D633" s="143">
        <v>639.76</v>
      </c>
      <c r="E633" s="29">
        <v>25.393069284444209</v>
      </c>
      <c r="I633" s="12"/>
    </row>
    <row r="634" spans="1:9" x14ac:dyDescent="0.25">
      <c r="A634" s="10"/>
      <c r="C634" s="142">
        <v>27</v>
      </c>
      <c r="D634" s="143">
        <v>606.23</v>
      </c>
      <c r="E634" s="29">
        <v>26.793544794444642</v>
      </c>
      <c r="I634" s="12"/>
    </row>
    <row r="635" spans="1:9" x14ac:dyDescent="0.25">
      <c r="A635" s="10"/>
      <c r="C635" s="142">
        <v>28</v>
      </c>
      <c r="D635" s="143">
        <v>602.51</v>
      </c>
      <c r="E635" s="29">
        <v>27.113834044444275</v>
      </c>
      <c r="I635" s="12"/>
    </row>
    <row r="636" spans="1:9" x14ac:dyDescent="0.25">
      <c r="A636" s="10"/>
      <c r="C636" s="142">
        <v>29</v>
      </c>
      <c r="D636" s="143">
        <v>603.80999999999995</v>
      </c>
      <c r="E636" s="29">
        <v>23.380176124445143</v>
      </c>
      <c r="I636" s="12"/>
    </row>
    <row r="637" spans="1:9" x14ac:dyDescent="0.25">
      <c r="A637" s="10"/>
      <c r="C637" s="142">
        <v>30</v>
      </c>
      <c r="D637" s="143">
        <v>656.62</v>
      </c>
      <c r="E637" s="29">
        <v>19.430948814444605</v>
      </c>
      <c r="I637" s="12"/>
    </row>
    <row r="638" spans="1:9" x14ac:dyDescent="0.25">
      <c r="A638" s="10"/>
      <c r="C638" s="142">
        <v>31</v>
      </c>
      <c r="D638" s="143">
        <v>784.9</v>
      </c>
      <c r="E638" s="29">
        <v>18.340240804444193</v>
      </c>
      <c r="I638" s="12"/>
    </row>
    <row r="639" spans="1:9" x14ac:dyDescent="0.25">
      <c r="A639" s="10"/>
      <c r="C639" s="142">
        <v>32</v>
      </c>
      <c r="D639" s="143">
        <v>992.63</v>
      </c>
      <c r="E639" s="29">
        <v>25.524856054444172</v>
      </c>
      <c r="I639" s="12"/>
    </row>
    <row r="640" spans="1:9" x14ac:dyDescent="0.25">
      <c r="A640" s="10"/>
      <c r="C640" s="142">
        <v>33</v>
      </c>
      <c r="D640" s="143">
        <v>1123.5999999999999</v>
      </c>
      <c r="E640" s="29">
        <v>28.852313834445795</v>
      </c>
      <c r="I640" s="12"/>
    </row>
    <row r="641" spans="1:9" x14ac:dyDescent="0.25">
      <c r="A641" s="10"/>
      <c r="C641" s="142">
        <v>34</v>
      </c>
      <c r="D641" s="143">
        <v>1169.32</v>
      </c>
      <c r="E641" s="29">
        <v>29.123381054443598</v>
      </c>
      <c r="I641" s="12"/>
    </row>
    <row r="642" spans="1:9" x14ac:dyDescent="0.25">
      <c r="A642" s="10"/>
      <c r="C642" s="142">
        <v>35</v>
      </c>
      <c r="D642" s="143">
        <v>1139.53</v>
      </c>
      <c r="E642" s="29">
        <v>25.962679684444993</v>
      </c>
      <c r="I642" s="12"/>
    </row>
    <row r="643" spans="1:9" x14ac:dyDescent="0.25">
      <c r="A643" s="10"/>
      <c r="C643" s="142">
        <v>36</v>
      </c>
      <c r="D643" s="143">
        <v>1125.33</v>
      </c>
      <c r="E643" s="29">
        <v>25.109739504444406</v>
      </c>
      <c r="I643" s="12"/>
    </row>
    <row r="644" spans="1:9" x14ac:dyDescent="0.25">
      <c r="A644" s="10"/>
      <c r="C644" s="142">
        <v>37</v>
      </c>
      <c r="D644" s="143">
        <v>1131.53</v>
      </c>
      <c r="E644" s="29">
        <v>27.267017074443856</v>
      </c>
      <c r="I644" s="12"/>
    </row>
    <row r="645" spans="1:9" x14ac:dyDescent="0.25">
      <c r="A645" s="10"/>
      <c r="C645" s="142">
        <v>38</v>
      </c>
      <c r="D645" s="143">
        <v>1159.32</v>
      </c>
      <c r="E645" s="29">
        <v>26.521421174444868</v>
      </c>
      <c r="I645" s="12"/>
    </row>
    <row r="646" spans="1:9" x14ac:dyDescent="0.25">
      <c r="A646" s="10"/>
      <c r="C646" s="142">
        <v>39</v>
      </c>
      <c r="D646" s="143">
        <v>1171.3699999999999</v>
      </c>
      <c r="E646" s="29">
        <v>28.86809189444557</v>
      </c>
      <c r="I646" s="12"/>
    </row>
    <row r="647" spans="1:9" x14ac:dyDescent="0.25">
      <c r="A647" s="10"/>
      <c r="C647" s="142">
        <v>40</v>
      </c>
      <c r="D647" s="143">
        <v>1220.0899999999999</v>
      </c>
      <c r="E647" s="29">
        <v>29.717592314444346</v>
      </c>
      <c r="I647" s="12"/>
    </row>
    <row r="648" spans="1:9" x14ac:dyDescent="0.25">
      <c r="A648" s="10"/>
      <c r="C648" s="142">
        <v>41</v>
      </c>
      <c r="D648" s="143">
        <v>1357.45</v>
      </c>
      <c r="E648" s="29">
        <v>35.653746934444825</v>
      </c>
      <c r="I648" s="12"/>
    </row>
    <row r="649" spans="1:9" x14ac:dyDescent="0.25">
      <c r="A649" s="10"/>
      <c r="C649" s="142">
        <v>42</v>
      </c>
      <c r="D649" s="143">
        <v>1473.13</v>
      </c>
      <c r="E649" s="29">
        <v>38.242532954444414</v>
      </c>
      <c r="I649" s="12"/>
    </row>
    <row r="650" spans="1:9" x14ac:dyDescent="0.25">
      <c r="A650" s="10"/>
      <c r="C650" s="142">
        <v>43</v>
      </c>
      <c r="D650" s="143">
        <v>1486.34</v>
      </c>
      <c r="E650" s="29">
        <v>36.681219854445317</v>
      </c>
      <c r="I650" s="12"/>
    </row>
    <row r="651" spans="1:9" x14ac:dyDescent="0.25">
      <c r="A651" s="10"/>
      <c r="C651" s="142">
        <v>44</v>
      </c>
      <c r="D651" s="143">
        <v>1476.17</v>
      </c>
      <c r="E651" s="29">
        <v>34.139778574442971</v>
      </c>
      <c r="I651" s="12"/>
    </row>
    <row r="652" spans="1:9" x14ac:dyDescent="0.25">
      <c r="A652" s="10"/>
      <c r="C652" s="142">
        <v>45</v>
      </c>
      <c r="D652" s="143">
        <v>1418.77</v>
      </c>
      <c r="E652" s="29">
        <v>30.476363254444777</v>
      </c>
      <c r="I652" s="12"/>
    </row>
    <row r="653" spans="1:9" x14ac:dyDescent="0.25">
      <c r="A653" s="10"/>
      <c r="C653" s="142">
        <v>46</v>
      </c>
      <c r="D653" s="143">
        <v>1281.8900000000001</v>
      </c>
      <c r="E653" s="29">
        <v>25.838818524444605</v>
      </c>
      <c r="I653" s="12"/>
    </row>
    <row r="654" spans="1:9" x14ac:dyDescent="0.25">
      <c r="A654" s="10"/>
      <c r="C654" s="142">
        <v>47</v>
      </c>
      <c r="D654" s="143">
        <v>1104.6300000000001</v>
      </c>
      <c r="E654" s="29">
        <v>22.415044574443982</v>
      </c>
      <c r="I654" s="12"/>
    </row>
    <row r="655" spans="1:9" x14ac:dyDescent="0.25">
      <c r="A655" s="10"/>
      <c r="C655" s="142">
        <v>48</v>
      </c>
      <c r="D655" s="143">
        <v>890.88</v>
      </c>
      <c r="E655" s="29">
        <v>18.278318554444581</v>
      </c>
      <c r="I655" s="12"/>
    </row>
    <row r="656" spans="1:9" x14ac:dyDescent="0.25">
      <c r="A656" s="10"/>
      <c r="C656" s="142">
        <v>49</v>
      </c>
      <c r="D656" s="143">
        <v>693.78</v>
      </c>
      <c r="E656" s="29">
        <v>21.93404946444457</v>
      </c>
      <c r="I656" s="12"/>
    </row>
    <row r="657" spans="1:9" x14ac:dyDescent="0.25">
      <c r="A657" s="10"/>
      <c r="C657" s="142">
        <v>50</v>
      </c>
      <c r="D657" s="143">
        <v>611.4</v>
      </c>
      <c r="E657" s="29">
        <v>19.31913237444428</v>
      </c>
      <c r="I657" s="12"/>
    </row>
    <row r="658" spans="1:9" x14ac:dyDescent="0.25">
      <c r="A658" s="10"/>
      <c r="C658" s="142">
        <v>51</v>
      </c>
      <c r="D658" s="143">
        <v>573.22</v>
      </c>
      <c r="E658" s="29">
        <v>18.174189574444199</v>
      </c>
      <c r="I658" s="12"/>
    </row>
    <row r="659" spans="1:9" x14ac:dyDescent="0.25">
      <c r="A659" s="10"/>
      <c r="C659" s="142">
        <v>52</v>
      </c>
      <c r="D659" s="143">
        <v>560.36</v>
      </c>
      <c r="E659" s="29">
        <v>15.579503304444984</v>
      </c>
      <c r="I659" s="12"/>
    </row>
    <row r="660" spans="1:9" x14ac:dyDescent="0.25">
      <c r="A660" s="10"/>
      <c r="C660" s="142">
        <v>53</v>
      </c>
      <c r="D660" s="143">
        <v>570.08000000000004</v>
      </c>
      <c r="E660" s="29">
        <v>14.130267784444527</v>
      </c>
      <c r="I660" s="12"/>
    </row>
    <row r="661" spans="1:9" x14ac:dyDescent="0.25">
      <c r="A661" s="10"/>
      <c r="C661" s="142">
        <v>54</v>
      </c>
      <c r="D661" s="143">
        <v>638.23</v>
      </c>
      <c r="E661" s="29">
        <v>15.534432814444131</v>
      </c>
      <c r="I661" s="12"/>
    </row>
    <row r="662" spans="1:9" x14ac:dyDescent="0.25">
      <c r="A662" s="10"/>
      <c r="C662" s="142">
        <v>55</v>
      </c>
      <c r="D662" s="143">
        <v>784.33</v>
      </c>
      <c r="E662" s="29">
        <v>19.491104294444312</v>
      </c>
      <c r="I662" s="12"/>
    </row>
    <row r="663" spans="1:9" x14ac:dyDescent="0.25">
      <c r="A663" s="10"/>
      <c r="C663" s="142">
        <v>56</v>
      </c>
      <c r="D663" s="143">
        <v>1023.05</v>
      </c>
      <c r="E663" s="29">
        <v>28.276688634443872</v>
      </c>
      <c r="I663" s="12"/>
    </row>
    <row r="664" spans="1:9" x14ac:dyDescent="0.25">
      <c r="A664" s="10"/>
      <c r="C664" s="142">
        <v>57</v>
      </c>
      <c r="D664" s="143">
        <v>1199.3399999999999</v>
      </c>
      <c r="E664" s="29">
        <v>32.889465144444557</v>
      </c>
      <c r="I664" s="12"/>
    </row>
    <row r="665" spans="1:9" x14ac:dyDescent="0.25">
      <c r="A665" s="10"/>
      <c r="C665" s="142">
        <v>58</v>
      </c>
      <c r="D665" s="143">
        <v>1235.53</v>
      </c>
      <c r="E665" s="29">
        <v>34.153939254443458</v>
      </c>
      <c r="I665" s="12"/>
    </row>
    <row r="666" spans="1:9" x14ac:dyDescent="0.25">
      <c r="A666" s="10"/>
      <c r="C666" s="142">
        <v>59</v>
      </c>
      <c r="D666" s="143">
        <v>1196.98</v>
      </c>
      <c r="E666" s="29">
        <v>33.234672574444858</v>
      </c>
      <c r="I666" s="12"/>
    </row>
    <row r="667" spans="1:9" x14ac:dyDescent="0.25">
      <c r="A667" s="10"/>
      <c r="C667" s="142">
        <v>60</v>
      </c>
      <c r="D667" s="143">
        <v>1180.67</v>
      </c>
      <c r="E667" s="29">
        <v>31.537222644445364</v>
      </c>
      <c r="I667" s="12"/>
    </row>
    <row r="668" spans="1:9" x14ac:dyDescent="0.25">
      <c r="A668" s="10"/>
      <c r="C668" s="142">
        <v>61</v>
      </c>
      <c r="D668" s="143">
        <v>1180.8599999999999</v>
      </c>
      <c r="E668" s="29">
        <v>30.251876934444681</v>
      </c>
      <c r="I668" s="12"/>
    </row>
    <row r="669" spans="1:9" x14ac:dyDescent="0.25">
      <c r="A669" s="10"/>
      <c r="C669" s="142">
        <v>62</v>
      </c>
      <c r="D669" s="143">
        <v>1219.48</v>
      </c>
      <c r="E669" s="29">
        <v>30.74139161444532</v>
      </c>
      <c r="I669" s="12"/>
    </row>
    <row r="670" spans="1:9" x14ac:dyDescent="0.25">
      <c r="A670" s="10"/>
      <c r="C670" s="142">
        <v>63</v>
      </c>
      <c r="D670" s="143">
        <v>1234.3599999999999</v>
      </c>
      <c r="E670" s="29">
        <v>31.52712991444514</v>
      </c>
      <c r="I670" s="12"/>
    </row>
    <row r="671" spans="1:9" x14ac:dyDescent="0.25">
      <c r="A671" s="10"/>
      <c r="C671" s="142">
        <v>64</v>
      </c>
      <c r="D671" s="143">
        <v>1273.06</v>
      </c>
      <c r="E671" s="29">
        <v>32.322575584443939</v>
      </c>
      <c r="I671" s="12"/>
    </row>
    <row r="672" spans="1:9" x14ac:dyDescent="0.25">
      <c r="A672" s="10"/>
      <c r="C672" s="142">
        <v>65</v>
      </c>
      <c r="D672" s="143">
        <v>1365.03</v>
      </c>
      <c r="E672" s="29">
        <v>36.708309644444171</v>
      </c>
      <c r="I672" s="12"/>
    </row>
    <row r="673" spans="1:9" x14ac:dyDescent="0.25">
      <c r="A673" s="10"/>
      <c r="C673" s="142">
        <v>66</v>
      </c>
      <c r="D673" s="143">
        <v>1433.87</v>
      </c>
      <c r="E673" s="29">
        <v>40.082562464443527</v>
      </c>
      <c r="I673" s="12"/>
    </row>
    <row r="674" spans="1:9" x14ac:dyDescent="0.25">
      <c r="A674" s="10"/>
      <c r="C674" s="142">
        <v>67</v>
      </c>
      <c r="D674" s="143">
        <v>1369.48</v>
      </c>
      <c r="E674" s="29">
        <v>39.668010864444341</v>
      </c>
      <c r="I674" s="12"/>
    </row>
    <row r="675" spans="1:9" x14ac:dyDescent="0.25">
      <c r="A675" s="10"/>
      <c r="C675" s="142">
        <v>68</v>
      </c>
      <c r="D675" s="143">
        <v>1343.03</v>
      </c>
      <c r="E675" s="29">
        <v>37.745581574444032</v>
      </c>
      <c r="I675" s="12"/>
    </row>
    <row r="676" spans="1:9" x14ac:dyDescent="0.25">
      <c r="A676" s="10"/>
      <c r="C676" s="142">
        <v>69</v>
      </c>
      <c r="D676" s="143">
        <v>1285.76</v>
      </c>
      <c r="E676" s="29">
        <v>35.464711534445087</v>
      </c>
      <c r="I676" s="12"/>
    </row>
    <row r="677" spans="1:9" x14ac:dyDescent="0.25">
      <c r="A677" s="10"/>
      <c r="C677" s="142">
        <v>70</v>
      </c>
      <c r="D677" s="143">
        <v>1171.3900000000001</v>
      </c>
      <c r="E677" s="29">
        <v>31.497877424443914</v>
      </c>
      <c r="I677" s="12"/>
    </row>
    <row r="678" spans="1:9" x14ac:dyDescent="0.25">
      <c r="A678" s="10"/>
      <c r="C678" s="142">
        <v>71</v>
      </c>
      <c r="D678" s="143">
        <v>1014.49</v>
      </c>
      <c r="E678" s="29">
        <v>30.306653294444914</v>
      </c>
      <c r="I678" s="12"/>
    </row>
    <row r="679" spans="1:9" x14ac:dyDescent="0.25">
      <c r="A679" s="10"/>
      <c r="C679" s="142">
        <v>72</v>
      </c>
      <c r="D679" s="143">
        <v>832.2</v>
      </c>
      <c r="E679" s="29">
        <v>25.33949202444478</v>
      </c>
      <c r="I679" s="12"/>
    </row>
    <row r="680" spans="1:9" x14ac:dyDescent="0.25">
      <c r="A680" s="10"/>
      <c r="C680" s="142">
        <v>73</v>
      </c>
      <c r="D680" s="143">
        <v>616.78</v>
      </c>
      <c r="E680" s="29">
        <v>23.562034134444502</v>
      </c>
      <c r="I680" s="12"/>
    </row>
    <row r="681" spans="1:9" x14ac:dyDescent="0.25">
      <c r="A681" s="10"/>
      <c r="C681" s="142">
        <v>74</v>
      </c>
      <c r="D681" s="143">
        <v>540.85</v>
      </c>
      <c r="E681" s="29">
        <v>22.653711864445313</v>
      </c>
      <c r="I681" s="12"/>
    </row>
    <row r="682" spans="1:9" x14ac:dyDescent="0.25">
      <c r="A682" s="10"/>
      <c r="C682" s="142">
        <v>75</v>
      </c>
      <c r="D682" s="143">
        <v>515.73</v>
      </c>
      <c r="E682" s="29">
        <v>22.934202014444509</v>
      </c>
      <c r="I682" s="12"/>
    </row>
    <row r="683" spans="1:9" ht="17.25" customHeight="1" x14ac:dyDescent="0.25">
      <c r="A683" s="10"/>
      <c r="C683" s="142">
        <v>76</v>
      </c>
      <c r="D683" s="143">
        <v>529.23</v>
      </c>
      <c r="E683" s="29">
        <v>22.325172414444523</v>
      </c>
      <c r="I683" s="12"/>
    </row>
    <row r="684" spans="1:9" ht="16.5" customHeight="1" x14ac:dyDescent="0.25">
      <c r="A684" s="10"/>
      <c r="C684" s="142">
        <v>77</v>
      </c>
      <c r="D684" s="143">
        <v>528.54999999999995</v>
      </c>
      <c r="E684" s="29">
        <v>22.54356649444469</v>
      </c>
      <c r="I684" s="12"/>
    </row>
    <row r="685" spans="1:9" x14ac:dyDescent="0.25">
      <c r="A685" s="10"/>
      <c r="C685" s="142">
        <v>78</v>
      </c>
      <c r="D685" s="143">
        <v>574.14</v>
      </c>
      <c r="E685" s="29">
        <v>23.150757704444459</v>
      </c>
      <c r="I685" s="12"/>
    </row>
    <row r="686" spans="1:9" x14ac:dyDescent="0.25">
      <c r="A686" s="10"/>
      <c r="C686" s="142">
        <v>79</v>
      </c>
      <c r="D686" s="143">
        <v>750.65</v>
      </c>
      <c r="E686" s="29">
        <v>20.201774514445106</v>
      </c>
      <c r="I686" s="12"/>
    </row>
    <row r="687" spans="1:9" x14ac:dyDescent="0.25">
      <c r="A687" s="10"/>
      <c r="C687" s="142">
        <v>80</v>
      </c>
      <c r="D687" s="143">
        <v>988.92</v>
      </c>
      <c r="E687" s="29">
        <v>27.164479604443841</v>
      </c>
      <c r="I687" s="12"/>
    </row>
    <row r="688" spans="1:9" x14ac:dyDescent="0.25">
      <c r="A688" s="10"/>
      <c r="C688" s="142">
        <v>81</v>
      </c>
      <c r="D688" s="143">
        <v>1081.77</v>
      </c>
      <c r="E688" s="29">
        <v>29.834659394443406</v>
      </c>
      <c r="I688" s="12"/>
    </row>
    <row r="689" spans="1:9" x14ac:dyDescent="0.25">
      <c r="A689" s="10"/>
      <c r="C689" s="142">
        <v>82</v>
      </c>
      <c r="D689" s="143">
        <v>1093.21</v>
      </c>
      <c r="E689" s="29">
        <v>31.556473974444316</v>
      </c>
      <c r="I689" s="12"/>
    </row>
    <row r="690" spans="1:9" x14ac:dyDescent="0.25">
      <c r="A690" s="10"/>
      <c r="C690" s="142">
        <v>83</v>
      </c>
      <c r="D690" s="143">
        <v>1051.4000000000001</v>
      </c>
      <c r="E690" s="29">
        <v>30.726532464444745</v>
      </c>
      <c r="I690" s="12"/>
    </row>
    <row r="691" spans="1:9" x14ac:dyDescent="0.25">
      <c r="A691" s="10"/>
      <c r="C691" s="142">
        <v>84</v>
      </c>
      <c r="D691" s="143">
        <v>1046.71</v>
      </c>
      <c r="E691" s="29">
        <v>26.268311144444397</v>
      </c>
      <c r="I691" s="12"/>
    </row>
    <row r="692" spans="1:9" x14ac:dyDescent="0.25">
      <c r="A692" s="10"/>
      <c r="C692" s="142">
        <v>85</v>
      </c>
      <c r="D692" s="143">
        <v>1091.01</v>
      </c>
      <c r="E692" s="29">
        <v>25.573716924443943</v>
      </c>
      <c r="I692" s="12"/>
    </row>
    <row r="693" spans="1:9" x14ac:dyDescent="0.25">
      <c r="A693" s="10"/>
      <c r="C693" s="142">
        <v>86</v>
      </c>
      <c r="D693" s="143">
        <v>1133.9100000000001</v>
      </c>
      <c r="E693" s="29">
        <v>24.935667854445228</v>
      </c>
      <c r="I693" s="12"/>
    </row>
    <row r="694" spans="1:9" x14ac:dyDescent="0.25">
      <c r="A694" s="10"/>
      <c r="C694" s="142">
        <v>87</v>
      </c>
      <c r="D694" s="143">
        <v>1151.18</v>
      </c>
      <c r="E694" s="29">
        <v>25.798819164443785</v>
      </c>
      <c r="I694" s="12"/>
    </row>
    <row r="695" spans="1:9" x14ac:dyDescent="0.25">
      <c r="A695" s="10"/>
      <c r="C695" s="142">
        <v>88</v>
      </c>
      <c r="D695" s="143">
        <v>1154.0999999999999</v>
      </c>
      <c r="E695" s="29">
        <v>27.96708824444454</v>
      </c>
      <c r="I695" s="12"/>
    </row>
    <row r="696" spans="1:9" x14ac:dyDescent="0.25">
      <c r="A696" s="10"/>
      <c r="C696" s="142">
        <v>89</v>
      </c>
      <c r="D696" s="143">
        <v>1217.96</v>
      </c>
      <c r="E696" s="29">
        <v>32.945060924444306</v>
      </c>
      <c r="I696" s="12"/>
    </row>
    <row r="697" spans="1:9" x14ac:dyDescent="0.25">
      <c r="A697" s="10"/>
      <c r="C697" s="142">
        <v>90</v>
      </c>
      <c r="D697" s="143">
        <v>1275.69</v>
      </c>
      <c r="E697" s="29">
        <v>39.391218264444888</v>
      </c>
      <c r="I697" s="12"/>
    </row>
    <row r="698" spans="1:9" x14ac:dyDescent="0.25">
      <c r="A698" s="10"/>
      <c r="C698" s="142">
        <v>91</v>
      </c>
      <c r="D698" s="143">
        <v>1271.5899999999999</v>
      </c>
      <c r="E698" s="29">
        <v>41.896431664444208</v>
      </c>
      <c r="I698" s="12"/>
    </row>
    <row r="699" spans="1:9" x14ac:dyDescent="0.25">
      <c r="A699" s="10"/>
      <c r="C699" s="142">
        <v>92</v>
      </c>
      <c r="D699" s="143">
        <v>1255.72</v>
      </c>
      <c r="E699" s="29">
        <v>38.643454664443652</v>
      </c>
      <c r="I699" s="12"/>
    </row>
    <row r="700" spans="1:9" x14ac:dyDescent="0.25">
      <c r="A700" s="10"/>
      <c r="C700" s="142">
        <v>93</v>
      </c>
      <c r="D700" s="143">
        <v>1218.99</v>
      </c>
      <c r="E700" s="29">
        <v>37.937372614444712</v>
      </c>
      <c r="I700" s="12"/>
    </row>
    <row r="701" spans="1:9" x14ac:dyDescent="0.25">
      <c r="A701" s="10"/>
      <c r="C701" s="142">
        <v>94</v>
      </c>
      <c r="D701" s="143">
        <v>1123.8699999999999</v>
      </c>
      <c r="E701" s="29">
        <v>33.776576764443917</v>
      </c>
      <c r="I701" s="12"/>
    </row>
    <row r="702" spans="1:9" x14ac:dyDescent="0.25">
      <c r="A702" s="10"/>
      <c r="C702" s="142">
        <v>95</v>
      </c>
      <c r="D702" s="143">
        <v>972.26</v>
      </c>
      <c r="E702" s="29">
        <v>32.794205814444922</v>
      </c>
      <c r="I702" s="12"/>
    </row>
    <row r="703" spans="1:9" x14ac:dyDescent="0.25">
      <c r="A703" s="10"/>
      <c r="C703" s="142">
        <v>96</v>
      </c>
      <c r="D703" s="143">
        <v>778.28</v>
      </c>
      <c r="E703" s="29">
        <v>23.140411854444665</v>
      </c>
      <c r="I703" s="12"/>
    </row>
    <row r="704" spans="1:9" x14ac:dyDescent="0.25">
      <c r="A704" s="10"/>
      <c r="C704" s="142">
        <v>97</v>
      </c>
      <c r="D704" s="143">
        <v>683.87</v>
      </c>
      <c r="E704" s="29">
        <v>36.161559394445021</v>
      </c>
      <c r="I704" s="12"/>
    </row>
    <row r="705" spans="1:9" x14ac:dyDescent="0.25">
      <c r="A705" s="10"/>
      <c r="C705" s="142">
        <v>98</v>
      </c>
      <c r="D705" s="143">
        <v>602.66</v>
      </c>
      <c r="E705" s="29">
        <v>32.949857414444978</v>
      </c>
      <c r="I705" s="12"/>
    </row>
    <row r="706" spans="1:9" x14ac:dyDescent="0.25">
      <c r="A706" s="10"/>
      <c r="C706" s="142">
        <v>99</v>
      </c>
      <c r="D706" s="143">
        <v>565.42999999999995</v>
      </c>
      <c r="E706" s="29">
        <v>30.81615507444485</v>
      </c>
      <c r="I706" s="12"/>
    </row>
    <row r="707" spans="1:9" x14ac:dyDescent="0.25">
      <c r="A707" s="10"/>
      <c r="C707" s="142">
        <v>100</v>
      </c>
      <c r="D707" s="143">
        <v>554.71</v>
      </c>
      <c r="E707" s="29">
        <v>29.094687174444971</v>
      </c>
      <c r="I707" s="12"/>
    </row>
    <row r="708" spans="1:9" x14ac:dyDescent="0.25">
      <c r="A708" s="10"/>
      <c r="C708" s="142">
        <v>101</v>
      </c>
      <c r="D708" s="143">
        <v>567.11</v>
      </c>
      <c r="E708" s="29">
        <v>29.797776184444274</v>
      </c>
      <c r="I708" s="12"/>
    </row>
    <row r="709" spans="1:9" x14ac:dyDescent="0.25">
      <c r="A709" s="10"/>
      <c r="C709" s="142">
        <v>102</v>
      </c>
      <c r="D709" s="143">
        <v>640.02</v>
      </c>
      <c r="E709" s="29">
        <v>30.317713194445105</v>
      </c>
      <c r="I709" s="12"/>
    </row>
    <row r="710" spans="1:9" x14ac:dyDescent="0.25">
      <c r="A710" s="10"/>
      <c r="C710" s="142">
        <v>103</v>
      </c>
      <c r="D710" s="143">
        <v>825</v>
      </c>
      <c r="E710" s="29">
        <v>32.349110934443843</v>
      </c>
      <c r="I710" s="12"/>
    </row>
    <row r="711" spans="1:9" x14ac:dyDescent="0.25">
      <c r="A711" s="10"/>
      <c r="C711" s="142">
        <v>104</v>
      </c>
      <c r="D711" s="143">
        <v>1061.83</v>
      </c>
      <c r="E711" s="29">
        <v>37.39914270444433</v>
      </c>
      <c r="I711" s="12"/>
    </row>
    <row r="712" spans="1:9" x14ac:dyDescent="0.25">
      <c r="A712" s="10"/>
      <c r="C712" s="142">
        <v>105</v>
      </c>
      <c r="D712" s="143">
        <v>1121.5899999999999</v>
      </c>
      <c r="E712" s="29">
        <v>41.647348544444412</v>
      </c>
      <c r="I712" s="12"/>
    </row>
    <row r="713" spans="1:9" x14ac:dyDescent="0.25">
      <c r="A713" s="10"/>
      <c r="C713" s="142">
        <v>106</v>
      </c>
      <c r="D713" s="143">
        <v>1127.92</v>
      </c>
      <c r="E713" s="29">
        <v>39.014507804445202</v>
      </c>
      <c r="I713" s="12"/>
    </row>
    <row r="714" spans="1:9" x14ac:dyDescent="0.25">
      <c r="A714" s="10"/>
      <c r="C714" s="142">
        <v>107</v>
      </c>
      <c r="D714" s="143">
        <v>1102.23</v>
      </c>
      <c r="E714" s="29">
        <v>42.624786074443819</v>
      </c>
      <c r="I714" s="12"/>
    </row>
    <row r="715" spans="1:9" x14ac:dyDescent="0.25">
      <c r="A715" s="10"/>
      <c r="C715" s="142">
        <v>108</v>
      </c>
      <c r="D715" s="143">
        <v>1078.23</v>
      </c>
      <c r="E715" s="29">
        <v>47.92714420444463</v>
      </c>
      <c r="I715" s="12"/>
    </row>
    <row r="716" spans="1:9" x14ac:dyDescent="0.25">
      <c r="A716" s="10"/>
      <c r="C716" s="142">
        <v>109</v>
      </c>
      <c r="D716" s="143">
        <v>1082.73</v>
      </c>
      <c r="E716" s="29">
        <v>50.448341504444443</v>
      </c>
      <c r="I716" s="12"/>
    </row>
    <row r="717" spans="1:9" x14ac:dyDescent="0.25">
      <c r="A717" s="10"/>
      <c r="C717" s="142">
        <v>110</v>
      </c>
      <c r="D717" s="143">
        <v>1079.02</v>
      </c>
      <c r="E717" s="29">
        <v>55.944021344445218</v>
      </c>
      <c r="I717" s="12"/>
    </row>
    <row r="718" spans="1:9" x14ac:dyDescent="0.25">
      <c r="A718" s="10"/>
      <c r="C718" s="142">
        <v>111</v>
      </c>
      <c r="D718" s="143">
        <v>1103.97</v>
      </c>
      <c r="E718" s="29">
        <v>52.997418574445419</v>
      </c>
      <c r="I718" s="12"/>
    </row>
    <row r="719" spans="1:9" x14ac:dyDescent="0.25">
      <c r="A719" s="10"/>
      <c r="C719" s="142">
        <v>112</v>
      </c>
      <c r="D719" s="143">
        <v>1118.0999999999999</v>
      </c>
      <c r="E719" s="29">
        <v>51.185769794444013</v>
      </c>
      <c r="I719" s="12"/>
    </row>
    <row r="720" spans="1:9" x14ac:dyDescent="0.25">
      <c r="A720" s="10"/>
      <c r="C720" s="142">
        <v>113</v>
      </c>
      <c r="D720" s="143">
        <v>1187.95</v>
      </c>
      <c r="E720" s="29">
        <v>48.595786444443775</v>
      </c>
      <c r="I720" s="12"/>
    </row>
    <row r="721" spans="1:9" x14ac:dyDescent="0.25">
      <c r="A721" s="10"/>
      <c r="C721" s="142">
        <v>114</v>
      </c>
      <c r="D721" s="143">
        <v>1252.1300000000001</v>
      </c>
      <c r="E721" s="29">
        <v>47.418396074444445</v>
      </c>
      <c r="I721" s="12"/>
    </row>
    <row r="722" spans="1:9" x14ac:dyDescent="0.25">
      <c r="A722" s="10"/>
      <c r="C722" s="142">
        <v>115</v>
      </c>
      <c r="D722" s="143">
        <v>1280.24</v>
      </c>
      <c r="E722" s="29">
        <v>46.207529484444194</v>
      </c>
      <c r="I722" s="12"/>
    </row>
    <row r="723" spans="1:9" x14ac:dyDescent="0.25">
      <c r="A723" s="10"/>
      <c r="C723" s="142">
        <v>116</v>
      </c>
      <c r="D723" s="143">
        <v>1261.27</v>
      </c>
      <c r="E723" s="29">
        <v>45.401850914444822</v>
      </c>
      <c r="I723" s="12"/>
    </row>
    <row r="724" spans="1:9" x14ac:dyDescent="0.25">
      <c r="A724" s="10"/>
      <c r="C724" s="142">
        <v>117</v>
      </c>
      <c r="D724" s="143">
        <v>1219.07</v>
      </c>
      <c r="E724" s="29">
        <v>45.772606244443296</v>
      </c>
      <c r="I724" s="12"/>
    </row>
    <row r="725" spans="1:9" x14ac:dyDescent="0.25">
      <c r="A725" s="10"/>
      <c r="C725" s="142">
        <v>118</v>
      </c>
      <c r="D725" s="143">
        <v>1113.19</v>
      </c>
      <c r="E725" s="29">
        <v>45.93352410444345</v>
      </c>
      <c r="I725" s="12"/>
    </row>
    <row r="726" spans="1:9" x14ac:dyDescent="0.25">
      <c r="A726" s="10"/>
      <c r="C726" s="142">
        <v>119</v>
      </c>
      <c r="D726" s="143">
        <v>968.03</v>
      </c>
      <c r="E726" s="29">
        <v>44.411787114443996</v>
      </c>
      <c r="I726" s="12"/>
    </row>
    <row r="727" spans="1:9" x14ac:dyDescent="0.25">
      <c r="A727" s="10"/>
      <c r="C727" s="142">
        <v>120</v>
      </c>
      <c r="D727" s="143">
        <v>787.88</v>
      </c>
      <c r="E727" s="29">
        <v>39.008754874444321</v>
      </c>
      <c r="I727" s="12"/>
    </row>
    <row r="728" spans="1:9" x14ac:dyDescent="0.25">
      <c r="A728" s="10"/>
      <c r="C728" s="142">
        <v>121</v>
      </c>
      <c r="D728" s="143">
        <v>703.01</v>
      </c>
      <c r="E728" s="29">
        <v>29.051222424444177</v>
      </c>
      <c r="I728" s="12"/>
    </row>
    <row r="729" spans="1:9" x14ac:dyDescent="0.25">
      <c r="A729" s="10"/>
      <c r="C729" s="142">
        <v>122</v>
      </c>
      <c r="D729" s="143">
        <v>623.53</v>
      </c>
      <c r="E729" s="29">
        <v>26.994430254444524</v>
      </c>
      <c r="I729" s="12"/>
    </row>
    <row r="730" spans="1:9" x14ac:dyDescent="0.25">
      <c r="A730" s="10"/>
      <c r="C730" s="142">
        <v>123</v>
      </c>
      <c r="D730" s="143">
        <v>590.53</v>
      </c>
      <c r="E730" s="29">
        <v>24.109375694444452</v>
      </c>
      <c r="I730" s="12"/>
    </row>
    <row r="731" spans="1:9" x14ac:dyDescent="0.25">
      <c r="A731" s="10"/>
      <c r="C731" s="142">
        <v>124</v>
      </c>
      <c r="D731" s="143">
        <v>580.26</v>
      </c>
      <c r="E731" s="29">
        <v>25.041496444444419</v>
      </c>
      <c r="I731" s="12"/>
    </row>
    <row r="732" spans="1:9" x14ac:dyDescent="0.25">
      <c r="A732" s="10"/>
      <c r="C732" s="142">
        <v>125</v>
      </c>
      <c r="D732" s="143">
        <v>593.87</v>
      </c>
      <c r="E732" s="29">
        <v>25.235304244444933</v>
      </c>
      <c r="I732" s="12"/>
    </row>
    <row r="733" spans="1:9" x14ac:dyDescent="0.25">
      <c r="A733" s="10"/>
      <c r="C733" s="142">
        <v>126</v>
      </c>
      <c r="D733" s="143">
        <v>671.9</v>
      </c>
      <c r="E733" s="29">
        <v>25.753987424444404</v>
      </c>
      <c r="I733" s="12"/>
    </row>
    <row r="734" spans="1:9" x14ac:dyDescent="0.25">
      <c r="A734" s="10"/>
      <c r="C734" s="142">
        <v>127</v>
      </c>
      <c r="D734" s="143">
        <v>864.21</v>
      </c>
      <c r="E734" s="29">
        <v>27.546437294444331</v>
      </c>
      <c r="I734" s="12"/>
    </row>
    <row r="735" spans="1:9" x14ac:dyDescent="0.25">
      <c r="A735" s="10"/>
      <c r="C735" s="142">
        <v>128</v>
      </c>
      <c r="D735" s="143">
        <v>1142</v>
      </c>
      <c r="E735" s="29">
        <v>32.793068474443999</v>
      </c>
      <c r="I735" s="12"/>
    </row>
    <row r="736" spans="1:9" x14ac:dyDescent="0.25">
      <c r="A736" s="10"/>
      <c r="C736" s="142">
        <v>129</v>
      </c>
      <c r="D736" s="143">
        <v>1211.1400000000001</v>
      </c>
      <c r="E736" s="29">
        <v>37.527352274444866</v>
      </c>
      <c r="I736" s="12"/>
    </row>
    <row r="737" spans="1:9" x14ac:dyDescent="0.25">
      <c r="A737" s="10"/>
      <c r="C737" s="142">
        <v>130</v>
      </c>
      <c r="D737" s="143">
        <v>1233.1199999999999</v>
      </c>
      <c r="E737" s="29">
        <v>39.679657244445025</v>
      </c>
      <c r="I737" s="12"/>
    </row>
    <row r="738" spans="1:9" x14ac:dyDescent="0.25">
      <c r="A738" s="10"/>
      <c r="C738" s="142">
        <v>131</v>
      </c>
      <c r="D738" s="143">
        <v>1204.48</v>
      </c>
      <c r="E738" s="29">
        <v>37.6593079744448</v>
      </c>
      <c r="I738" s="12"/>
    </row>
    <row r="739" spans="1:9" x14ac:dyDescent="0.25">
      <c r="A739" s="10"/>
      <c r="C739" s="142">
        <v>132</v>
      </c>
      <c r="D739" s="143">
        <v>1135.1199999999999</v>
      </c>
      <c r="E739" s="29">
        <v>38.11282731444453</v>
      </c>
      <c r="I739" s="12"/>
    </row>
    <row r="740" spans="1:9" x14ac:dyDescent="0.25">
      <c r="A740" s="10"/>
      <c r="C740" s="142">
        <v>133</v>
      </c>
      <c r="D740" s="143">
        <v>1141.8</v>
      </c>
      <c r="E740" s="29">
        <v>37.019447284443913</v>
      </c>
      <c r="I740" s="12"/>
    </row>
    <row r="741" spans="1:9" x14ac:dyDescent="0.25">
      <c r="A741" s="10"/>
      <c r="C741" s="142">
        <v>134</v>
      </c>
      <c r="D741" s="143">
        <v>1074.9000000000001</v>
      </c>
      <c r="E741" s="29">
        <v>38.331199814444517</v>
      </c>
      <c r="I741" s="12"/>
    </row>
    <row r="742" spans="1:9" x14ac:dyDescent="0.25">
      <c r="A742" s="10"/>
      <c r="C742" s="142">
        <v>135</v>
      </c>
      <c r="D742" s="143">
        <v>1093.75</v>
      </c>
      <c r="E742" s="29">
        <v>39.180654484444403</v>
      </c>
      <c r="I742" s="12"/>
    </row>
    <row r="743" spans="1:9" x14ac:dyDescent="0.25">
      <c r="A743" s="10"/>
      <c r="C743" s="142">
        <v>136</v>
      </c>
      <c r="D743" s="143">
        <v>1157.43</v>
      </c>
      <c r="E743" s="29">
        <v>41.468366974444507</v>
      </c>
      <c r="I743" s="12"/>
    </row>
    <row r="744" spans="1:9" x14ac:dyDescent="0.25">
      <c r="A744" s="10"/>
      <c r="C744" s="142">
        <v>137</v>
      </c>
      <c r="D744" s="143">
        <v>1226.25</v>
      </c>
      <c r="E744" s="29">
        <v>43.033780294445023</v>
      </c>
      <c r="I744" s="12"/>
    </row>
    <row r="745" spans="1:9" x14ac:dyDescent="0.25">
      <c r="A745" s="10"/>
      <c r="C745" s="142">
        <v>138</v>
      </c>
      <c r="D745" s="143">
        <v>1290.31</v>
      </c>
      <c r="E745" s="29">
        <v>47.384024494444475</v>
      </c>
      <c r="I745" s="12"/>
    </row>
    <row r="746" spans="1:9" x14ac:dyDescent="0.25">
      <c r="A746" s="10"/>
      <c r="C746" s="142">
        <v>139</v>
      </c>
      <c r="D746" s="143">
        <v>1269.72</v>
      </c>
      <c r="E746" s="29">
        <v>47.68171926444461</v>
      </c>
      <c r="I746" s="12"/>
    </row>
    <row r="747" spans="1:9" x14ac:dyDescent="0.25">
      <c r="A747" s="10"/>
      <c r="C747" s="142">
        <v>140</v>
      </c>
      <c r="D747" s="143">
        <v>1246.3499999999999</v>
      </c>
      <c r="E747" s="29">
        <v>51.12375574444377</v>
      </c>
      <c r="I747" s="12"/>
    </row>
    <row r="748" spans="1:9" x14ac:dyDescent="0.25">
      <c r="A748" s="10"/>
      <c r="C748" s="142">
        <v>141</v>
      </c>
      <c r="D748" s="143">
        <v>1195.6400000000001</v>
      </c>
      <c r="E748" s="29">
        <v>50.041553324444976</v>
      </c>
      <c r="I748" s="12"/>
    </row>
    <row r="749" spans="1:9" x14ac:dyDescent="0.25">
      <c r="A749" s="10"/>
      <c r="C749" s="142">
        <v>142</v>
      </c>
      <c r="D749" s="143">
        <v>1081.1400000000001</v>
      </c>
      <c r="E749" s="29">
        <v>50.825130534443815</v>
      </c>
      <c r="I749" s="12"/>
    </row>
    <row r="750" spans="1:9" x14ac:dyDescent="0.25">
      <c r="A750" s="10"/>
      <c r="C750" s="142">
        <v>143</v>
      </c>
      <c r="D750" s="143">
        <v>920.65</v>
      </c>
      <c r="E750" s="29">
        <v>45.909978364444441</v>
      </c>
      <c r="I750" s="12"/>
    </row>
    <row r="751" spans="1:9" x14ac:dyDescent="0.25">
      <c r="A751" s="10"/>
      <c r="C751" s="142">
        <v>144</v>
      </c>
      <c r="D751" s="143">
        <v>789.74</v>
      </c>
      <c r="E751" s="29">
        <v>38.320728804444116</v>
      </c>
      <c r="I751" s="12"/>
    </row>
    <row r="752" spans="1:9" x14ac:dyDescent="0.25">
      <c r="A752" s="10"/>
      <c r="C752" s="142">
        <v>145</v>
      </c>
      <c r="D752" s="143">
        <v>670.21</v>
      </c>
      <c r="E752" s="29">
        <v>27.322570164443732</v>
      </c>
      <c r="I752" s="12"/>
    </row>
    <row r="753" spans="1:9" x14ac:dyDescent="0.25">
      <c r="A753" s="10"/>
      <c r="C753" s="142">
        <v>146</v>
      </c>
      <c r="D753" s="143">
        <v>602.1</v>
      </c>
      <c r="E753" s="29">
        <v>24.503311194444905</v>
      </c>
      <c r="I753" s="12"/>
    </row>
    <row r="754" spans="1:9" x14ac:dyDescent="0.25">
      <c r="A754" s="10"/>
      <c r="C754" s="142">
        <v>147</v>
      </c>
      <c r="D754" s="143">
        <v>569.23</v>
      </c>
      <c r="E754" s="29">
        <v>23.019152834444071</v>
      </c>
      <c r="I754" s="12"/>
    </row>
    <row r="755" spans="1:9" x14ac:dyDescent="0.25">
      <c r="A755" s="10"/>
      <c r="C755" s="142">
        <v>148</v>
      </c>
      <c r="D755" s="143">
        <v>551.39</v>
      </c>
      <c r="E755" s="29">
        <v>22.828787394444475</v>
      </c>
      <c r="I755" s="12"/>
    </row>
    <row r="756" spans="1:9" x14ac:dyDescent="0.25">
      <c r="A756" s="10"/>
      <c r="C756" s="142">
        <v>149</v>
      </c>
      <c r="D756" s="143">
        <v>568.49</v>
      </c>
      <c r="E756" s="29">
        <v>22.928391184444195</v>
      </c>
      <c r="I756" s="12"/>
    </row>
    <row r="757" spans="1:9" x14ac:dyDescent="0.25">
      <c r="A757" s="10"/>
      <c r="C757" s="142">
        <v>150</v>
      </c>
      <c r="D757" s="143">
        <v>643.75</v>
      </c>
      <c r="E757" s="29">
        <v>23.273996784445444</v>
      </c>
      <c r="I757" s="12"/>
    </row>
    <row r="758" spans="1:9" x14ac:dyDescent="0.25">
      <c r="A758" s="10"/>
      <c r="C758" s="142">
        <v>151</v>
      </c>
      <c r="D758" s="143">
        <v>864.66</v>
      </c>
      <c r="E758" s="29">
        <v>24.325520914444269</v>
      </c>
      <c r="I758" s="12"/>
    </row>
    <row r="759" spans="1:9" x14ac:dyDescent="0.25">
      <c r="A759" s="10"/>
      <c r="C759" s="142">
        <v>152</v>
      </c>
      <c r="D759" s="143">
        <v>1142.81</v>
      </c>
      <c r="E759" s="29">
        <v>34.852157204444438</v>
      </c>
      <c r="I759" s="12"/>
    </row>
    <row r="760" spans="1:9" x14ac:dyDescent="0.25">
      <c r="A760" s="10"/>
      <c r="C760" s="142">
        <v>153</v>
      </c>
      <c r="D760" s="143">
        <v>1238.72</v>
      </c>
      <c r="E760" s="29">
        <v>45.224844354443803</v>
      </c>
      <c r="I760" s="12"/>
    </row>
    <row r="761" spans="1:9" x14ac:dyDescent="0.25">
      <c r="A761" s="10"/>
      <c r="C761" s="142">
        <v>154</v>
      </c>
      <c r="D761" s="143">
        <v>1248.46</v>
      </c>
      <c r="E761" s="29">
        <v>45.327269484444059</v>
      </c>
      <c r="I761" s="12"/>
    </row>
    <row r="762" spans="1:9" x14ac:dyDescent="0.25">
      <c r="A762" s="10"/>
      <c r="C762" s="142">
        <v>155</v>
      </c>
      <c r="D762" s="143">
        <v>1221.43</v>
      </c>
      <c r="E762" s="29">
        <v>43.479429734445148</v>
      </c>
      <c r="I762" s="12"/>
    </row>
    <row r="763" spans="1:9" x14ac:dyDescent="0.25">
      <c r="A763" s="10"/>
      <c r="C763" s="142">
        <v>156</v>
      </c>
      <c r="D763" s="143">
        <v>1212.5899999999999</v>
      </c>
      <c r="E763" s="29">
        <v>41.48515205444528</v>
      </c>
      <c r="I763" s="12"/>
    </row>
    <row r="764" spans="1:9" x14ac:dyDescent="0.25">
      <c r="A764" s="10"/>
      <c r="C764" s="142">
        <v>157</v>
      </c>
      <c r="D764" s="143">
        <v>1223.1199999999999</v>
      </c>
      <c r="E764" s="29">
        <v>43.954731034443512</v>
      </c>
      <c r="I764" s="12"/>
    </row>
    <row r="765" spans="1:9" x14ac:dyDescent="0.25">
      <c r="A765" s="10"/>
      <c r="C765" s="142">
        <v>158</v>
      </c>
      <c r="D765" s="143">
        <v>1265.23</v>
      </c>
      <c r="E765" s="29">
        <v>41.90113295444462</v>
      </c>
      <c r="I765" s="12"/>
    </row>
    <row r="766" spans="1:9" x14ac:dyDescent="0.25">
      <c r="A766" s="10"/>
      <c r="C766" s="142">
        <v>159</v>
      </c>
      <c r="D766" s="143">
        <v>1284.25</v>
      </c>
      <c r="E766" s="29">
        <v>42.454575664444064</v>
      </c>
      <c r="I766" s="12"/>
    </row>
    <row r="767" spans="1:9" x14ac:dyDescent="0.25">
      <c r="A767" s="10"/>
      <c r="C767" s="142">
        <v>160</v>
      </c>
      <c r="D767" s="143">
        <v>1272.08</v>
      </c>
      <c r="E767" s="29">
        <v>43.061502164444391</v>
      </c>
      <c r="I767" s="12"/>
    </row>
    <row r="768" spans="1:9" x14ac:dyDescent="0.25">
      <c r="A768" s="10"/>
      <c r="C768" s="142">
        <v>161</v>
      </c>
      <c r="D768" s="143">
        <v>1311.72</v>
      </c>
      <c r="E768" s="29">
        <v>42.427545104445699</v>
      </c>
      <c r="I768" s="12"/>
    </row>
    <row r="769" spans="1:9" x14ac:dyDescent="0.25">
      <c r="A769" s="10"/>
      <c r="C769" s="142">
        <v>162</v>
      </c>
      <c r="D769" s="143">
        <v>1368.06</v>
      </c>
      <c r="E769" s="29">
        <v>43.402381584445038</v>
      </c>
      <c r="I769" s="12"/>
    </row>
    <row r="770" spans="1:9" x14ac:dyDescent="0.25">
      <c r="A770" s="10"/>
      <c r="C770" s="142">
        <v>163</v>
      </c>
      <c r="D770" s="143">
        <v>1371.65</v>
      </c>
      <c r="E770" s="29">
        <v>42.624660314444327</v>
      </c>
      <c r="I770" s="12"/>
    </row>
    <row r="771" spans="1:9" x14ac:dyDescent="0.25">
      <c r="A771" s="10"/>
      <c r="C771" s="142">
        <v>164</v>
      </c>
      <c r="D771" s="143">
        <v>1350.27</v>
      </c>
      <c r="E771" s="29">
        <v>43.190870774445557</v>
      </c>
      <c r="I771" s="12"/>
    </row>
    <row r="772" spans="1:9" x14ac:dyDescent="0.25">
      <c r="A772" s="10"/>
      <c r="C772" s="142">
        <v>165</v>
      </c>
      <c r="D772" s="143">
        <v>1307.3800000000001</v>
      </c>
      <c r="E772" s="29">
        <v>42.667269174444755</v>
      </c>
      <c r="I772" s="12"/>
    </row>
    <row r="773" spans="1:9" x14ac:dyDescent="0.25">
      <c r="A773" s="10"/>
      <c r="C773" s="142">
        <v>166</v>
      </c>
      <c r="D773" s="143">
        <v>1206.3900000000001</v>
      </c>
      <c r="E773" s="29">
        <v>44.745921044444685</v>
      </c>
      <c r="I773" s="12"/>
    </row>
    <row r="774" spans="1:9" x14ac:dyDescent="0.25">
      <c r="A774" s="10"/>
      <c r="C774" s="142">
        <v>167</v>
      </c>
      <c r="D774" s="143">
        <v>1033.8699999999999</v>
      </c>
      <c r="E774" s="29">
        <v>41.214599264445269</v>
      </c>
      <c r="I774" s="12"/>
    </row>
    <row r="775" spans="1:9" x14ac:dyDescent="0.25">
      <c r="A775" s="10"/>
      <c r="C775" s="144">
        <v>168</v>
      </c>
      <c r="D775" s="143">
        <v>840.05</v>
      </c>
      <c r="E775" s="29">
        <v>34.591751234443791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224"/>
      <c r="B2" s="187">
        <v>45282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203" t="s">
        <v>257</v>
      </c>
      <c r="C4" s="204"/>
      <c r="D4" s="204"/>
      <c r="E4" s="204"/>
      <c r="F4" s="204"/>
      <c r="G4" s="205"/>
      <c r="H4" s="212" t="s">
        <v>4</v>
      </c>
      <c r="I4" s="213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3" t="s">
        <v>259</v>
      </c>
      <c r="C6" s="204"/>
      <c r="D6" s="204"/>
      <c r="E6" s="204"/>
      <c r="F6" s="204"/>
      <c r="G6" s="205"/>
      <c r="H6" s="182">
        <v>25120.7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3" t="s">
        <v>261</v>
      </c>
      <c r="C8" s="204"/>
      <c r="D8" s="204"/>
      <c r="E8" s="204"/>
      <c r="F8" s="204"/>
      <c r="G8" s="204"/>
      <c r="H8" s="20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3" t="s">
        <v>264</v>
      </c>
      <c r="C15" s="204"/>
      <c r="D15" s="204"/>
      <c r="E15" s="204"/>
      <c r="F15" s="204"/>
      <c r="G15" s="205"/>
      <c r="H15" s="212" t="s">
        <v>7</v>
      </c>
      <c r="I15" s="213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3" t="s">
        <v>264</v>
      </c>
      <c r="C22" s="204"/>
      <c r="D22" s="204"/>
      <c r="E22" s="204"/>
      <c r="F22" s="204"/>
      <c r="G22" s="205"/>
      <c r="H22" s="212" t="s">
        <v>7</v>
      </c>
      <c r="I22" s="213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9">
        <v>2023</v>
      </c>
      <c r="D24" s="220"/>
      <c r="E24" s="221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3" t="s">
        <v>268</v>
      </c>
      <c r="C79" s="204"/>
      <c r="D79" s="204"/>
      <c r="E79" s="204"/>
      <c r="F79" s="204"/>
      <c r="G79" s="20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3" t="s">
        <v>269</v>
      </c>
      <c r="B81" s="204"/>
      <c r="C81" s="204"/>
      <c r="D81" s="204"/>
      <c r="E81" s="204"/>
      <c r="F81" s="204"/>
      <c r="G81" s="204"/>
      <c r="H81" s="20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7">
        <v>45280</v>
      </c>
      <c r="D83" s="222"/>
      <c r="E83" s="222"/>
      <c r="F83" s="21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735.45953365000003</v>
      </c>
      <c r="E85" s="48">
        <v>42.701999999999998</v>
      </c>
      <c r="F85" s="48">
        <v>692.75753365000003</v>
      </c>
      <c r="G85" s="39"/>
      <c r="I85" s="12"/>
    </row>
    <row r="86" spans="1:9" x14ac:dyDescent="0.25">
      <c r="A86" s="10"/>
      <c r="B86" s="39"/>
      <c r="C86" s="47">
        <v>2</v>
      </c>
      <c r="D86" s="48">
        <v>644.36488322000002</v>
      </c>
      <c r="E86" s="48">
        <v>30.370000000000005</v>
      </c>
      <c r="F86" s="48">
        <v>613.99488322000002</v>
      </c>
      <c r="G86" s="39"/>
      <c r="I86" s="12"/>
    </row>
    <row r="87" spans="1:9" x14ac:dyDescent="0.25">
      <c r="A87" s="10"/>
      <c r="B87" s="39"/>
      <c r="C87" s="47">
        <v>3</v>
      </c>
      <c r="D87" s="48">
        <v>600.48864658999992</v>
      </c>
      <c r="E87" s="48">
        <v>27.381999999999948</v>
      </c>
      <c r="F87" s="48">
        <v>573.10664658999997</v>
      </c>
      <c r="G87" s="39"/>
      <c r="I87" s="12"/>
    </row>
    <row r="88" spans="1:9" x14ac:dyDescent="0.25">
      <c r="A88" s="10"/>
      <c r="B88" s="39"/>
      <c r="C88" s="47">
        <v>4</v>
      </c>
      <c r="D88" s="48">
        <v>592.37967495000009</v>
      </c>
      <c r="E88" s="48">
        <v>30.762999999999977</v>
      </c>
      <c r="F88" s="48">
        <v>561.61667495000006</v>
      </c>
      <c r="G88" s="39"/>
      <c r="I88" s="12"/>
    </row>
    <row r="89" spans="1:9" x14ac:dyDescent="0.25">
      <c r="A89" s="10"/>
      <c r="B89" s="39"/>
      <c r="C89" s="47">
        <v>5</v>
      </c>
      <c r="D89" s="48">
        <v>615.4441493700001</v>
      </c>
      <c r="E89" s="48">
        <v>38.894000000000005</v>
      </c>
      <c r="F89" s="48">
        <v>576.5501493700001</v>
      </c>
      <c r="G89" s="39"/>
      <c r="I89" s="12"/>
    </row>
    <row r="90" spans="1:9" x14ac:dyDescent="0.25">
      <c r="A90" s="10"/>
      <c r="B90" s="39"/>
      <c r="C90" s="47">
        <v>6</v>
      </c>
      <c r="D90" s="48">
        <v>676.09802566000008</v>
      </c>
      <c r="E90" s="48">
        <v>27.248000000000047</v>
      </c>
      <c r="F90" s="48">
        <v>648.85002566000003</v>
      </c>
      <c r="G90" s="39"/>
      <c r="I90" s="12"/>
    </row>
    <row r="91" spans="1:9" x14ac:dyDescent="0.25">
      <c r="A91" s="10"/>
      <c r="B91" s="39"/>
      <c r="C91" s="47">
        <v>7</v>
      </c>
      <c r="D91" s="48">
        <v>1027.7259637</v>
      </c>
      <c r="E91" s="48">
        <v>159.928</v>
      </c>
      <c r="F91" s="48">
        <v>867.79796369999997</v>
      </c>
      <c r="G91" s="39"/>
      <c r="I91" s="12"/>
    </row>
    <row r="92" spans="1:9" x14ac:dyDescent="0.25">
      <c r="A92" s="10"/>
      <c r="B92" s="39"/>
      <c r="C92" s="47">
        <v>8</v>
      </c>
      <c r="D92" s="48">
        <v>1336.29781598</v>
      </c>
      <c r="E92" s="48">
        <v>193.95699999999999</v>
      </c>
      <c r="F92" s="48">
        <v>1142.3408159800001</v>
      </c>
      <c r="G92" s="39"/>
      <c r="I92" s="12"/>
    </row>
    <row r="93" spans="1:9" x14ac:dyDescent="0.25">
      <c r="A93" s="10"/>
      <c r="B93" s="39"/>
      <c r="C93" s="47">
        <v>9</v>
      </c>
      <c r="D93" s="48">
        <v>1404.2613076300004</v>
      </c>
      <c r="E93" s="48">
        <v>192.93900000000002</v>
      </c>
      <c r="F93" s="48">
        <v>1211.3223076300003</v>
      </c>
      <c r="G93" s="39"/>
      <c r="I93" s="12"/>
    </row>
    <row r="94" spans="1:9" x14ac:dyDescent="0.25">
      <c r="A94" s="10"/>
      <c r="B94" s="39"/>
      <c r="C94" s="47">
        <v>10</v>
      </c>
      <c r="D94" s="48">
        <v>1357.4798858199997</v>
      </c>
      <c r="E94" s="48">
        <v>187.65100000000001</v>
      </c>
      <c r="F94" s="48">
        <v>1169.8288858199996</v>
      </c>
      <c r="G94" s="39"/>
      <c r="I94" s="12"/>
    </row>
    <row r="95" spans="1:9" x14ac:dyDescent="0.25">
      <c r="A95" s="10"/>
      <c r="B95" s="39"/>
      <c r="C95" s="47">
        <v>11</v>
      </c>
      <c r="D95" s="48">
        <v>1252.7442172400001</v>
      </c>
      <c r="E95" s="48">
        <v>160.786</v>
      </c>
      <c r="F95" s="48">
        <v>1091.9582172400001</v>
      </c>
      <c r="G95" s="39"/>
      <c r="I95" s="12"/>
    </row>
    <row r="96" spans="1:9" x14ac:dyDescent="0.25">
      <c r="A96" s="10"/>
      <c r="B96" s="39"/>
      <c r="C96" s="47">
        <v>12</v>
      </c>
      <c r="D96" s="48">
        <v>1196.6391202199998</v>
      </c>
      <c r="E96" s="48">
        <v>152.887</v>
      </c>
      <c r="F96" s="48">
        <v>1043.7521202199998</v>
      </c>
      <c r="G96" s="39"/>
      <c r="I96" s="12"/>
    </row>
    <row r="97" spans="1:9" x14ac:dyDescent="0.25">
      <c r="A97" s="10"/>
      <c r="B97" s="39"/>
      <c r="C97" s="47">
        <v>13</v>
      </c>
      <c r="D97" s="48">
        <v>1182.7074824900003</v>
      </c>
      <c r="E97" s="48">
        <v>154.69199999999998</v>
      </c>
      <c r="F97" s="48">
        <v>1028.0154824900003</v>
      </c>
      <c r="G97" s="39"/>
      <c r="I97" s="12"/>
    </row>
    <row r="98" spans="1:9" x14ac:dyDescent="0.25">
      <c r="A98" s="10"/>
      <c r="B98" s="39"/>
      <c r="C98" s="47">
        <v>14</v>
      </c>
      <c r="D98" s="48">
        <v>1244.3340298899998</v>
      </c>
      <c r="E98" s="48">
        <v>186.93400000000003</v>
      </c>
      <c r="F98" s="48">
        <v>1057.4000298899998</v>
      </c>
      <c r="G98" s="39"/>
      <c r="I98" s="12"/>
    </row>
    <row r="99" spans="1:9" x14ac:dyDescent="0.25">
      <c r="A99" s="10"/>
      <c r="B99" s="39"/>
      <c r="C99" s="47">
        <v>15</v>
      </c>
      <c r="D99" s="48">
        <v>1312.6566864700001</v>
      </c>
      <c r="E99" s="48">
        <v>206.62100000000001</v>
      </c>
      <c r="F99" s="48">
        <v>1106.03568647</v>
      </c>
      <c r="G99" s="39"/>
      <c r="I99" s="12"/>
    </row>
    <row r="100" spans="1:9" x14ac:dyDescent="0.25">
      <c r="A100" s="10"/>
      <c r="B100" s="39"/>
      <c r="C100" s="47">
        <v>16</v>
      </c>
      <c r="D100" s="48">
        <v>1498.5919237700002</v>
      </c>
      <c r="E100" s="48">
        <v>346.93499999999995</v>
      </c>
      <c r="F100" s="48">
        <v>1151.6569237700003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1620.9198500299999</v>
      </c>
      <c r="E101" s="48">
        <v>359.85399999999998</v>
      </c>
      <c r="F101" s="48">
        <v>1261.0658500299999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1737.8193599699994</v>
      </c>
      <c r="E102" s="48">
        <v>367.71599999999995</v>
      </c>
      <c r="F102" s="48">
        <v>1370.1033599699995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1750.0462406200002</v>
      </c>
      <c r="E103" s="48">
        <v>371.64800000000008</v>
      </c>
      <c r="F103" s="48">
        <v>1378.39824062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1736.6808972499998</v>
      </c>
      <c r="E104" s="48">
        <v>368.685</v>
      </c>
      <c r="F104" s="48">
        <v>1367.9958972499999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1701.0986336999999</v>
      </c>
      <c r="E105" s="48">
        <v>366.02300000000002</v>
      </c>
      <c r="F105" s="48">
        <v>1335.0756336999998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1604.4159269799998</v>
      </c>
      <c r="E106" s="48">
        <v>368.71499999999997</v>
      </c>
      <c r="F106" s="48">
        <v>1235.7009269799998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1226.9525623400002</v>
      </c>
      <c r="E107" s="48">
        <v>166.79499999999996</v>
      </c>
      <c r="F107" s="48">
        <v>1060.1575623400004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951.69949706000023</v>
      </c>
      <c r="E108" s="48">
        <v>100.46399999999994</v>
      </c>
      <c r="F108" s="48">
        <v>851.23549706000028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3" t="s">
        <v>275</v>
      </c>
      <c r="C110" s="204"/>
      <c r="D110" s="204"/>
      <c r="E110" s="204"/>
      <c r="F110" s="204"/>
      <c r="G110" s="204"/>
      <c r="H110" s="204"/>
      <c r="I110" s="20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3" t="s">
        <v>284</v>
      </c>
      <c r="C123" s="204"/>
      <c r="D123" s="204"/>
      <c r="E123" s="204"/>
      <c r="F123" s="204"/>
      <c r="G123" s="204"/>
      <c r="H123" s="204"/>
      <c r="I123" s="20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3" t="s">
        <v>286</v>
      </c>
      <c r="C128" s="204"/>
      <c r="D128" s="204"/>
      <c r="E128" s="204"/>
      <c r="F128" s="204"/>
      <c r="G128" s="205"/>
      <c r="H128" s="212" t="s">
        <v>77</v>
      </c>
      <c r="I128" s="213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3" t="s">
        <v>288</v>
      </c>
      <c r="C130" s="204"/>
      <c r="D130" s="204"/>
      <c r="E130" s="204"/>
      <c r="F130" s="204"/>
      <c r="G130" s="205"/>
      <c r="H130" s="212" t="s">
        <v>77</v>
      </c>
      <c r="I130" s="213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9" t="s">
        <v>290</v>
      </c>
      <c r="C132" s="210"/>
      <c r="D132" s="210"/>
      <c r="E132" s="210"/>
      <c r="F132" s="210"/>
      <c r="G132" s="210"/>
      <c r="H132" s="210"/>
      <c r="I132" s="21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9" t="s">
        <v>295</v>
      </c>
      <c r="C137" s="210"/>
      <c r="D137" s="210"/>
      <c r="E137" s="210"/>
      <c r="F137" s="210"/>
      <c r="G137" s="210"/>
      <c r="H137" s="210"/>
      <c r="I137" s="21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9" t="s">
        <v>297</v>
      </c>
      <c r="C142" s="210"/>
      <c r="D142" s="210"/>
      <c r="E142" s="210"/>
      <c r="F142" s="210"/>
      <c r="G142" s="210"/>
      <c r="H142" s="210"/>
      <c r="I142" s="21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9" t="s">
        <v>299</v>
      </c>
      <c r="C147" s="210"/>
      <c r="D147" s="210"/>
      <c r="E147" s="210"/>
      <c r="F147" s="210"/>
      <c r="G147" s="210"/>
      <c r="H147" s="210"/>
      <c r="I147" s="21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9" t="s">
        <v>301</v>
      </c>
      <c r="C152" s="210"/>
      <c r="D152" s="210"/>
      <c r="E152" s="210"/>
      <c r="F152" s="210"/>
      <c r="G152" s="210"/>
      <c r="H152" s="210"/>
      <c r="I152" s="21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9" t="s">
        <v>304</v>
      </c>
      <c r="C162" s="210"/>
      <c r="D162" s="210"/>
      <c r="E162" s="210"/>
      <c r="F162" s="210"/>
      <c r="G162" s="210"/>
      <c r="H162" s="210"/>
      <c r="I162" s="21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9" t="s">
        <v>305</v>
      </c>
      <c r="C172" s="210"/>
      <c r="D172" s="210"/>
      <c r="E172" s="210"/>
      <c r="F172" s="210"/>
      <c r="G172" s="211"/>
      <c r="H172" s="212" t="s">
        <v>77</v>
      </c>
      <c r="I172" s="213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9" t="s">
        <v>306</v>
      </c>
      <c r="C182" s="210"/>
      <c r="D182" s="210"/>
      <c r="E182" s="210"/>
      <c r="F182" s="210"/>
      <c r="G182" s="210"/>
      <c r="H182" s="210"/>
      <c r="I182" s="21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9" t="s">
        <v>307</v>
      </c>
      <c r="C192" s="210"/>
      <c r="D192" s="210"/>
      <c r="E192" s="210"/>
      <c r="F192" s="210"/>
      <c r="G192" s="210"/>
      <c r="H192" s="210"/>
      <c r="I192" s="21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9" t="s">
        <v>308</v>
      </c>
      <c r="C202" s="210"/>
      <c r="D202" s="210"/>
      <c r="E202" s="210"/>
      <c r="F202" s="210"/>
      <c r="G202" s="211"/>
      <c r="H202" s="212" t="s">
        <v>77</v>
      </c>
      <c r="I202" s="213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9" t="s">
        <v>309</v>
      </c>
      <c r="C213" s="210"/>
      <c r="D213" s="210"/>
      <c r="E213" s="210"/>
      <c r="F213" s="210"/>
      <c r="G213" s="210"/>
      <c r="H213" s="210"/>
      <c r="I213" s="21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9" t="s">
        <v>310</v>
      </c>
      <c r="C223" s="210"/>
      <c r="D223" s="210"/>
      <c r="E223" s="210"/>
      <c r="F223" s="210"/>
      <c r="G223" s="210"/>
      <c r="H223" s="210"/>
      <c r="I223" s="21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9" t="s">
        <v>311</v>
      </c>
      <c r="C233" s="210"/>
      <c r="D233" s="210"/>
      <c r="E233" s="210"/>
      <c r="F233" s="210"/>
      <c r="G233" s="211"/>
      <c r="H233" s="212" t="s">
        <v>77</v>
      </c>
      <c r="I233" s="213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9" t="s">
        <v>312</v>
      </c>
      <c r="C235" s="210"/>
      <c r="D235" s="210"/>
      <c r="E235" s="210"/>
      <c r="F235" s="210"/>
      <c r="G235" s="211"/>
      <c r="H235" s="212" t="s">
        <v>77</v>
      </c>
      <c r="I235" s="213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3" t="s">
        <v>313</v>
      </c>
      <c r="C237" s="204"/>
      <c r="D237" s="204"/>
      <c r="E237" s="204"/>
      <c r="F237" s="204"/>
      <c r="G237" s="204"/>
      <c r="H237" s="204"/>
      <c r="I237" s="20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9" t="s">
        <v>314</v>
      </c>
      <c r="C247" s="210"/>
      <c r="D247" s="210"/>
      <c r="E247" s="210"/>
      <c r="F247" s="210"/>
      <c r="G247" s="211"/>
      <c r="H247" s="212" t="s">
        <v>77</v>
      </c>
      <c r="I247" s="213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9" t="s">
        <v>316</v>
      </c>
      <c r="C249" s="210"/>
      <c r="D249" s="210"/>
      <c r="E249" s="210"/>
      <c r="F249" s="210"/>
      <c r="G249" s="211"/>
      <c r="H249" s="212" t="s">
        <v>4</v>
      </c>
      <c r="I249" s="213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44.299906219999997</v>
      </c>
      <c r="C252" s="79">
        <v>111.39022839</v>
      </c>
      <c r="D252" s="79">
        <v>-98.602659410000001</v>
      </c>
      <c r="E252" s="79">
        <v>-90.420021930000004</v>
      </c>
      <c r="F252" s="79">
        <v>-153.08697599999999</v>
      </c>
      <c r="G252" s="79">
        <v>223.66310231</v>
      </c>
      <c r="I252" s="12"/>
    </row>
    <row r="253" spans="1:9" x14ac:dyDescent="0.25">
      <c r="A253" s="78">
        <v>2</v>
      </c>
      <c r="B253" s="79">
        <v>42.734925760000003</v>
      </c>
      <c r="C253" s="79">
        <v>84.453306590000011</v>
      </c>
      <c r="D253" s="79">
        <v>-81.884793500000001</v>
      </c>
      <c r="E253" s="79">
        <v>-100.61291824</v>
      </c>
      <c r="F253" s="79">
        <v>-117.85536</v>
      </c>
      <c r="G253" s="79">
        <v>228.75309908</v>
      </c>
      <c r="I253" s="12"/>
    </row>
    <row r="254" spans="1:9" x14ac:dyDescent="0.25">
      <c r="A254" s="78">
        <v>3</v>
      </c>
      <c r="B254" s="79">
        <v>46.652820119999994</v>
      </c>
      <c r="C254" s="79">
        <v>60.713277020000007</v>
      </c>
      <c r="D254" s="79">
        <v>-80.435015269999994</v>
      </c>
      <c r="E254" s="79">
        <v>-114.69911388</v>
      </c>
      <c r="F254" s="79">
        <v>-110.390784</v>
      </c>
      <c r="G254" s="79">
        <v>236.29713229000001</v>
      </c>
      <c r="I254" s="12"/>
    </row>
    <row r="255" spans="1:9" ht="15.75" customHeight="1" x14ac:dyDescent="0.25">
      <c r="A255" s="78">
        <v>4</v>
      </c>
      <c r="B255" s="79">
        <v>53.638985839999997</v>
      </c>
      <c r="C255" s="79">
        <v>51.449740640000002</v>
      </c>
      <c r="D255" s="79">
        <v>-79.375179860000003</v>
      </c>
      <c r="E255" s="79">
        <v>-124.54041976999999</v>
      </c>
      <c r="F255" s="79">
        <v>-116.110848</v>
      </c>
      <c r="G255" s="79">
        <v>267.07709750000004</v>
      </c>
      <c r="I255" s="12"/>
    </row>
    <row r="256" spans="1:9" x14ac:dyDescent="0.25">
      <c r="A256" s="78">
        <v>5</v>
      </c>
      <c r="B256" s="79">
        <v>56.42687188</v>
      </c>
      <c r="C256" s="79">
        <v>52.651857280000002</v>
      </c>
      <c r="D256" s="79">
        <v>-94.814998509999981</v>
      </c>
      <c r="E256" s="79">
        <v>-117.97632356999999</v>
      </c>
      <c r="F256" s="79">
        <v>-154.315392</v>
      </c>
      <c r="G256" s="79">
        <v>305.23852568999996</v>
      </c>
      <c r="I256" s="12"/>
    </row>
    <row r="257" spans="1:9" x14ac:dyDescent="0.25">
      <c r="A257" s="78">
        <v>6</v>
      </c>
      <c r="B257" s="79">
        <v>42.68025183999999</v>
      </c>
      <c r="C257" s="79">
        <v>62.07648013</v>
      </c>
      <c r="D257" s="79">
        <v>-82.813346980000006</v>
      </c>
      <c r="E257" s="79">
        <v>-100.09037103</v>
      </c>
      <c r="F257" s="79">
        <v>-143.751552</v>
      </c>
      <c r="G257" s="79">
        <v>250.58266946000001</v>
      </c>
      <c r="I257" s="12"/>
    </row>
    <row r="258" spans="1:9" x14ac:dyDescent="0.25">
      <c r="A258" s="78">
        <v>7</v>
      </c>
      <c r="B258" s="79">
        <v>10.90696312</v>
      </c>
      <c r="C258" s="79">
        <v>133.69041458999999</v>
      </c>
      <c r="D258" s="79">
        <v>-28.690067709999997</v>
      </c>
      <c r="E258" s="79">
        <v>-56.380264100000005</v>
      </c>
      <c r="F258" s="79">
        <v>-56.098560000000006</v>
      </c>
      <c r="G258" s="79">
        <v>138.87885208</v>
      </c>
      <c r="I258" s="12"/>
    </row>
    <row r="259" spans="1:9" x14ac:dyDescent="0.25">
      <c r="A259" s="78">
        <v>8</v>
      </c>
      <c r="B259" s="79">
        <v>-13.672108699999999</v>
      </c>
      <c r="C259" s="79">
        <v>183.65986284000002</v>
      </c>
      <c r="D259" s="79">
        <v>8.8530142600000019</v>
      </c>
      <c r="E259" s="79">
        <v>-30.194842519999998</v>
      </c>
      <c r="F259" s="79">
        <v>-1.5617279999999996</v>
      </c>
      <c r="G259" s="79">
        <v>-9.4368152899999949</v>
      </c>
      <c r="I259" s="12"/>
    </row>
    <row r="260" spans="1:9" x14ac:dyDescent="0.25">
      <c r="A260" s="78">
        <v>9</v>
      </c>
      <c r="B260" s="79">
        <v>-15.387321480000001</v>
      </c>
      <c r="C260" s="79">
        <v>198.83889172000002</v>
      </c>
      <c r="D260" s="79">
        <v>24.758706329999995</v>
      </c>
      <c r="E260" s="79">
        <v>-31.639911349999998</v>
      </c>
      <c r="F260" s="79">
        <v>21.751296</v>
      </c>
      <c r="G260" s="79">
        <v>-57.13956821</v>
      </c>
      <c r="I260" s="12"/>
    </row>
    <row r="261" spans="1:9" x14ac:dyDescent="0.25">
      <c r="A261" s="78">
        <v>10</v>
      </c>
      <c r="B261" s="79">
        <v>-11.31363063</v>
      </c>
      <c r="C261" s="79">
        <v>204.97649906999999</v>
      </c>
      <c r="D261" s="79">
        <v>37.702749169999997</v>
      </c>
      <c r="E261" s="79">
        <v>-26.717645609999998</v>
      </c>
      <c r="F261" s="79">
        <v>46.873343999999996</v>
      </c>
      <c r="G261" s="79">
        <v>-86.220287349999992</v>
      </c>
      <c r="I261" s="12"/>
    </row>
    <row r="262" spans="1:9" x14ac:dyDescent="0.25">
      <c r="A262" s="78">
        <v>11</v>
      </c>
      <c r="B262" s="79">
        <v>0.93139198999999995</v>
      </c>
      <c r="C262" s="79">
        <v>201.38788994999999</v>
      </c>
      <c r="D262" s="79">
        <v>23.128681569999998</v>
      </c>
      <c r="E262" s="79">
        <v>-34.052660229999994</v>
      </c>
      <c r="F262" s="79">
        <v>22.216320000000003</v>
      </c>
      <c r="G262" s="79">
        <v>-44.648754870000005</v>
      </c>
      <c r="I262" s="12"/>
    </row>
    <row r="263" spans="1:9" x14ac:dyDescent="0.25">
      <c r="A263" s="78">
        <v>12</v>
      </c>
      <c r="B263" s="79">
        <v>2.1068812599999998</v>
      </c>
      <c r="C263" s="79">
        <v>192.01294134999998</v>
      </c>
      <c r="D263" s="79">
        <v>34.979181479999994</v>
      </c>
      <c r="E263" s="79">
        <v>-39.965185210000001</v>
      </c>
      <c r="F263" s="79">
        <v>58.364543999999995</v>
      </c>
      <c r="G263" s="79">
        <v>-72.951459290000017</v>
      </c>
      <c r="I263" s="12"/>
    </row>
    <row r="264" spans="1:9" x14ac:dyDescent="0.25">
      <c r="A264" s="78">
        <v>13</v>
      </c>
      <c r="B264" s="79">
        <v>5.6582668399999996</v>
      </c>
      <c r="C264" s="79">
        <v>200.73360922000001</v>
      </c>
      <c r="D264" s="79">
        <v>43.056213120000002</v>
      </c>
      <c r="E264" s="79">
        <v>-28.472372070000002</v>
      </c>
      <c r="F264" s="79">
        <v>59.700479999999999</v>
      </c>
      <c r="G264" s="79">
        <v>-47.073115809999997</v>
      </c>
      <c r="I264" s="12"/>
    </row>
    <row r="265" spans="1:9" ht="15.75" customHeight="1" x14ac:dyDescent="0.25">
      <c r="A265" s="78">
        <v>14</v>
      </c>
      <c r="B265" s="79">
        <v>1.5569971100000002</v>
      </c>
      <c r="C265" s="79">
        <v>209.11862117000001</v>
      </c>
      <c r="D265" s="79">
        <v>32.833254259999997</v>
      </c>
      <c r="E265" s="79">
        <v>-2.7385344800000002</v>
      </c>
      <c r="F265" s="79">
        <v>19.049855999999998</v>
      </c>
      <c r="G265" s="79">
        <v>-29.545205540000001</v>
      </c>
      <c r="I265" s="12"/>
    </row>
    <row r="266" spans="1:9" x14ac:dyDescent="0.25">
      <c r="A266" s="78">
        <v>15</v>
      </c>
      <c r="B266" s="79">
        <v>5.7419711600000012</v>
      </c>
      <c r="C266" s="79">
        <v>230.25004343000001</v>
      </c>
      <c r="D266" s="79">
        <v>34.591722400000002</v>
      </c>
      <c r="E266" s="79">
        <v>34.155879429999999</v>
      </c>
      <c r="F266" s="79">
        <v>-15.007104</v>
      </c>
      <c r="G266" s="79">
        <v>89.017527650000005</v>
      </c>
      <c r="I266" s="12"/>
    </row>
    <row r="267" spans="1:9" x14ac:dyDescent="0.25">
      <c r="A267" s="78">
        <v>16</v>
      </c>
      <c r="B267" s="79">
        <v>-2.5137906999999999</v>
      </c>
      <c r="C267" s="79">
        <v>195.55826291000002</v>
      </c>
      <c r="D267" s="79">
        <v>49.216528680000003</v>
      </c>
      <c r="E267" s="79">
        <v>67.040872440000001</v>
      </c>
      <c r="F267" s="79">
        <v>-22.608767999999998</v>
      </c>
      <c r="G267" s="79">
        <v>91.943791939999997</v>
      </c>
      <c r="I267" s="12"/>
    </row>
    <row r="268" spans="1:9" x14ac:dyDescent="0.25">
      <c r="A268" s="78">
        <v>17</v>
      </c>
      <c r="B268" s="79">
        <v>-17.787651709999999</v>
      </c>
      <c r="C268" s="79">
        <v>213.96327894999999</v>
      </c>
      <c r="D268" s="79">
        <v>64.763501770000005</v>
      </c>
      <c r="E268" s="79">
        <v>100.06456623</v>
      </c>
      <c r="F268" s="79">
        <v>-8.6177279999999996</v>
      </c>
      <c r="G268" s="79">
        <v>36.449279729999994</v>
      </c>
      <c r="I268" s="12"/>
    </row>
    <row r="269" spans="1:9" x14ac:dyDescent="0.25">
      <c r="A269" s="78">
        <v>18</v>
      </c>
      <c r="B269" s="79">
        <v>-23.545589580000001</v>
      </c>
      <c r="C269" s="79">
        <v>214.39544484999999</v>
      </c>
      <c r="D269" s="79">
        <v>69.578000209999999</v>
      </c>
      <c r="E269" s="79">
        <v>71.688962170000011</v>
      </c>
      <c r="F269" s="79">
        <v>20.254079999999998</v>
      </c>
      <c r="G269" s="79">
        <v>10.754150320000001</v>
      </c>
      <c r="I269" s="12"/>
    </row>
    <row r="270" spans="1:9" x14ac:dyDescent="0.25">
      <c r="A270" s="78">
        <v>19</v>
      </c>
      <c r="B270" s="79">
        <v>-23.361004629999996</v>
      </c>
      <c r="C270" s="79">
        <v>214.32448165999998</v>
      </c>
      <c r="D270" s="79">
        <v>60.539417170000007</v>
      </c>
      <c r="E270" s="79">
        <v>48.893646279999992</v>
      </c>
      <c r="F270" s="79">
        <v>21.571199999999997</v>
      </c>
      <c r="G270" s="79">
        <v>9.4664908099999998</v>
      </c>
      <c r="I270" s="12"/>
    </row>
    <row r="271" spans="1:9" x14ac:dyDescent="0.25">
      <c r="A271" s="78">
        <v>20</v>
      </c>
      <c r="B271" s="79">
        <v>-26.203806519999997</v>
      </c>
      <c r="C271" s="79">
        <v>199.20861000999997</v>
      </c>
      <c r="D271" s="79">
        <v>50.121664329999994</v>
      </c>
      <c r="E271" s="79">
        <v>50.935451150000006</v>
      </c>
      <c r="F271" s="79">
        <v>7.9188480000000023</v>
      </c>
      <c r="G271" s="79">
        <v>26.789252920000003</v>
      </c>
      <c r="I271" s="12"/>
    </row>
    <row r="272" spans="1:9" x14ac:dyDescent="0.25">
      <c r="A272" s="78">
        <v>21</v>
      </c>
      <c r="B272" s="79">
        <v>-15.427238289999998</v>
      </c>
      <c r="C272" s="79">
        <v>199.22280265999999</v>
      </c>
      <c r="D272" s="79">
        <v>33.065658739999996</v>
      </c>
      <c r="E272" s="79">
        <v>30.298061719999996</v>
      </c>
      <c r="F272" s="79">
        <v>-26.299392000000001</v>
      </c>
      <c r="G272" s="79">
        <v>92.497304909999997</v>
      </c>
      <c r="I272" s="12"/>
    </row>
    <row r="273" spans="1:9" x14ac:dyDescent="0.25">
      <c r="A273" s="78">
        <v>22</v>
      </c>
      <c r="B273" s="79">
        <v>8.3815602599999988</v>
      </c>
      <c r="C273" s="79">
        <v>199.20222332</v>
      </c>
      <c r="D273" s="79">
        <v>3.5744164899999999</v>
      </c>
      <c r="E273" s="79">
        <v>-1.6869888499999997</v>
      </c>
      <c r="F273" s="79">
        <v>-70.861056000000005</v>
      </c>
      <c r="G273" s="79">
        <v>175.45199482999999</v>
      </c>
      <c r="I273" s="12"/>
    </row>
    <row r="274" spans="1:9" x14ac:dyDescent="0.25">
      <c r="A274" s="78">
        <v>23</v>
      </c>
      <c r="B274" s="79">
        <v>8.2717285700000005</v>
      </c>
      <c r="C274" s="79">
        <v>207.95056686000001</v>
      </c>
      <c r="D274" s="79">
        <v>-68.949975859999995</v>
      </c>
      <c r="E274" s="79">
        <v>-54.554574460000005</v>
      </c>
      <c r="F274" s="79">
        <v>-149.48774399999999</v>
      </c>
      <c r="G274" s="79">
        <v>141.50578069000002</v>
      </c>
      <c r="I274" s="12"/>
    </row>
    <row r="275" spans="1:9" ht="15.75" customHeight="1" x14ac:dyDescent="0.25">
      <c r="A275" s="81">
        <v>24</v>
      </c>
      <c r="B275" s="79">
        <v>27.86144234</v>
      </c>
      <c r="C275" s="79">
        <v>172.08576460999996</v>
      </c>
      <c r="D275" s="79">
        <v>-96.983988769999996</v>
      </c>
      <c r="E275" s="79">
        <v>-49.519412699999997</v>
      </c>
      <c r="F275" s="79">
        <v>-185.40479999999999</v>
      </c>
      <c r="G275" s="79">
        <v>218.73954649999999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3" t="s">
        <v>318</v>
      </c>
      <c r="C279" s="204"/>
      <c r="D279" s="204"/>
      <c r="E279" s="204"/>
      <c r="F279" s="204"/>
      <c r="G279" s="204"/>
      <c r="H279" s="204"/>
      <c r="I279" s="20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9" t="s">
        <v>325</v>
      </c>
      <c r="C288" s="210"/>
      <c r="D288" s="210"/>
      <c r="E288" s="210"/>
      <c r="F288" s="210"/>
      <c r="G288" s="211"/>
      <c r="H288" s="212" t="s">
        <v>77</v>
      </c>
      <c r="I288" s="213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9" t="s">
        <v>327</v>
      </c>
      <c r="C290" s="210"/>
      <c r="D290" s="210"/>
      <c r="E290" s="210"/>
      <c r="F290" s="210"/>
      <c r="G290" s="211"/>
      <c r="H290" s="212" t="s">
        <v>77</v>
      </c>
      <c r="I290" s="213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9" t="s">
        <v>329</v>
      </c>
      <c r="C292" s="210"/>
      <c r="D292" s="210"/>
      <c r="E292" s="210"/>
      <c r="F292" s="210"/>
      <c r="G292" s="211"/>
      <c r="H292" s="212" t="s">
        <v>77</v>
      </c>
      <c r="I292" s="213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9" t="s">
        <v>331</v>
      </c>
      <c r="C294" s="210"/>
      <c r="D294" s="210"/>
      <c r="E294" s="210"/>
      <c r="F294" s="210"/>
      <c r="G294" s="210"/>
      <c r="H294" s="210"/>
      <c r="I294" s="21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9" t="s">
        <v>337</v>
      </c>
      <c r="C337" s="210"/>
      <c r="D337" s="210"/>
      <c r="E337" s="210"/>
      <c r="F337" s="210"/>
      <c r="G337" s="210"/>
      <c r="H337" s="210"/>
      <c r="I337" s="21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7">
        <v>45282</v>
      </c>
      <c r="E339" s="21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715.14</v>
      </c>
      <c r="I341" s="12"/>
    </row>
    <row r="342" spans="1:9" x14ac:dyDescent="0.25">
      <c r="A342" s="10"/>
      <c r="D342" s="28" t="s">
        <v>156</v>
      </c>
      <c r="E342" s="103">
        <v>636.77</v>
      </c>
      <c r="I342" s="12"/>
    </row>
    <row r="343" spans="1:9" x14ac:dyDescent="0.25">
      <c r="A343" s="10"/>
      <c r="D343" s="28" t="s">
        <v>157</v>
      </c>
      <c r="E343" s="103">
        <v>589.55999999999995</v>
      </c>
      <c r="I343" s="12"/>
    </row>
    <row r="344" spans="1:9" x14ac:dyDescent="0.25">
      <c r="A344" s="10"/>
      <c r="D344" s="28" t="s">
        <v>158</v>
      </c>
      <c r="E344" s="103">
        <v>577.96</v>
      </c>
      <c r="I344" s="12"/>
    </row>
    <row r="345" spans="1:9" x14ac:dyDescent="0.25">
      <c r="A345" s="10"/>
      <c r="D345" s="28" t="s">
        <v>159</v>
      </c>
      <c r="E345" s="103">
        <v>599.97</v>
      </c>
      <c r="I345" s="12"/>
    </row>
    <row r="346" spans="1:9" x14ac:dyDescent="0.25">
      <c r="A346" s="10"/>
      <c r="D346" s="28" t="s">
        <v>160</v>
      </c>
      <c r="E346" s="103">
        <v>669.48</v>
      </c>
      <c r="I346" s="12"/>
    </row>
    <row r="347" spans="1:9" x14ac:dyDescent="0.25">
      <c r="A347" s="10"/>
      <c r="D347" s="28" t="s">
        <v>161</v>
      </c>
      <c r="E347" s="103">
        <v>887.16</v>
      </c>
      <c r="I347" s="12"/>
    </row>
    <row r="348" spans="1:9" x14ac:dyDescent="0.25">
      <c r="A348" s="10"/>
      <c r="D348" s="28" t="s">
        <v>162</v>
      </c>
      <c r="E348" s="103">
        <v>1202.68</v>
      </c>
      <c r="I348" s="12"/>
    </row>
    <row r="349" spans="1:9" x14ac:dyDescent="0.25">
      <c r="A349" s="10"/>
      <c r="D349" s="28" t="s">
        <v>163</v>
      </c>
      <c r="E349" s="103">
        <v>1301.79</v>
      </c>
      <c r="I349" s="12"/>
    </row>
    <row r="350" spans="1:9" ht="15.75" customHeight="1" x14ac:dyDescent="0.25">
      <c r="A350" s="10"/>
      <c r="D350" s="28" t="s">
        <v>164</v>
      </c>
      <c r="E350" s="103">
        <v>1294.3800000000001</v>
      </c>
      <c r="I350" s="12"/>
    </row>
    <row r="351" spans="1:9" x14ac:dyDescent="0.25">
      <c r="A351" s="10"/>
      <c r="D351" s="28" t="s">
        <v>165</v>
      </c>
      <c r="E351" s="103">
        <v>1241.26</v>
      </c>
      <c r="I351" s="12"/>
    </row>
    <row r="352" spans="1:9" ht="15.75" customHeight="1" x14ac:dyDescent="0.25">
      <c r="A352" s="10"/>
      <c r="D352" s="28" t="s">
        <v>166</v>
      </c>
      <c r="E352" s="103">
        <v>1191.74</v>
      </c>
      <c r="I352" s="12"/>
    </row>
    <row r="353" spans="1:9" x14ac:dyDescent="0.25">
      <c r="A353" s="10"/>
      <c r="D353" s="28" t="s">
        <v>167</v>
      </c>
      <c r="E353" s="103">
        <v>1187.8599999999999</v>
      </c>
      <c r="I353" s="12"/>
    </row>
    <row r="354" spans="1:9" x14ac:dyDescent="0.25">
      <c r="A354" s="10"/>
      <c r="D354" s="28" t="s">
        <v>168</v>
      </c>
      <c r="E354" s="103">
        <v>1220.1400000000001</v>
      </c>
      <c r="I354" s="12"/>
    </row>
    <row r="355" spans="1:9" x14ac:dyDescent="0.25">
      <c r="A355" s="10"/>
      <c r="D355" s="28" t="s">
        <v>169</v>
      </c>
      <c r="E355" s="103">
        <v>1237.94</v>
      </c>
      <c r="I355" s="12"/>
    </row>
    <row r="356" spans="1:9" x14ac:dyDescent="0.25">
      <c r="A356" s="10"/>
      <c r="D356" s="28" t="s">
        <v>170</v>
      </c>
      <c r="E356" s="103">
        <v>1326.96</v>
      </c>
      <c r="I356" s="12"/>
    </row>
    <row r="357" spans="1:9" x14ac:dyDescent="0.25">
      <c r="A357" s="10"/>
      <c r="D357" s="28" t="s">
        <v>171</v>
      </c>
      <c r="E357" s="103">
        <v>1546.1</v>
      </c>
      <c r="I357" s="12"/>
    </row>
    <row r="358" spans="1:9" x14ac:dyDescent="0.25">
      <c r="A358" s="10"/>
      <c r="D358" s="28" t="s">
        <v>172</v>
      </c>
      <c r="E358" s="103">
        <v>1626.34</v>
      </c>
      <c r="I358" s="12"/>
    </row>
    <row r="359" spans="1:9" x14ac:dyDescent="0.25">
      <c r="A359" s="10"/>
      <c r="D359" s="28" t="s">
        <v>173</v>
      </c>
      <c r="E359" s="103">
        <v>1621.05</v>
      </c>
      <c r="I359" s="12"/>
    </row>
    <row r="360" spans="1:9" x14ac:dyDescent="0.25">
      <c r="A360" s="10"/>
      <c r="D360" s="28" t="s">
        <v>174</v>
      </c>
      <c r="E360" s="103">
        <v>1604.61</v>
      </c>
      <c r="I360" s="12"/>
    </row>
    <row r="361" spans="1:9" x14ac:dyDescent="0.25">
      <c r="A361" s="10"/>
      <c r="D361" s="28" t="s">
        <v>175</v>
      </c>
      <c r="E361" s="103">
        <v>1481.48</v>
      </c>
      <c r="I361" s="12"/>
    </row>
    <row r="362" spans="1:9" x14ac:dyDescent="0.25">
      <c r="A362" s="10"/>
      <c r="D362" s="28" t="s">
        <v>176</v>
      </c>
      <c r="E362" s="103">
        <v>1372.66</v>
      </c>
      <c r="I362" s="12"/>
    </row>
    <row r="363" spans="1:9" x14ac:dyDescent="0.25">
      <c r="A363" s="10"/>
      <c r="D363" s="28" t="s">
        <v>177</v>
      </c>
      <c r="E363" s="103">
        <v>1137.68</v>
      </c>
      <c r="I363" s="12"/>
    </row>
    <row r="364" spans="1:9" x14ac:dyDescent="0.25">
      <c r="A364" s="10"/>
      <c r="D364" s="30" t="s">
        <v>178</v>
      </c>
      <c r="E364" s="103">
        <v>913.99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3" t="s">
        <v>340</v>
      </c>
      <c r="C366" s="204"/>
      <c r="D366" s="204"/>
      <c r="E366" s="204"/>
      <c r="F366" s="204"/>
      <c r="G366" s="204"/>
      <c r="H366" s="204"/>
      <c r="I366" s="20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9" t="s">
        <v>343</v>
      </c>
      <c r="C378" s="210"/>
      <c r="D378" s="210"/>
      <c r="E378" s="210"/>
      <c r="F378" s="210"/>
      <c r="G378" s="211"/>
      <c r="H378" s="212" t="s">
        <v>77</v>
      </c>
      <c r="I378" s="213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9" t="s">
        <v>345</v>
      </c>
      <c r="C380" s="210"/>
      <c r="D380" s="210"/>
      <c r="E380" s="210"/>
      <c r="F380" s="210"/>
      <c r="G380" s="211"/>
      <c r="H380" s="212" t="s">
        <v>4</v>
      </c>
      <c r="I380" s="213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5.1093510000000002E-2</v>
      </c>
      <c r="C384" s="178">
        <v>99.875036070000007</v>
      </c>
      <c r="D384" s="178">
        <v>0</v>
      </c>
      <c r="E384" s="178">
        <v>0</v>
      </c>
      <c r="F384" s="178">
        <v>0</v>
      </c>
      <c r="G384" s="178">
        <v>0.40129691000000001</v>
      </c>
      <c r="H384" s="178">
        <v>98.761616979999999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49.477203369999991</v>
      </c>
      <c r="D385" s="178">
        <v>0</v>
      </c>
      <c r="E385" s="178">
        <v>0</v>
      </c>
      <c r="F385" s="178">
        <v>0</v>
      </c>
      <c r="G385" s="178">
        <v>0</v>
      </c>
      <c r="H385" s="178">
        <v>109.19533656000002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109.19923953000001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109.20349732999999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109.20491659</v>
      </c>
      <c r="I388" s="179">
        <v>0</v>
      </c>
    </row>
    <row r="389" spans="1:9" ht="15.75" customHeight="1" x14ac:dyDescent="0.25">
      <c r="A389" s="47">
        <v>6</v>
      </c>
      <c r="B389" s="178">
        <v>0.43902569999999996</v>
      </c>
      <c r="C389" s="178">
        <v>0.59277931999999989</v>
      </c>
      <c r="D389" s="178">
        <v>0</v>
      </c>
      <c r="E389" s="178">
        <v>0</v>
      </c>
      <c r="F389" s="178">
        <v>0</v>
      </c>
      <c r="G389" s="178">
        <v>0</v>
      </c>
      <c r="H389" s="178">
        <v>109.19782026999999</v>
      </c>
      <c r="I389" s="179">
        <v>0</v>
      </c>
    </row>
    <row r="390" spans="1:9" ht="15.75" customHeight="1" x14ac:dyDescent="0.25">
      <c r="A390" s="47">
        <v>7</v>
      </c>
      <c r="B390" s="178">
        <v>98.07777458999999</v>
      </c>
      <c r="C390" s="178">
        <v>98.129104650000002</v>
      </c>
      <c r="D390" s="178">
        <v>1.6950744599999998</v>
      </c>
      <c r="E390" s="178">
        <v>0</v>
      </c>
      <c r="F390" s="178">
        <v>2.1650872899999998</v>
      </c>
      <c r="G390" s="178">
        <v>0</v>
      </c>
      <c r="H390" s="178">
        <v>109.18859506000001</v>
      </c>
      <c r="I390" s="179">
        <v>0</v>
      </c>
    </row>
    <row r="391" spans="1:9" ht="15.75" customHeight="1" x14ac:dyDescent="0.25">
      <c r="A391" s="47">
        <v>8</v>
      </c>
      <c r="B391" s="178">
        <v>99.648663450000001</v>
      </c>
      <c r="C391" s="178">
        <v>99.964922800000011</v>
      </c>
      <c r="D391" s="178">
        <v>98.234603280000016</v>
      </c>
      <c r="E391" s="178">
        <v>0</v>
      </c>
      <c r="F391" s="178">
        <v>108.17807906</v>
      </c>
      <c r="G391" s="178">
        <v>0</v>
      </c>
      <c r="H391" s="178">
        <v>119.01309555</v>
      </c>
      <c r="I391" s="179">
        <v>51.50509194</v>
      </c>
    </row>
    <row r="392" spans="1:9" x14ac:dyDescent="0.25">
      <c r="A392" s="47">
        <v>9</v>
      </c>
      <c r="B392" s="178">
        <v>99.683908500000001</v>
      </c>
      <c r="C392" s="178">
        <v>99.941268390000005</v>
      </c>
      <c r="D392" s="178">
        <v>99.621933960000007</v>
      </c>
      <c r="E392" s="178">
        <v>0</v>
      </c>
      <c r="F392" s="178">
        <v>140.95633683999998</v>
      </c>
      <c r="G392" s="178">
        <v>0</v>
      </c>
      <c r="H392" s="178">
        <v>122.68437679</v>
      </c>
      <c r="I392" s="179">
        <v>139.19857831999997</v>
      </c>
    </row>
    <row r="393" spans="1:9" ht="15.75" customHeight="1" x14ac:dyDescent="0.25">
      <c r="A393" s="47">
        <v>10</v>
      </c>
      <c r="B393" s="178">
        <v>99.696918409999995</v>
      </c>
      <c r="C393" s="178">
        <v>99.918560170000006</v>
      </c>
      <c r="D393" s="178">
        <v>99.620041610000001</v>
      </c>
      <c r="E393" s="178">
        <v>0</v>
      </c>
      <c r="F393" s="178">
        <v>143.34424859000001</v>
      </c>
      <c r="G393" s="178">
        <v>0</v>
      </c>
      <c r="H393" s="178">
        <v>140.32653840999998</v>
      </c>
      <c r="I393" s="179">
        <v>142.29825099000001</v>
      </c>
    </row>
    <row r="394" spans="1:9" x14ac:dyDescent="0.25">
      <c r="A394" s="47">
        <v>11</v>
      </c>
      <c r="B394" s="178">
        <v>99.748248459999999</v>
      </c>
      <c r="C394" s="178">
        <v>99.904840609999994</v>
      </c>
      <c r="D394" s="178">
        <v>99.656469389999998</v>
      </c>
      <c r="E394" s="178">
        <v>0</v>
      </c>
      <c r="F394" s="178">
        <v>143.72674024</v>
      </c>
      <c r="G394" s="178">
        <v>0</v>
      </c>
      <c r="H394" s="178">
        <v>126.41668641</v>
      </c>
      <c r="I394" s="179">
        <v>94.51517899000001</v>
      </c>
    </row>
    <row r="395" spans="1:9" ht="15.75" customHeight="1" x14ac:dyDescent="0.25">
      <c r="A395" s="47">
        <v>12</v>
      </c>
      <c r="B395" s="178">
        <v>99.783493530000001</v>
      </c>
      <c r="C395" s="178">
        <v>99.911227299999993</v>
      </c>
      <c r="D395" s="178">
        <v>99.608450950000005</v>
      </c>
      <c r="E395" s="178">
        <v>0</v>
      </c>
      <c r="F395" s="178">
        <v>91.497468830000003</v>
      </c>
      <c r="G395" s="178">
        <v>0</v>
      </c>
      <c r="H395" s="178">
        <v>119.57228556999999</v>
      </c>
      <c r="I395" s="179">
        <v>89.15994096</v>
      </c>
    </row>
    <row r="396" spans="1:9" x14ac:dyDescent="0.25">
      <c r="A396" s="47">
        <v>13</v>
      </c>
      <c r="B396" s="178">
        <v>102.15390116999998</v>
      </c>
      <c r="C396" s="178">
        <v>102.25656127000002</v>
      </c>
      <c r="D396" s="178">
        <v>101.97909513999998</v>
      </c>
      <c r="E396" s="178">
        <v>0</v>
      </c>
      <c r="F396" s="178">
        <v>129.74308649</v>
      </c>
      <c r="G396" s="178">
        <v>0</v>
      </c>
      <c r="H396" s="178">
        <v>89.261418340000006</v>
      </c>
      <c r="I396" s="179">
        <v>118.66714994</v>
      </c>
    </row>
    <row r="397" spans="1:9" ht="15.75" customHeight="1" x14ac:dyDescent="0.25">
      <c r="A397" s="47">
        <v>14</v>
      </c>
      <c r="B397" s="178">
        <v>99.703778189999994</v>
      </c>
      <c r="C397" s="178">
        <v>99.900582819999997</v>
      </c>
      <c r="D397" s="178">
        <v>99.694552980000012</v>
      </c>
      <c r="E397" s="178">
        <v>0</v>
      </c>
      <c r="F397" s="178">
        <v>141.73764168999998</v>
      </c>
      <c r="G397" s="178">
        <v>0</v>
      </c>
      <c r="H397" s="178">
        <v>89.822737249999989</v>
      </c>
      <c r="I397" s="179">
        <v>138.52407309</v>
      </c>
    </row>
    <row r="398" spans="1:9" ht="15.75" customHeight="1" x14ac:dyDescent="0.25">
      <c r="A398" s="47">
        <v>15</v>
      </c>
      <c r="B398" s="178">
        <v>101.7252834</v>
      </c>
      <c r="C398" s="178">
        <v>103.82224615999999</v>
      </c>
      <c r="D398" s="178">
        <v>101.66851284000001</v>
      </c>
      <c r="E398" s="178">
        <v>0</v>
      </c>
      <c r="F398" s="178">
        <v>110.20549774</v>
      </c>
      <c r="G398" s="178">
        <v>0</v>
      </c>
      <c r="H398" s="178">
        <v>89.362895709999989</v>
      </c>
      <c r="I398" s="179">
        <v>138.63300160999998</v>
      </c>
    </row>
    <row r="399" spans="1:9" ht="15.75" customHeight="1" x14ac:dyDescent="0.25">
      <c r="A399" s="47">
        <v>16</v>
      </c>
      <c r="B399" s="178">
        <v>96.120372809999992</v>
      </c>
      <c r="C399" s="178">
        <v>98.413903639999987</v>
      </c>
      <c r="D399" s="178">
        <v>95.99405831</v>
      </c>
      <c r="E399" s="178">
        <v>0</v>
      </c>
      <c r="F399" s="178">
        <v>144.53536592999998</v>
      </c>
      <c r="G399" s="178">
        <v>1.52535402</v>
      </c>
      <c r="H399" s="178">
        <v>96.983988780000004</v>
      </c>
      <c r="I399" s="179">
        <v>143.25164159999997</v>
      </c>
    </row>
    <row r="400" spans="1:9" ht="15.75" customHeight="1" x14ac:dyDescent="0.25">
      <c r="A400" s="47">
        <v>17</v>
      </c>
      <c r="B400" s="178">
        <v>104.82613898</v>
      </c>
      <c r="C400" s="178">
        <v>109.93288787000002</v>
      </c>
      <c r="D400" s="178">
        <v>104.43797023</v>
      </c>
      <c r="E400" s="178">
        <v>0</v>
      </c>
      <c r="F400" s="178">
        <v>132.89917489999999</v>
      </c>
      <c r="G400" s="178">
        <v>99.312646239999992</v>
      </c>
      <c r="H400" s="178">
        <v>107.08595539</v>
      </c>
      <c r="I400" s="179">
        <v>138.62874381</v>
      </c>
    </row>
    <row r="401" spans="1:9" ht="15.75" customHeight="1" x14ac:dyDescent="0.25">
      <c r="A401" s="47">
        <v>18</v>
      </c>
      <c r="B401" s="178">
        <v>104.81454832999999</v>
      </c>
      <c r="C401" s="178">
        <v>110.12685397000001</v>
      </c>
      <c r="D401" s="178">
        <v>104.67451427</v>
      </c>
      <c r="E401" s="178">
        <v>0</v>
      </c>
      <c r="F401" s="178">
        <v>143.65542221999999</v>
      </c>
      <c r="G401" s="178">
        <v>142.44514482</v>
      </c>
      <c r="H401" s="178">
        <v>122.15321723000001</v>
      </c>
      <c r="I401" s="179">
        <v>141.97927139999999</v>
      </c>
    </row>
    <row r="402" spans="1:9" ht="15.75" customHeight="1" x14ac:dyDescent="0.25">
      <c r="A402" s="47">
        <v>19</v>
      </c>
      <c r="B402" s="178">
        <v>104.85239536</v>
      </c>
      <c r="C402" s="178">
        <v>110.03436523999999</v>
      </c>
      <c r="D402" s="178">
        <v>104.67214883000001</v>
      </c>
      <c r="E402" s="178">
        <v>0</v>
      </c>
      <c r="F402" s="178">
        <v>135.83811590000002</v>
      </c>
      <c r="G402" s="178">
        <v>142.63993880000001</v>
      </c>
      <c r="H402" s="178">
        <v>122.22559968999998</v>
      </c>
      <c r="I402" s="179">
        <v>138.64683943</v>
      </c>
    </row>
    <row r="403" spans="1:9" ht="15.75" customHeight="1" x14ac:dyDescent="0.25">
      <c r="A403" s="47">
        <v>20</v>
      </c>
      <c r="B403" s="178">
        <v>99.876928430000007</v>
      </c>
      <c r="C403" s="178">
        <v>99.920689069999995</v>
      </c>
      <c r="D403" s="178">
        <v>99.659544459999992</v>
      </c>
      <c r="E403" s="178">
        <v>0</v>
      </c>
      <c r="F403" s="178">
        <v>110.15263015000001</v>
      </c>
      <c r="G403" s="178">
        <v>133.94588211000001</v>
      </c>
      <c r="H403" s="178">
        <v>139.39798492999998</v>
      </c>
      <c r="I403" s="179">
        <v>118.97300134999999</v>
      </c>
    </row>
    <row r="404" spans="1:9" ht="15.75" customHeight="1" x14ac:dyDescent="0.25">
      <c r="A404" s="47">
        <v>21</v>
      </c>
      <c r="B404" s="178">
        <v>99.695972250000011</v>
      </c>
      <c r="C404" s="178">
        <v>99.883078560000001</v>
      </c>
      <c r="D404" s="178">
        <v>99.705434010000005</v>
      </c>
      <c r="E404" s="178">
        <v>0</v>
      </c>
      <c r="F404" s="178">
        <v>128.85249830999999</v>
      </c>
      <c r="G404" s="178">
        <v>119.08405874</v>
      </c>
      <c r="H404" s="178">
        <v>114.19824228999998</v>
      </c>
      <c r="I404" s="179">
        <v>118.84668683</v>
      </c>
    </row>
    <row r="405" spans="1:9" ht="15.75" customHeight="1" x14ac:dyDescent="0.25">
      <c r="A405" s="47">
        <v>22</v>
      </c>
      <c r="B405" s="178">
        <v>99.681543050000002</v>
      </c>
      <c r="C405" s="178">
        <v>99.884970909999993</v>
      </c>
      <c r="D405" s="178">
        <v>99.692424079999995</v>
      </c>
      <c r="E405" s="178">
        <v>0</v>
      </c>
      <c r="F405" s="178">
        <v>131.88617517999998</v>
      </c>
      <c r="G405" s="178">
        <v>118.89529662999998</v>
      </c>
      <c r="H405" s="178">
        <v>119.22279181</v>
      </c>
      <c r="I405" s="179">
        <v>0.86539624999999998</v>
      </c>
    </row>
    <row r="406" spans="1:9" ht="15.75" customHeight="1" x14ac:dyDescent="0.25">
      <c r="A406" s="47">
        <v>23</v>
      </c>
      <c r="B406" s="178">
        <v>102.67193257000001</v>
      </c>
      <c r="C406" s="178">
        <v>105.87757716</v>
      </c>
      <c r="D406" s="178">
        <v>102.46684891</v>
      </c>
      <c r="E406" s="178">
        <v>0</v>
      </c>
      <c r="F406" s="178">
        <v>26.254255810000004</v>
      </c>
      <c r="G406" s="178">
        <v>0.48219496000000001</v>
      </c>
      <c r="H406" s="178">
        <v>130.64822212999999</v>
      </c>
      <c r="I406" s="179">
        <v>0</v>
      </c>
    </row>
    <row r="407" spans="1:9" ht="15.75" customHeight="1" x14ac:dyDescent="0.25">
      <c r="A407" s="49">
        <v>24</v>
      </c>
      <c r="B407" s="114">
        <v>104.34690079000001</v>
      </c>
      <c r="C407" s="114">
        <v>110.04997716</v>
      </c>
      <c r="D407" s="114">
        <v>0.11803547</v>
      </c>
      <c r="E407" s="114">
        <v>0</v>
      </c>
      <c r="F407" s="114">
        <v>0</v>
      </c>
      <c r="G407" s="114">
        <v>0</v>
      </c>
      <c r="H407" s="114">
        <v>119.57902709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9" t="s">
        <v>347</v>
      </c>
      <c r="C411" s="210"/>
      <c r="D411" s="210"/>
      <c r="E411" s="210"/>
      <c r="F411" s="210"/>
      <c r="G411" s="211"/>
      <c r="H411" s="212" t="s">
        <v>4</v>
      </c>
      <c r="I411" s="213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1817.5477279699999</v>
      </c>
      <c r="C413" s="114">
        <v>1897.94360044</v>
      </c>
      <c r="D413" s="114">
        <v>1613.1997131800001</v>
      </c>
      <c r="E413" s="114">
        <v>0</v>
      </c>
      <c r="F413" s="114">
        <v>1965.6278251700001</v>
      </c>
      <c r="G413" s="114">
        <v>758.33051632000013</v>
      </c>
      <c r="H413" s="114">
        <v>2623.1444687100006</v>
      </c>
      <c r="I413" s="114">
        <v>1713.69284651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9" t="s">
        <v>349</v>
      </c>
      <c r="C416" s="210"/>
      <c r="D416" s="210"/>
      <c r="E416" s="210"/>
      <c r="F416" s="210"/>
      <c r="G416" s="211"/>
      <c r="H416" s="212" t="s">
        <v>77</v>
      </c>
      <c r="I416" s="213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9" t="s">
        <v>351</v>
      </c>
      <c r="C418" s="210"/>
      <c r="D418" s="210"/>
      <c r="E418" s="210"/>
      <c r="F418" s="210"/>
      <c r="G418" s="211"/>
      <c r="H418" s="212" t="s">
        <v>77</v>
      </c>
      <c r="I418" s="213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4" t="s">
        <v>352</v>
      </c>
      <c r="B421" s="215"/>
      <c r="C421" s="215"/>
      <c r="D421" s="215"/>
      <c r="E421" s="215"/>
      <c r="F421" s="215"/>
      <c r="G421" s="215"/>
      <c r="H421" s="215"/>
      <c r="I421" s="216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3" t="s">
        <v>354</v>
      </c>
      <c r="C423" s="204"/>
      <c r="D423" s="204"/>
      <c r="E423" s="204"/>
      <c r="F423" s="204"/>
      <c r="G423" s="204"/>
      <c r="H423" s="204"/>
      <c r="I423" s="20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6" t="s">
        <v>358</v>
      </c>
      <c r="C452" s="207"/>
      <c r="D452" s="207"/>
      <c r="E452" s="207"/>
      <c r="F452" s="207"/>
      <c r="G452" s="208"/>
      <c r="H452" s="206" t="s">
        <v>4</v>
      </c>
      <c r="I452" s="208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3" t="s">
        <v>359</v>
      </c>
      <c r="C454" s="194"/>
      <c r="D454" s="194"/>
      <c r="E454" s="194"/>
      <c r="F454" s="194"/>
      <c r="G454" s="19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3" t="s">
        <v>219</v>
      </c>
      <c r="C456" s="194"/>
      <c r="D456" s="194"/>
      <c r="E456" s="194"/>
      <c r="F456" s="194"/>
      <c r="G456" s="19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3" t="s">
        <v>360</v>
      </c>
      <c r="C458" s="194"/>
      <c r="D458" s="194"/>
      <c r="E458" s="194"/>
      <c r="F458" s="194"/>
      <c r="G458" s="195"/>
      <c r="H458" s="206" t="s">
        <v>4</v>
      </c>
      <c r="I458" s="208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3" t="s">
        <v>361</v>
      </c>
      <c r="C460" s="194"/>
      <c r="D460" s="194"/>
      <c r="E460" s="194"/>
      <c r="F460" s="194"/>
      <c r="G460" s="194"/>
      <c r="H460" s="194"/>
      <c r="I460" s="19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00" t="s">
        <v>362</v>
      </c>
      <c r="B476" s="201"/>
      <c r="C476" s="201"/>
      <c r="D476" s="201"/>
      <c r="E476" s="201"/>
      <c r="F476" s="201"/>
      <c r="G476" s="201"/>
      <c r="H476" s="201"/>
      <c r="I476" s="20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3" t="s">
        <v>364</v>
      </c>
      <c r="C478" s="204"/>
      <c r="D478" s="204"/>
      <c r="E478" s="204"/>
      <c r="F478" s="204"/>
      <c r="G478" s="204"/>
      <c r="H478" s="204"/>
      <c r="I478" s="20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680.63</v>
      </c>
      <c r="E481" s="29">
        <v>15.097666654444652</v>
      </c>
      <c r="I481" s="12"/>
    </row>
    <row r="482" spans="1:9" x14ac:dyDescent="0.25">
      <c r="A482" s="10"/>
      <c r="C482" s="142">
        <v>2</v>
      </c>
      <c r="D482" s="143">
        <v>595.63</v>
      </c>
      <c r="E482" s="29">
        <v>12.611149734444552</v>
      </c>
      <c r="I482" s="12"/>
    </row>
    <row r="483" spans="1:9" x14ac:dyDescent="0.25">
      <c r="A483" s="10"/>
      <c r="C483" s="142">
        <v>3</v>
      </c>
      <c r="D483" s="143">
        <v>557.24</v>
      </c>
      <c r="E483" s="29">
        <v>12.177518694444416</v>
      </c>
      <c r="I483" s="12"/>
    </row>
    <row r="484" spans="1:9" x14ac:dyDescent="0.25">
      <c r="A484" s="10"/>
      <c r="C484" s="142">
        <v>4</v>
      </c>
      <c r="D484" s="143">
        <v>545.87</v>
      </c>
      <c r="E484" s="29">
        <v>12.946915834443985</v>
      </c>
      <c r="I484" s="12"/>
    </row>
    <row r="485" spans="1:9" x14ac:dyDescent="0.25">
      <c r="A485" s="10"/>
      <c r="C485" s="142">
        <v>5</v>
      </c>
      <c r="D485" s="143">
        <v>557.82000000000005</v>
      </c>
      <c r="E485" s="29">
        <v>14.699436724444695</v>
      </c>
      <c r="I485" s="12"/>
    </row>
    <row r="486" spans="1:9" x14ac:dyDescent="0.25">
      <c r="A486" s="10"/>
      <c r="C486" s="142">
        <v>6</v>
      </c>
      <c r="D486" s="143">
        <v>640.97</v>
      </c>
      <c r="E486" s="29">
        <v>15.184169764444619</v>
      </c>
      <c r="I486" s="12"/>
    </row>
    <row r="487" spans="1:9" x14ac:dyDescent="0.25">
      <c r="A487" s="10"/>
      <c r="C487" s="142">
        <v>7</v>
      </c>
      <c r="D487" s="143">
        <v>866.47</v>
      </c>
      <c r="E487" s="29">
        <v>19.430450734443639</v>
      </c>
      <c r="I487" s="12"/>
    </row>
    <row r="488" spans="1:9" x14ac:dyDescent="0.25">
      <c r="A488" s="10"/>
      <c r="C488" s="142">
        <v>8</v>
      </c>
      <c r="D488" s="143">
        <v>1154.56</v>
      </c>
      <c r="E488" s="29">
        <v>24.314241004444511</v>
      </c>
      <c r="I488" s="12"/>
    </row>
    <row r="489" spans="1:9" x14ac:dyDescent="0.25">
      <c r="A489" s="10"/>
      <c r="C489" s="142">
        <v>9</v>
      </c>
      <c r="D489" s="143">
        <v>1220.5999999999999</v>
      </c>
      <c r="E489" s="29">
        <v>30.25764909444456</v>
      </c>
      <c r="I489" s="12"/>
    </row>
    <row r="490" spans="1:9" x14ac:dyDescent="0.25">
      <c r="A490" s="10"/>
      <c r="C490" s="142">
        <v>10</v>
      </c>
      <c r="D490" s="143">
        <v>1199.55</v>
      </c>
      <c r="E490" s="29">
        <v>33.259208854444751</v>
      </c>
      <c r="I490" s="12"/>
    </row>
    <row r="491" spans="1:9" x14ac:dyDescent="0.25">
      <c r="A491" s="10"/>
      <c r="C491" s="142">
        <v>11</v>
      </c>
      <c r="D491" s="143">
        <v>1166.82</v>
      </c>
      <c r="E491" s="29">
        <v>34.597098844444872</v>
      </c>
      <c r="I491" s="12"/>
    </row>
    <row r="492" spans="1:9" x14ac:dyDescent="0.25">
      <c r="A492" s="10"/>
      <c r="C492" s="142">
        <v>12</v>
      </c>
      <c r="D492" s="143">
        <v>1148.03</v>
      </c>
      <c r="E492" s="29">
        <v>36.81074992444519</v>
      </c>
      <c r="I492" s="12"/>
    </row>
    <row r="493" spans="1:9" x14ac:dyDescent="0.25">
      <c r="A493" s="10"/>
      <c r="C493" s="142">
        <v>13</v>
      </c>
      <c r="D493" s="143">
        <v>1140.43</v>
      </c>
      <c r="E493" s="29">
        <v>37.875962884444334</v>
      </c>
      <c r="I493" s="12"/>
    </row>
    <row r="494" spans="1:9" x14ac:dyDescent="0.25">
      <c r="A494" s="10"/>
      <c r="C494" s="142">
        <v>14</v>
      </c>
      <c r="D494" s="143">
        <v>1147.22</v>
      </c>
      <c r="E494" s="29">
        <v>41.023842074444701</v>
      </c>
      <c r="I494" s="12"/>
    </row>
    <row r="495" spans="1:9" ht="15.75" customHeight="1" x14ac:dyDescent="0.25">
      <c r="A495" s="10"/>
      <c r="C495" s="142">
        <v>15</v>
      </c>
      <c r="D495" s="143">
        <v>1171.78</v>
      </c>
      <c r="E495" s="29">
        <v>40.194306884444813</v>
      </c>
      <c r="I495" s="12"/>
    </row>
    <row r="496" spans="1:9" x14ac:dyDescent="0.25">
      <c r="A496" s="10"/>
      <c r="C496" s="142">
        <v>16</v>
      </c>
      <c r="D496" s="143">
        <v>1218.71</v>
      </c>
      <c r="E496" s="29">
        <v>39.298208874443617</v>
      </c>
      <c r="I496" s="12"/>
    </row>
    <row r="497" spans="1:9" x14ac:dyDescent="0.25">
      <c r="A497" s="10"/>
      <c r="C497" s="142">
        <v>17</v>
      </c>
      <c r="D497" s="143">
        <v>1333.46</v>
      </c>
      <c r="E497" s="29">
        <v>42.223491384443832</v>
      </c>
      <c r="I497" s="12"/>
    </row>
    <row r="498" spans="1:9" x14ac:dyDescent="0.25">
      <c r="A498" s="10"/>
      <c r="C498" s="142">
        <v>18</v>
      </c>
      <c r="D498" s="143">
        <v>1437.12</v>
      </c>
      <c r="E498" s="29">
        <v>45.765104944444602</v>
      </c>
      <c r="I498" s="12"/>
    </row>
    <row r="499" spans="1:9" x14ac:dyDescent="0.25">
      <c r="A499" s="10"/>
      <c r="C499" s="142">
        <v>19</v>
      </c>
      <c r="D499" s="143">
        <v>1436.34</v>
      </c>
      <c r="E499" s="29">
        <v>43.920798234444192</v>
      </c>
      <c r="I499" s="12"/>
    </row>
    <row r="500" spans="1:9" x14ac:dyDescent="0.25">
      <c r="A500" s="10"/>
      <c r="C500" s="142">
        <v>20</v>
      </c>
      <c r="D500" s="143">
        <v>1417.14</v>
      </c>
      <c r="E500" s="29">
        <v>43.391389584444141</v>
      </c>
      <c r="I500" s="12"/>
    </row>
    <row r="501" spans="1:9" x14ac:dyDescent="0.25">
      <c r="A501" s="10"/>
      <c r="C501" s="142">
        <v>21</v>
      </c>
      <c r="D501" s="143">
        <v>1372.15</v>
      </c>
      <c r="E501" s="29">
        <v>40.578475804444906</v>
      </c>
      <c r="I501" s="12"/>
    </row>
    <row r="502" spans="1:9" x14ac:dyDescent="0.25">
      <c r="A502" s="10"/>
      <c r="C502" s="142">
        <v>22</v>
      </c>
      <c r="D502" s="143">
        <v>1262.77</v>
      </c>
      <c r="E502" s="29">
        <v>35.470634554444359</v>
      </c>
      <c r="I502" s="12"/>
    </row>
    <row r="503" spans="1:9" x14ac:dyDescent="0.25">
      <c r="A503" s="10"/>
      <c r="C503" s="142">
        <v>23</v>
      </c>
      <c r="D503" s="143">
        <v>1074.1300000000001</v>
      </c>
      <c r="E503" s="29">
        <v>30.592705254444354</v>
      </c>
      <c r="I503" s="12"/>
    </row>
    <row r="504" spans="1:9" x14ac:dyDescent="0.25">
      <c r="A504" s="10"/>
      <c r="C504" s="142">
        <v>24</v>
      </c>
      <c r="D504" s="143">
        <v>862.88</v>
      </c>
      <c r="E504" s="29">
        <v>25.612836484444188</v>
      </c>
      <c r="I504" s="12"/>
    </row>
    <row r="505" spans="1:9" x14ac:dyDescent="0.25">
      <c r="A505" s="10"/>
      <c r="C505" s="142">
        <v>25</v>
      </c>
      <c r="D505" s="143">
        <v>713.87</v>
      </c>
      <c r="E505" s="29">
        <v>25.39220909444407</v>
      </c>
      <c r="I505" s="12"/>
    </row>
    <row r="506" spans="1:9" x14ac:dyDescent="0.25">
      <c r="A506" s="10"/>
      <c r="C506" s="142">
        <v>26</v>
      </c>
      <c r="D506" s="143">
        <v>639.76</v>
      </c>
      <c r="E506" s="29">
        <v>25.393069284444209</v>
      </c>
      <c r="I506" s="12"/>
    </row>
    <row r="507" spans="1:9" ht="15.75" customHeight="1" x14ac:dyDescent="0.25">
      <c r="A507" s="10"/>
      <c r="C507" s="142">
        <v>27</v>
      </c>
      <c r="D507" s="143">
        <v>606.23</v>
      </c>
      <c r="E507" s="29">
        <v>26.793544794444642</v>
      </c>
      <c r="I507" s="12"/>
    </row>
    <row r="508" spans="1:9" x14ac:dyDescent="0.25">
      <c r="A508" s="10"/>
      <c r="C508" s="142">
        <v>28</v>
      </c>
      <c r="D508" s="143">
        <v>602.51</v>
      </c>
      <c r="E508" s="29">
        <v>27.113834044444275</v>
      </c>
      <c r="I508" s="12"/>
    </row>
    <row r="509" spans="1:9" ht="15.75" customHeight="1" x14ac:dyDescent="0.25">
      <c r="A509" s="10"/>
      <c r="C509" s="142">
        <v>29</v>
      </c>
      <c r="D509" s="143">
        <v>603.80999999999995</v>
      </c>
      <c r="E509" s="29">
        <v>23.380176124445143</v>
      </c>
      <c r="I509" s="12"/>
    </row>
    <row r="510" spans="1:9" x14ac:dyDescent="0.25">
      <c r="A510" s="10"/>
      <c r="C510" s="142">
        <v>30</v>
      </c>
      <c r="D510" s="143">
        <v>656.62</v>
      </c>
      <c r="E510" s="29">
        <v>19.430948814444605</v>
      </c>
      <c r="I510" s="12"/>
    </row>
    <row r="511" spans="1:9" x14ac:dyDescent="0.25">
      <c r="A511" s="10"/>
      <c r="C511" s="142">
        <v>31</v>
      </c>
      <c r="D511" s="143">
        <v>784.9</v>
      </c>
      <c r="E511" s="29">
        <v>18.340240804444193</v>
      </c>
      <c r="I511" s="12"/>
    </row>
    <row r="512" spans="1:9" x14ac:dyDescent="0.25">
      <c r="A512" s="10"/>
      <c r="C512" s="142">
        <v>32</v>
      </c>
      <c r="D512" s="143">
        <v>992.63</v>
      </c>
      <c r="E512" s="29">
        <v>25.524856054444172</v>
      </c>
      <c r="I512" s="12"/>
    </row>
    <row r="513" spans="1:9" x14ac:dyDescent="0.25">
      <c r="A513" s="10"/>
      <c r="C513" s="142">
        <v>33</v>
      </c>
      <c r="D513" s="143">
        <v>1123.5999999999999</v>
      </c>
      <c r="E513" s="29">
        <v>28.852313834445795</v>
      </c>
      <c r="I513" s="12"/>
    </row>
    <row r="514" spans="1:9" x14ac:dyDescent="0.25">
      <c r="A514" s="10"/>
      <c r="C514" s="142">
        <v>34</v>
      </c>
      <c r="D514" s="143">
        <v>1169.32</v>
      </c>
      <c r="E514" s="29">
        <v>29.123381054443598</v>
      </c>
      <c r="I514" s="12"/>
    </row>
    <row r="515" spans="1:9" x14ac:dyDescent="0.25">
      <c r="A515" s="10"/>
      <c r="C515" s="142">
        <v>35</v>
      </c>
      <c r="D515" s="143">
        <v>1139.53</v>
      </c>
      <c r="E515" s="29">
        <v>25.962679684444993</v>
      </c>
      <c r="I515" s="12"/>
    </row>
    <row r="516" spans="1:9" x14ac:dyDescent="0.25">
      <c r="A516" s="10"/>
      <c r="C516" s="142">
        <v>36</v>
      </c>
      <c r="D516" s="143">
        <v>1125.33</v>
      </c>
      <c r="E516" s="29">
        <v>25.109739504444406</v>
      </c>
      <c r="I516" s="12"/>
    </row>
    <row r="517" spans="1:9" x14ac:dyDescent="0.25">
      <c r="A517" s="10"/>
      <c r="C517" s="142">
        <v>37</v>
      </c>
      <c r="D517" s="143">
        <v>1131.53</v>
      </c>
      <c r="E517" s="29">
        <v>27.267017074443856</v>
      </c>
      <c r="I517" s="12"/>
    </row>
    <row r="518" spans="1:9" x14ac:dyDescent="0.25">
      <c r="A518" s="10"/>
      <c r="C518" s="142">
        <v>38</v>
      </c>
      <c r="D518" s="143">
        <v>1159.32</v>
      </c>
      <c r="E518" s="29">
        <v>26.521421174444868</v>
      </c>
      <c r="I518" s="12"/>
    </row>
    <row r="519" spans="1:9" x14ac:dyDescent="0.25">
      <c r="A519" s="10"/>
      <c r="C519" s="142">
        <v>39</v>
      </c>
      <c r="D519" s="143">
        <v>1171.3699999999999</v>
      </c>
      <c r="E519" s="29">
        <v>28.86809189444557</v>
      </c>
      <c r="I519" s="12"/>
    </row>
    <row r="520" spans="1:9" x14ac:dyDescent="0.25">
      <c r="A520" s="10"/>
      <c r="C520" s="142">
        <v>40</v>
      </c>
      <c r="D520" s="143">
        <v>1220.0899999999999</v>
      </c>
      <c r="E520" s="29">
        <v>29.717592314444346</v>
      </c>
      <c r="I520" s="12"/>
    </row>
    <row r="521" spans="1:9" x14ac:dyDescent="0.25">
      <c r="A521" s="10"/>
      <c r="C521" s="142">
        <v>41</v>
      </c>
      <c r="D521" s="143">
        <v>1357.45</v>
      </c>
      <c r="E521" s="29">
        <v>35.653746934444825</v>
      </c>
      <c r="I521" s="12"/>
    </row>
    <row r="522" spans="1:9" x14ac:dyDescent="0.25">
      <c r="A522" s="10"/>
      <c r="C522" s="142">
        <v>42</v>
      </c>
      <c r="D522" s="143">
        <v>1473.13</v>
      </c>
      <c r="E522" s="29">
        <v>38.242532954444414</v>
      </c>
      <c r="I522" s="12"/>
    </row>
    <row r="523" spans="1:9" x14ac:dyDescent="0.25">
      <c r="A523" s="10"/>
      <c r="C523" s="142">
        <v>43</v>
      </c>
      <c r="D523" s="143">
        <v>1486.34</v>
      </c>
      <c r="E523" s="29">
        <v>36.681219854445317</v>
      </c>
      <c r="I523" s="12"/>
    </row>
    <row r="524" spans="1:9" x14ac:dyDescent="0.25">
      <c r="A524" s="10"/>
      <c r="C524" s="142">
        <v>44</v>
      </c>
      <c r="D524" s="143">
        <v>1476.17</v>
      </c>
      <c r="E524" s="29">
        <v>34.139778574442971</v>
      </c>
      <c r="I524" s="12"/>
    </row>
    <row r="525" spans="1:9" x14ac:dyDescent="0.25">
      <c r="A525" s="10"/>
      <c r="C525" s="142">
        <v>45</v>
      </c>
      <c r="D525" s="143">
        <v>1418.77</v>
      </c>
      <c r="E525" s="29">
        <v>30.476363254444777</v>
      </c>
      <c r="I525" s="12"/>
    </row>
    <row r="526" spans="1:9" x14ac:dyDescent="0.25">
      <c r="A526" s="10"/>
      <c r="C526" s="142">
        <v>46</v>
      </c>
      <c r="D526" s="143">
        <v>1281.8900000000001</v>
      </c>
      <c r="E526" s="29">
        <v>25.838818524444605</v>
      </c>
      <c r="I526" s="12"/>
    </row>
    <row r="527" spans="1:9" x14ac:dyDescent="0.25">
      <c r="A527" s="10"/>
      <c r="C527" s="142">
        <v>47</v>
      </c>
      <c r="D527" s="143">
        <v>1104.6300000000001</v>
      </c>
      <c r="E527" s="29">
        <v>22.415044574443982</v>
      </c>
      <c r="I527" s="12"/>
    </row>
    <row r="528" spans="1:9" x14ac:dyDescent="0.25">
      <c r="A528" s="10"/>
      <c r="C528" s="142">
        <v>48</v>
      </c>
      <c r="D528" s="143">
        <v>890.88</v>
      </c>
      <c r="E528" s="29">
        <v>18.278318554444581</v>
      </c>
      <c r="I528" s="12"/>
    </row>
    <row r="529" spans="1:9" x14ac:dyDescent="0.25">
      <c r="A529" s="10"/>
      <c r="C529" s="142">
        <v>49</v>
      </c>
      <c r="D529" s="143">
        <v>693.78</v>
      </c>
      <c r="E529" s="29">
        <v>21.93404946444457</v>
      </c>
      <c r="I529" s="12"/>
    </row>
    <row r="530" spans="1:9" x14ac:dyDescent="0.25">
      <c r="A530" s="10"/>
      <c r="C530" s="142">
        <v>50</v>
      </c>
      <c r="D530" s="143">
        <v>611.4</v>
      </c>
      <c r="E530" s="29">
        <v>19.31913237444428</v>
      </c>
      <c r="I530" s="12"/>
    </row>
    <row r="531" spans="1:9" x14ac:dyDescent="0.25">
      <c r="A531" s="10"/>
      <c r="C531" s="142">
        <v>51</v>
      </c>
      <c r="D531" s="143">
        <v>573.22</v>
      </c>
      <c r="E531" s="29">
        <v>18.174189574444199</v>
      </c>
      <c r="I531" s="12"/>
    </row>
    <row r="532" spans="1:9" x14ac:dyDescent="0.25">
      <c r="A532" s="10"/>
      <c r="C532" s="142">
        <v>52</v>
      </c>
      <c r="D532" s="143">
        <v>560.36</v>
      </c>
      <c r="E532" s="29">
        <v>15.579503304444984</v>
      </c>
      <c r="I532" s="12"/>
    </row>
    <row r="533" spans="1:9" x14ac:dyDescent="0.25">
      <c r="A533" s="10"/>
      <c r="C533" s="142">
        <v>53</v>
      </c>
      <c r="D533" s="143">
        <v>570.08000000000004</v>
      </c>
      <c r="E533" s="29">
        <v>14.130267784444527</v>
      </c>
      <c r="I533" s="12"/>
    </row>
    <row r="534" spans="1:9" x14ac:dyDescent="0.25">
      <c r="A534" s="10"/>
      <c r="C534" s="142">
        <v>54</v>
      </c>
      <c r="D534" s="143">
        <v>638.23</v>
      </c>
      <c r="E534" s="29">
        <v>15.534432814444131</v>
      </c>
      <c r="I534" s="12"/>
    </row>
    <row r="535" spans="1:9" x14ac:dyDescent="0.25">
      <c r="A535" s="10"/>
      <c r="C535" s="142">
        <v>55</v>
      </c>
      <c r="D535" s="143">
        <v>784.33</v>
      </c>
      <c r="E535" s="29">
        <v>19.491104294444312</v>
      </c>
      <c r="I535" s="12"/>
    </row>
    <row r="536" spans="1:9" x14ac:dyDescent="0.25">
      <c r="A536" s="10"/>
      <c r="C536" s="142">
        <v>56</v>
      </c>
      <c r="D536" s="143">
        <v>1023.05</v>
      </c>
      <c r="E536" s="29">
        <v>28.276688634443872</v>
      </c>
      <c r="I536" s="12"/>
    </row>
    <row r="537" spans="1:9" x14ac:dyDescent="0.25">
      <c r="A537" s="10"/>
      <c r="C537" s="142">
        <v>57</v>
      </c>
      <c r="D537" s="143">
        <v>1199.3399999999999</v>
      </c>
      <c r="E537" s="29">
        <v>32.889465144444557</v>
      </c>
      <c r="I537" s="12"/>
    </row>
    <row r="538" spans="1:9" ht="15.75" customHeight="1" x14ac:dyDescent="0.25">
      <c r="A538" s="10"/>
      <c r="C538" s="142">
        <v>58</v>
      </c>
      <c r="D538" s="143">
        <v>1235.53</v>
      </c>
      <c r="E538" s="29">
        <v>34.153939254443458</v>
      </c>
      <c r="I538" s="12"/>
    </row>
    <row r="539" spans="1:9" x14ac:dyDescent="0.25">
      <c r="A539" s="10"/>
      <c r="C539" s="142">
        <v>59</v>
      </c>
      <c r="D539" s="143">
        <v>1196.98</v>
      </c>
      <c r="E539" s="29">
        <v>33.234672574444858</v>
      </c>
      <c r="I539" s="12"/>
    </row>
    <row r="540" spans="1:9" x14ac:dyDescent="0.25">
      <c r="A540" s="10"/>
      <c r="C540" s="142">
        <v>60</v>
      </c>
      <c r="D540" s="143">
        <v>1180.67</v>
      </c>
      <c r="E540" s="29">
        <v>31.537222644445364</v>
      </c>
      <c r="I540" s="12"/>
    </row>
    <row r="541" spans="1:9" x14ac:dyDescent="0.25">
      <c r="A541" s="10"/>
      <c r="C541" s="142">
        <v>61</v>
      </c>
      <c r="D541" s="143">
        <v>1180.8599999999999</v>
      </c>
      <c r="E541" s="29">
        <v>30.251876934444681</v>
      </c>
      <c r="I541" s="12"/>
    </row>
    <row r="542" spans="1:9" x14ac:dyDescent="0.25">
      <c r="A542" s="10"/>
      <c r="C542" s="142">
        <v>62</v>
      </c>
      <c r="D542" s="143">
        <v>1219.48</v>
      </c>
      <c r="E542" s="29">
        <v>30.74139161444532</v>
      </c>
      <c r="I542" s="12"/>
    </row>
    <row r="543" spans="1:9" ht="15.75" customHeight="1" x14ac:dyDescent="0.25">
      <c r="A543" s="10"/>
      <c r="C543" s="142">
        <v>63</v>
      </c>
      <c r="D543" s="143">
        <v>1234.3599999999999</v>
      </c>
      <c r="E543" s="29">
        <v>31.52712991444514</v>
      </c>
      <c r="I543" s="12"/>
    </row>
    <row r="544" spans="1:9" x14ac:dyDescent="0.25">
      <c r="A544" s="10"/>
      <c r="C544" s="142">
        <v>64</v>
      </c>
      <c r="D544" s="143">
        <v>1273.06</v>
      </c>
      <c r="E544" s="29">
        <v>32.322575584443939</v>
      </c>
      <c r="I544" s="12"/>
    </row>
    <row r="545" spans="1:9" x14ac:dyDescent="0.25">
      <c r="A545" s="10"/>
      <c r="C545" s="142">
        <v>65</v>
      </c>
      <c r="D545" s="143">
        <v>1365.03</v>
      </c>
      <c r="E545" s="29">
        <v>36.708309644444171</v>
      </c>
      <c r="I545" s="12"/>
    </row>
    <row r="546" spans="1:9" x14ac:dyDescent="0.25">
      <c r="A546" s="10"/>
      <c r="C546" s="142">
        <v>66</v>
      </c>
      <c r="D546" s="143">
        <v>1433.87</v>
      </c>
      <c r="E546" s="29">
        <v>40.082562464443527</v>
      </c>
      <c r="I546" s="12"/>
    </row>
    <row r="547" spans="1:9" x14ac:dyDescent="0.25">
      <c r="A547" s="10"/>
      <c r="C547" s="142">
        <v>67</v>
      </c>
      <c r="D547" s="143">
        <v>1369.48</v>
      </c>
      <c r="E547" s="29">
        <v>39.668010864444341</v>
      </c>
      <c r="I547" s="12"/>
    </row>
    <row r="548" spans="1:9" x14ac:dyDescent="0.25">
      <c r="A548" s="10"/>
      <c r="C548" s="142">
        <v>68</v>
      </c>
      <c r="D548" s="143">
        <v>1343.03</v>
      </c>
      <c r="E548" s="29">
        <v>37.745581574444032</v>
      </c>
      <c r="I548" s="12"/>
    </row>
    <row r="549" spans="1:9" ht="15.75" customHeight="1" x14ac:dyDescent="0.25">
      <c r="A549" s="10"/>
      <c r="C549" s="142">
        <v>69</v>
      </c>
      <c r="D549" s="143">
        <v>1285.76</v>
      </c>
      <c r="E549" s="29">
        <v>35.464711534445087</v>
      </c>
      <c r="I549" s="12"/>
    </row>
    <row r="550" spans="1:9" ht="15.75" customHeight="1" x14ac:dyDescent="0.25">
      <c r="A550" s="10"/>
      <c r="C550" s="142">
        <v>70</v>
      </c>
      <c r="D550" s="143">
        <v>1171.3900000000001</v>
      </c>
      <c r="E550" s="29">
        <v>31.497877424443914</v>
      </c>
      <c r="I550" s="12"/>
    </row>
    <row r="551" spans="1:9" x14ac:dyDescent="0.25">
      <c r="A551" s="10"/>
      <c r="C551" s="142">
        <v>71</v>
      </c>
      <c r="D551" s="143">
        <v>1014.49</v>
      </c>
      <c r="E551" s="29">
        <v>30.306653294444914</v>
      </c>
      <c r="I551" s="12"/>
    </row>
    <row r="552" spans="1:9" x14ac:dyDescent="0.25">
      <c r="A552" s="10"/>
      <c r="C552" s="142">
        <v>72</v>
      </c>
      <c r="D552" s="143">
        <v>832.2</v>
      </c>
      <c r="E552" s="29">
        <v>25.33949202444478</v>
      </c>
      <c r="I552" s="12"/>
    </row>
    <row r="553" spans="1:9" x14ac:dyDescent="0.25">
      <c r="A553" s="10"/>
      <c r="C553" s="142">
        <v>73</v>
      </c>
      <c r="D553" s="143">
        <v>616.78</v>
      </c>
      <c r="E553" s="29">
        <v>23.562034134444502</v>
      </c>
      <c r="I553" s="12"/>
    </row>
    <row r="554" spans="1:9" x14ac:dyDescent="0.25">
      <c r="A554" s="10"/>
      <c r="C554" s="142">
        <v>74</v>
      </c>
      <c r="D554" s="143">
        <v>540.85</v>
      </c>
      <c r="E554" s="29">
        <v>22.653711864445313</v>
      </c>
      <c r="I554" s="12"/>
    </row>
    <row r="555" spans="1:9" x14ac:dyDescent="0.25">
      <c r="A555" s="10"/>
      <c r="C555" s="142">
        <v>75</v>
      </c>
      <c r="D555" s="143">
        <v>515.73</v>
      </c>
      <c r="E555" s="29">
        <v>22.934202014444509</v>
      </c>
      <c r="I555" s="12"/>
    </row>
    <row r="556" spans="1:9" x14ac:dyDescent="0.25">
      <c r="A556" s="10"/>
      <c r="C556" s="142">
        <v>76</v>
      </c>
      <c r="D556" s="143">
        <v>529.23</v>
      </c>
      <c r="E556" s="29">
        <v>22.325172414444523</v>
      </c>
      <c r="I556" s="12"/>
    </row>
    <row r="557" spans="1:9" x14ac:dyDescent="0.25">
      <c r="A557" s="10"/>
      <c r="C557" s="142">
        <v>77</v>
      </c>
      <c r="D557" s="143">
        <v>528.54999999999995</v>
      </c>
      <c r="E557" s="29">
        <v>22.54356649444469</v>
      </c>
      <c r="I557" s="12"/>
    </row>
    <row r="558" spans="1:9" x14ac:dyDescent="0.25">
      <c r="A558" s="10"/>
      <c r="C558" s="142">
        <v>78</v>
      </c>
      <c r="D558" s="143">
        <v>574.14</v>
      </c>
      <c r="E558" s="29">
        <v>23.150757704444459</v>
      </c>
      <c r="I558" s="12"/>
    </row>
    <row r="559" spans="1:9" x14ac:dyDescent="0.25">
      <c r="A559" s="10"/>
      <c r="C559" s="142">
        <v>79</v>
      </c>
      <c r="D559" s="143">
        <v>750.65</v>
      </c>
      <c r="E559" s="29">
        <v>20.201774514445106</v>
      </c>
      <c r="I559" s="12"/>
    </row>
    <row r="560" spans="1:9" x14ac:dyDescent="0.25">
      <c r="A560" s="10"/>
      <c r="C560" s="142">
        <v>80</v>
      </c>
      <c r="D560" s="143">
        <v>988.92</v>
      </c>
      <c r="E560" s="29">
        <v>27.164479604443841</v>
      </c>
      <c r="I560" s="12"/>
    </row>
    <row r="561" spans="1:9" x14ac:dyDescent="0.25">
      <c r="A561" s="10"/>
      <c r="C561" s="142">
        <v>81</v>
      </c>
      <c r="D561" s="143">
        <v>1081.77</v>
      </c>
      <c r="E561" s="29">
        <v>29.834659394443406</v>
      </c>
      <c r="I561" s="12"/>
    </row>
    <row r="562" spans="1:9" x14ac:dyDescent="0.25">
      <c r="A562" s="10"/>
      <c r="C562" s="142">
        <v>82</v>
      </c>
      <c r="D562" s="143">
        <v>1093.21</v>
      </c>
      <c r="E562" s="29">
        <v>31.556473974444316</v>
      </c>
      <c r="I562" s="12"/>
    </row>
    <row r="563" spans="1:9" x14ac:dyDescent="0.25">
      <c r="A563" s="10"/>
      <c r="C563" s="142">
        <v>83</v>
      </c>
      <c r="D563" s="143">
        <v>1051.4000000000001</v>
      </c>
      <c r="E563" s="29">
        <v>30.726532464444745</v>
      </c>
      <c r="I563" s="12"/>
    </row>
    <row r="564" spans="1:9" x14ac:dyDescent="0.25">
      <c r="A564" s="10"/>
      <c r="C564" s="142">
        <v>84</v>
      </c>
      <c r="D564" s="143">
        <v>1046.71</v>
      </c>
      <c r="E564" s="29">
        <v>26.268311144444397</v>
      </c>
      <c r="I564" s="12"/>
    </row>
    <row r="565" spans="1:9" x14ac:dyDescent="0.25">
      <c r="A565" s="10"/>
      <c r="C565" s="142">
        <v>85</v>
      </c>
      <c r="D565" s="143">
        <v>1091.01</v>
      </c>
      <c r="E565" s="29">
        <v>25.573716924443943</v>
      </c>
      <c r="I565" s="12"/>
    </row>
    <row r="566" spans="1:9" x14ac:dyDescent="0.25">
      <c r="A566" s="10"/>
      <c r="C566" s="142">
        <v>86</v>
      </c>
      <c r="D566" s="143">
        <v>1133.9100000000001</v>
      </c>
      <c r="E566" s="29">
        <v>24.935667854445228</v>
      </c>
      <c r="I566" s="12"/>
    </row>
    <row r="567" spans="1:9" x14ac:dyDescent="0.25">
      <c r="A567" s="10"/>
      <c r="C567" s="142">
        <v>87</v>
      </c>
      <c r="D567" s="143">
        <v>1151.18</v>
      </c>
      <c r="E567" s="29">
        <v>25.798819164443785</v>
      </c>
      <c r="I567" s="12"/>
    </row>
    <row r="568" spans="1:9" x14ac:dyDescent="0.25">
      <c r="A568" s="10"/>
      <c r="C568" s="142">
        <v>88</v>
      </c>
      <c r="D568" s="143">
        <v>1154.0999999999999</v>
      </c>
      <c r="E568" s="29">
        <v>27.96708824444454</v>
      </c>
      <c r="I568" s="12"/>
    </row>
    <row r="569" spans="1:9" x14ac:dyDescent="0.25">
      <c r="A569" s="10"/>
      <c r="C569" s="142">
        <v>89</v>
      </c>
      <c r="D569" s="143">
        <v>1217.96</v>
      </c>
      <c r="E569" s="29">
        <v>32.945060924444306</v>
      </c>
      <c r="I569" s="12"/>
    </row>
    <row r="570" spans="1:9" x14ac:dyDescent="0.25">
      <c r="A570" s="10"/>
      <c r="C570" s="142">
        <v>90</v>
      </c>
      <c r="D570" s="143">
        <v>1275.69</v>
      </c>
      <c r="E570" s="29">
        <v>39.391218264444888</v>
      </c>
      <c r="I570" s="12"/>
    </row>
    <row r="571" spans="1:9" x14ac:dyDescent="0.25">
      <c r="A571" s="10"/>
      <c r="C571" s="142">
        <v>91</v>
      </c>
      <c r="D571" s="143">
        <v>1271.5899999999999</v>
      </c>
      <c r="E571" s="29">
        <v>41.896431664444208</v>
      </c>
      <c r="I571" s="12"/>
    </row>
    <row r="572" spans="1:9" x14ac:dyDescent="0.25">
      <c r="A572" s="10"/>
      <c r="C572" s="142">
        <v>92</v>
      </c>
      <c r="D572" s="143">
        <v>1255.72</v>
      </c>
      <c r="E572" s="29">
        <v>38.643454664443652</v>
      </c>
      <c r="I572" s="12"/>
    </row>
    <row r="573" spans="1:9" x14ac:dyDescent="0.25">
      <c r="A573" s="10"/>
      <c r="C573" s="142">
        <v>93</v>
      </c>
      <c r="D573" s="143">
        <v>1218.99</v>
      </c>
      <c r="E573" s="29">
        <v>37.937372614444712</v>
      </c>
      <c r="I573" s="12"/>
    </row>
    <row r="574" spans="1:9" x14ac:dyDescent="0.25">
      <c r="A574" s="10"/>
      <c r="C574" s="142">
        <v>94</v>
      </c>
      <c r="D574" s="143">
        <v>1123.8699999999999</v>
      </c>
      <c r="E574" s="29">
        <v>33.776576764443917</v>
      </c>
      <c r="I574" s="12"/>
    </row>
    <row r="575" spans="1:9" x14ac:dyDescent="0.25">
      <c r="A575" s="10"/>
      <c r="C575" s="142">
        <v>95</v>
      </c>
      <c r="D575" s="143">
        <v>972.26</v>
      </c>
      <c r="E575" s="29">
        <v>32.794205814444922</v>
      </c>
      <c r="I575" s="12"/>
    </row>
    <row r="576" spans="1:9" x14ac:dyDescent="0.25">
      <c r="A576" s="10"/>
      <c r="C576" s="142">
        <v>96</v>
      </c>
      <c r="D576" s="143">
        <v>778.28</v>
      </c>
      <c r="E576" s="29">
        <v>23.140411854444665</v>
      </c>
      <c r="I576" s="12"/>
    </row>
    <row r="577" spans="1:9" x14ac:dyDescent="0.25">
      <c r="A577" s="10"/>
      <c r="C577" s="142">
        <v>97</v>
      </c>
      <c r="D577" s="143">
        <v>683.87</v>
      </c>
      <c r="E577" s="29">
        <v>36.161559394445021</v>
      </c>
      <c r="I577" s="12"/>
    </row>
    <row r="578" spans="1:9" x14ac:dyDescent="0.25">
      <c r="A578" s="10"/>
      <c r="C578" s="142">
        <v>98</v>
      </c>
      <c r="D578" s="143">
        <v>602.66</v>
      </c>
      <c r="E578" s="29">
        <v>32.949857414444978</v>
      </c>
      <c r="I578" s="12"/>
    </row>
    <row r="579" spans="1:9" x14ac:dyDescent="0.25">
      <c r="A579" s="10"/>
      <c r="C579" s="142">
        <v>99</v>
      </c>
      <c r="D579" s="143">
        <v>565.42999999999995</v>
      </c>
      <c r="E579" s="29">
        <v>30.81615507444485</v>
      </c>
      <c r="I579" s="12"/>
    </row>
    <row r="580" spans="1:9" x14ac:dyDescent="0.25">
      <c r="A580" s="10"/>
      <c r="C580" s="142">
        <v>100</v>
      </c>
      <c r="D580" s="143">
        <v>554.71</v>
      </c>
      <c r="E580" s="29">
        <v>29.094687174444971</v>
      </c>
      <c r="I580" s="12"/>
    </row>
    <row r="581" spans="1:9" x14ac:dyDescent="0.25">
      <c r="A581" s="10"/>
      <c r="C581" s="142">
        <v>101</v>
      </c>
      <c r="D581" s="143">
        <v>567.11</v>
      </c>
      <c r="E581" s="29">
        <v>29.797776184444274</v>
      </c>
      <c r="I581" s="12"/>
    </row>
    <row r="582" spans="1:9" x14ac:dyDescent="0.25">
      <c r="A582" s="10"/>
      <c r="C582" s="142">
        <v>102</v>
      </c>
      <c r="D582" s="143">
        <v>640.02</v>
      </c>
      <c r="E582" s="29">
        <v>30.317713194445105</v>
      </c>
      <c r="I582" s="12"/>
    </row>
    <row r="583" spans="1:9" x14ac:dyDescent="0.25">
      <c r="A583" s="10"/>
      <c r="C583" s="142">
        <v>103</v>
      </c>
      <c r="D583" s="143">
        <v>825</v>
      </c>
      <c r="E583" s="29">
        <v>32.349110934443843</v>
      </c>
      <c r="I583" s="12"/>
    </row>
    <row r="584" spans="1:9" x14ac:dyDescent="0.25">
      <c r="A584" s="10"/>
      <c r="C584" s="142">
        <v>104</v>
      </c>
      <c r="D584" s="143">
        <v>1061.83</v>
      </c>
      <c r="E584" s="29">
        <v>37.39914270444433</v>
      </c>
      <c r="I584" s="12"/>
    </row>
    <row r="585" spans="1:9" x14ac:dyDescent="0.25">
      <c r="A585" s="10"/>
      <c r="C585" s="142">
        <v>105</v>
      </c>
      <c r="D585" s="143">
        <v>1121.5899999999999</v>
      </c>
      <c r="E585" s="29">
        <v>41.647348544444412</v>
      </c>
      <c r="I585" s="12"/>
    </row>
    <row r="586" spans="1:9" x14ac:dyDescent="0.25">
      <c r="A586" s="10"/>
      <c r="C586" s="142">
        <v>106</v>
      </c>
      <c r="D586" s="143">
        <v>1127.92</v>
      </c>
      <c r="E586" s="29">
        <v>39.014507804445202</v>
      </c>
      <c r="I586" s="12"/>
    </row>
    <row r="587" spans="1:9" x14ac:dyDescent="0.25">
      <c r="A587" s="10"/>
      <c r="C587" s="142">
        <v>107</v>
      </c>
      <c r="D587" s="143">
        <v>1102.23</v>
      </c>
      <c r="E587" s="29">
        <v>42.624786074443819</v>
      </c>
      <c r="I587" s="12"/>
    </row>
    <row r="588" spans="1:9" x14ac:dyDescent="0.25">
      <c r="A588" s="10"/>
      <c r="C588" s="142">
        <v>108</v>
      </c>
      <c r="D588" s="143">
        <v>1078.23</v>
      </c>
      <c r="E588" s="29">
        <v>47.92714420444463</v>
      </c>
      <c r="I588" s="12"/>
    </row>
    <row r="589" spans="1:9" x14ac:dyDescent="0.25">
      <c r="A589" s="10"/>
      <c r="C589" s="142">
        <v>109</v>
      </c>
      <c r="D589" s="143">
        <v>1082.73</v>
      </c>
      <c r="E589" s="29">
        <v>50.448341504444443</v>
      </c>
      <c r="I589" s="12"/>
    </row>
    <row r="590" spans="1:9" x14ac:dyDescent="0.25">
      <c r="A590" s="10"/>
      <c r="C590" s="142">
        <v>110</v>
      </c>
      <c r="D590" s="143">
        <v>1079.02</v>
      </c>
      <c r="E590" s="29">
        <v>55.944021344445218</v>
      </c>
      <c r="I590" s="12"/>
    </row>
    <row r="591" spans="1:9" x14ac:dyDescent="0.25">
      <c r="A591" s="10"/>
      <c r="C591" s="142">
        <v>111</v>
      </c>
      <c r="D591" s="143">
        <v>1103.97</v>
      </c>
      <c r="E591" s="29">
        <v>52.997418574445419</v>
      </c>
      <c r="I591" s="12"/>
    </row>
    <row r="592" spans="1:9" x14ac:dyDescent="0.25">
      <c r="A592" s="10"/>
      <c r="C592" s="142">
        <v>112</v>
      </c>
      <c r="D592" s="143">
        <v>1118.0999999999999</v>
      </c>
      <c r="E592" s="29">
        <v>51.185769794444013</v>
      </c>
      <c r="I592" s="12"/>
    </row>
    <row r="593" spans="1:9" x14ac:dyDescent="0.25">
      <c r="A593" s="10"/>
      <c r="C593" s="142">
        <v>113</v>
      </c>
      <c r="D593" s="143">
        <v>1187.95</v>
      </c>
      <c r="E593" s="29">
        <v>48.595786444443775</v>
      </c>
      <c r="I593" s="12"/>
    </row>
    <row r="594" spans="1:9" x14ac:dyDescent="0.25">
      <c r="A594" s="10"/>
      <c r="C594" s="142">
        <v>114</v>
      </c>
      <c r="D594" s="143">
        <v>1252.1300000000001</v>
      </c>
      <c r="E594" s="29">
        <v>47.418396074444445</v>
      </c>
      <c r="I594" s="12"/>
    </row>
    <row r="595" spans="1:9" x14ac:dyDescent="0.25">
      <c r="A595" s="10"/>
      <c r="C595" s="142">
        <v>115</v>
      </c>
      <c r="D595" s="143">
        <v>1280.24</v>
      </c>
      <c r="E595" s="29">
        <v>46.207529484444194</v>
      </c>
      <c r="I595" s="12"/>
    </row>
    <row r="596" spans="1:9" x14ac:dyDescent="0.25">
      <c r="A596" s="10"/>
      <c r="C596" s="142">
        <v>116</v>
      </c>
      <c r="D596" s="143">
        <v>1261.27</v>
      </c>
      <c r="E596" s="29">
        <v>45.401850914444822</v>
      </c>
      <c r="I596" s="12"/>
    </row>
    <row r="597" spans="1:9" x14ac:dyDescent="0.25">
      <c r="A597" s="10"/>
      <c r="C597" s="142">
        <v>117</v>
      </c>
      <c r="D597" s="143">
        <v>1219.07</v>
      </c>
      <c r="E597" s="29">
        <v>45.772606244443296</v>
      </c>
      <c r="I597" s="12"/>
    </row>
    <row r="598" spans="1:9" x14ac:dyDescent="0.25">
      <c r="A598" s="10"/>
      <c r="C598" s="142">
        <v>118</v>
      </c>
      <c r="D598" s="143">
        <v>1113.19</v>
      </c>
      <c r="E598" s="29">
        <v>45.93352410444345</v>
      </c>
      <c r="I598" s="12"/>
    </row>
    <row r="599" spans="1:9" x14ac:dyDescent="0.25">
      <c r="A599" s="10"/>
      <c r="C599" s="142">
        <v>119</v>
      </c>
      <c r="D599" s="143">
        <v>968.03</v>
      </c>
      <c r="E599" s="29">
        <v>44.411787114443996</v>
      </c>
      <c r="I599" s="12"/>
    </row>
    <row r="600" spans="1:9" x14ac:dyDescent="0.25">
      <c r="A600" s="10"/>
      <c r="C600" s="142">
        <v>120</v>
      </c>
      <c r="D600" s="143">
        <v>787.88</v>
      </c>
      <c r="E600" s="29">
        <v>39.008754874444321</v>
      </c>
      <c r="I600" s="12"/>
    </row>
    <row r="601" spans="1:9" x14ac:dyDescent="0.25">
      <c r="A601" s="10"/>
      <c r="C601" s="142">
        <v>121</v>
      </c>
      <c r="D601" s="143">
        <v>703.01</v>
      </c>
      <c r="E601" s="29">
        <v>29.051222424444177</v>
      </c>
      <c r="I601" s="12"/>
    </row>
    <row r="602" spans="1:9" x14ac:dyDescent="0.25">
      <c r="A602" s="10"/>
      <c r="C602" s="142">
        <v>122</v>
      </c>
      <c r="D602" s="143">
        <v>623.53</v>
      </c>
      <c r="E602" s="29">
        <v>26.994430254444524</v>
      </c>
      <c r="I602" s="12"/>
    </row>
    <row r="603" spans="1:9" x14ac:dyDescent="0.25">
      <c r="A603" s="10"/>
      <c r="C603" s="142">
        <v>123</v>
      </c>
      <c r="D603" s="143">
        <v>590.53</v>
      </c>
      <c r="E603" s="29">
        <v>24.109375694444452</v>
      </c>
      <c r="I603" s="12"/>
    </row>
    <row r="604" spans="1:9" x14ac:dyDescent="0.25">
      <c r="A604" s="10"/>
      <c r="C604" s="142">
        <v>124</v>
      </c>
      <c r="D604" s="143">
        <v>580.26</v>
      </c>
      <c r="E604" s="29">
        <v>25.041496444444419</v>
      </c>
      <c r="I604" s="12"/>
    </row>
    <row r="605" spans="1:9" ht="15.75" customHeight="1" x14ac:dyDescent="0.25">
      <c r="A605" s="10"/>
      <c r="C605" s="142">
        <v>125</v>
      </c>
      <c r="D605" s="143">
        <v>593.87</v>
      </c>
      <c r="E605" s="29">
        <v>25.235304244444933</v>
      </c>
      <c r="I605" s="12"/>
    </row>
    <row r="606" spans="1:9" x14ac:dyDescent="0.25">
      <c r="A606" s="10"/>
      <c r="C606" s="142">
        <v>126</v>
      </c>
      <c r="D606" s="143">
        <v>671.9</v>
      </c>
      <c r="E606" s="29">
        <v>25.753987424444404</v>
      </c>
      <c r="I606" s="12"/>
    </row>
    <row r="607" spans="1:9" x14ac:dyDescent="0.25">
      <c r="A607" s="10"/>
      <c r="C607" s="142">
        <v>127</v>
      </c>
      <c r="D607" s="143">
        <v>864.21</v>
      </c>
      <c r="E607" s="29">
        <v>27.546437294444331</v>
      </c>
      <c r="I607" s="12"/>
    </row>
    <row r="608" spans="1:9" x14ac:dyDescent="0.25">
      <c r="A608" s="10"/>
      <c r="C608" s="142">
        <v>128</v>
      </c>
      <c r="D608" s="143">
        <v>1142</v>
      </c>
      <c r="E608" s="29">
        <v>32.793068474443999</v>
      </c>
      <c r="I608" s="12"/>
    </row>
    <row r="609" spans="1:9" x14ac:dyDescent="0.25">
      <c r="A609" s="10"/>
      <c r="C609" s="142">
        <v>129</v>
      </c>
      <c r="D609" s="143">
        <v>1211.1400000000001</v>
      </c>
      <c r="E609" s="29">
        <v>37.527352274444866</v>
      </c>
      <c r="I609" s="12"/>
    </row>
    <row r="610" spans="1:9" x14ac:dyDescent="0.25">
      <c r="A610" s="10"/>
      <c r="C610" s="142">
        <v>130</v>
      </c>
      <c r="D610" s="143">
        <v>1233.1199999999999</v>
      </c>
      <c r="E610" s="29">
        <v>39.679657244445025</v>
      </c>
      <c r="I610" s="12"/>
    </row>
    <row r="611" spans="1:9" x14ac:dyDescent="0.25">
      <c r="A611" s="10"/>
      <c r="C611" s="142">
        <v>131</v>
      </c>
      <c r="D611" s="143">
        <v>1204.48</v>
      </c>
      <c r="E611" s="29">
        <v>37.6593079744448</v>
      </c>
      <c r="I611" s="12"/>
    </row>
    <row r="612" spans="1:9" x14ac:dyDescent="0.25">
      <c r="A612" s="10"/>
      <c r="C612" s="142">
        <v>132</v>
      </c>
      <c r="D612" s="143">
        <v>1135.1199999999999</v>
      </c>
      <c r="E612" s="29">
        <v>38.11282731444453</v>
      </c>
      <c r="I612" s="12"/>
    </row>
    <row r="613" spans="1:9" x14ac:dyDescent="0.25">
      <c r="A613" s="10"/>
      <c r="C613" s="142">
        <v>133</v>
      </c>
      <c r="D613" s="143">
        <v>1141.8</v>
      </c>
      <c r="E613" s="29">
        <v>37.019447284443913</v>
      </c>
      <c r="I613" s="12"/>
    </row>
    <row r="614" spans="1:9" x14ac:dyDescent="0.25">
      <c r="A614" s="10"/>
      <c r="C614" s="142">
        <v>134</v>
      </c>
      <c r="D614" s="143">
        <v>1074.9000000000001</v>
      </c>
      <c r="E614" s="29">
        <v>38.331199814444517</v>
      </c>
      <c r="I614" s="12"/>
    </row>
    <row r="615" spans="1:9" x14ac:dyDescent="0.25">
      <c r="A615" s="10"/>
      <c r="C615" s="142">
        <v>135</v>
      </c>
      <c r="D615" s="143">
        <v>1093.75</v>
      </c>
      <c r="E615" s="29">
        <v>39.180654484444403</v>
      </c>
      <c r="I615" s="12"/>
    </row>
    <row r="616" spans="1:9" x14ac:dyDescent="0.25">
      <c r="A616" s="10"/>
      <c r="C616" s="142">
        <v>136</v>
      </c>
      <c r="D616" s="143">
        <v>1157.43</v>
      </c>
      <c r="E616" s="29">
        <v>41.468366974444507</v>
      </c>
      <c r="I616" s="12"/>
    </row>
    <row r="617" spans="1:9" x14ac:dyDescent="0.25">
      <c r="A617" s="10"/>
      <c r="C617" s="142">
        <v>137</v>
      </c>
      <c r="D617" s="143">
        <v>1226.25</v>
      </c>
      <c r="E617" s="29">
        <v>43.033780294445023</v>
      </c>
      <c r="I617" s="12"/>
    </row>
    <row r="618" spans="1:9" x14ac:dyDescent="0.25">
      <c r="A618" s="10"/>
      <c r="C618" s="142">
        <v>138</v>
      </c>
      <c r="D618" s="143">
        <v>1290.31</v>
      </c>
      <c r="E618" s="29">
        <v>47.384024494444475</v>
      </c>
      <c r="I618" s="12"/>
    </row>
    <row r="619" spans="1:9" x14ac:dyDescent="0.25">
      <c r="A619" s="10"/>
      <c r="C619" s="142">
        <v>139</v>
      </c>
      <c r="D619" s="143">
        <v>1269.72</v>
      </c>
      <c r="E619" s="29">
        <v>47.68171926444461</v>
      </c>
      <c r="I619" s="12"/>
    </row>
    <row r="620" spans="1:9" x14ac:dyDescent="0.25">
      <c r="A620" s="10"/>
      <c r="C620" s="142">
        <v>140</v>
      </c>
      <c r="D620" s="143">
        <v>1246.3499999999999</v>
      </c>
      <c r="E620" s="29">
        <v>51.12375574444377</v>
      </c>
      <c r="I620" s="12"/>
    </row>
    <row r="621" spans="1:9" x14ac:dyDescent="0.25">
      <c r="A621" s="10"/>
      <c r="C621" s="142">
        <v>141</v>
      </c>
      <c r="D621" s="143">
        <v>1195.6400000000001</v>
      </c>
      <c r="E621" s="29">
        <v>50.041553324444976</v>
      </c>
      <c r="I621" s="12"/>
    </row>
    <row r="622" spans="1:9" x14ac:dyDescent="0.25">
      <c r="A622" s="10"/>
      <c r="C622" s="142">
        <v>142</v>
      </c>
      <c r="D622" s="143">
        <v>1081.1400000000001</v>
      </c>
      <c r="E622" s="29">
        <v>50.825130534443815</v>
      </c>
      <c r="I622" s="12"/>
    </row>
    <row r="623" spans="1:9" x14ac:dyDescent="0.25">
      <c r="A623" s="10"/>
      <c r="C623" s="142">
        <v>143</v>
      </c>
      <c r="D623" s="143">
        <v>920.65</v>
      </c>
      <c r="E623" s="29">
        <v>45.909978364444441</v>
      </c>
      <c r="I623" s="12"/>
    </row>
    <row r="624" spans="1:9" x14ac:dyDescent="0.25">
      <c r="A624" s="10"/>
      <c r="C624" s="142">
        <v>144</v>
      </c>
      <c r="D624" s="143">
        <v>789.74</v>
      </c>
      <c r="E624" s="29">
        <v>38.320728804444116</v>
      </c>
      <c r="I624" s="12"/>
    </row>
    <row r="625" spans="1:9" x14ac:dyDescent="0.25">
      <c r="A625" s="10"/>
      <c r="C625" s="142">
        <v>145</v>
      </c>
      <c r="D625" s="143">
        <v>670.21</v>
      </c>
      <c r="E625" s="29">
        <v>27.322570164443732</v>
      </c>
      <c r="I625" s="12"/>
    </row>
    <row r="626" spans="1:9" x14ac:dyDescent="0.25">
      <c r="A626" s="10"/>
      <c r="C626" s="142">
        <v>146</v>
      </c>
      <c r="D626" s="143">
        <v>602.1</v>
      </c>
      <c r="E626" s="29">
        <v>24.503311194444905</v>
      </c>
      <c r="I626" s="12"/>
    </row>
    <row r="627" spans="1:9" x14ac:dyDescent="0.25">
      <c r="A627" s="10"/>
      <c r="C627" s="142">
        <v>147</v>
      </c>
      <c r="D627" s="143">
        <v>569.23</v>
      </c>
      <c r="E627" s="29">
        <v>23.019152834444071</v>
      </c>
      <c r="I627" s="12"/>
    </row>
    <row r="628" spans="1:9" x14ac:dyDescent="0.25">
      <c r="A628" s="10"/>
      <c r="C628" s="142">
        <v>148</v>
      </c>
      <c r="D628" s="143">
        <v>551.39</v>
      </c>
      <c r="E628" s="29">
        <v>22.828787394444475</v>
      </c>
      <c r="I628" s="12"/>
    </row>
    <row r="629" spans="1:9" x14ac:dyDescent="0.25">
      <c r="A629" s="10"/>
      <c r="C629" s="142">
        <v>149</v>
      </c>
      <c r="D629" s="143">
        <v>568.49</v>
      </c>
      <c r="E629" s="29">
        <v>22.928391184444195</v>
      </c>
      <c r="I629" s="12"/>
    </row>
    <row r="630" spans="1:9" x14ac:dyDescent="0.25">
      <c r="A630" s="10"/>
      <c r="C630" s="142">
        <v>150</v>
      </c>
      <c r="D630" s="143">
        <v>643.75</v>
      </c>
      <c r="E630" s="29">
        <v>23.273996784445444</v>
      </c>
      <c r="I630" s="12"/>
    </row>
    <row r="631" spans="1:9" x14ac:dyDescent="0.25">
      <c r="A631" s="10"/>
      <c r="C631" s="142">
        <v>151</v>
      </c>
      <c r="D631" s="143">
        <v>864.66</v>
      </c>
      <c r="E631" s="29">
        <v>24.325520914444269</v>
      </c>
      <c r="I631" s="12"/>
    </row>
    <row r="632" spans="1:9" x14ac:dyDescent="0.25">
      <c r="A632" s="10"/>
      <c r="C632" s="142">
        <v>152</v>
      </c>
      <c r="D632" s="143">
        <v>1142.81</v>
      </c>
      <c r="E632" s="29">
        <v>34.852157204444438</v>
      </c>
      <c r="I632" s="12"/>
    </row>
    <row r="633" spans="1:9" x14ac:dyDescent="0.25">
      <c r="A633" s="10"/>
      <c r="C633" s="142">
        <v>153</v>
      </c>
      <c r="D633" s="143">
        <v>1238.72</v>
      </c>
      <c r="E633" s="29">
        <v>45.224844354443803</v>
      </c>
      <c r="I633" s="12"/>
    </row>
    <row r="634" spans="1:9" x14ac:dyDescent="0.25">
      <c r="A634" s="10"/>
      <c r="C634" s="142">
        <v>154</v>
      </c>
      <c r="D634" s="143">
        <v>1248.46</v>
      </c>
      <c r="E634" s="29">
        <v>45.327269484444059</v>
      </c>
      <c r="I634" s="12"/>
    </row>
    <row r="635" spans="1:9" x14ac:dyDescent="0.25">
      <c r="A635" s="10"/>
      <c r="C635" s="142">
        <v>155</v>
      </c>
      <c r="D635" s="143">
        <v>1221.43</v>
      </c>
      <c r="E635" s="29">
        <v>43.479429734445148</v>
      </c>
      <c r="I635" s="12"/>
    </row>
    <row r="636" spans="1:9" x14ac:dyDescent="0.25">
      <c r="A636" s="10"/>
      <c r="C636" s="142">
        <v>156</v>
      </c>
      <c r="D636" s="143">
        <v>1212.5899999999999</v>
      </c>
      <c r="E636" s="29">
        <v>41.48515205444528</v>
      </c>
      <c r="I636" s="12"/>
    </row>
    <row r="637" spans="1:9" x14ac:dyDescent="0.25">
      <c r="A637" s="10"/>
      <c r="C637" s="142">
        <v>157</v>
      </c>
      <c r="D637" s="143">
        <v>1223.1199999999999</v>
      </c>
      <c r="E637" s="29">
        <v>43.954731034443512</v>
      </c>
      <c r="I637" s="12"/>
    </row>
    <row r="638" spans="1:9" x14ac:dyDescent="0.25">
      <c r="A638" s="10"/>
      <c r="C638" s="142">
        <v>158</v>
      </c>
      <c r="D638" s="143">
        <v>1265.23</v>
      </c>
      <c r="E638" s="29">
        <v>41.90113295444462</v>
      </c>
      <c r="I638" s="12"/>
    </row>
    <row r="639" spans="1:9" x14ac:dyDescent="0.25">
      <c r="A639" s="10"/>
      <c r="C639" s="142">
        <v>159</v>
      </c>
      <c r="D639" s="143">
        <v>1284.25</v>
      </c>
      <c r="E639" s="29">
        <v>42.454575664444064</v>
      </c>
      <c r="I639" s="12"/>
    </row>
    <row r="640" spans="1:9" x14ac:dyDescent="0.25">
      <c r="A640" s="10"/>
      <c r="C640" s="142">
        <v>160</v>
      </c>
      <c r="D640" s="143">
        <v>1272.08</v>
      </c>
      <c r="E640" s="29">
        <v>43.061502164444391</v>
      </c>
      <c r="I640" s="12"/>
    </row>
    <row r="641" spans="1:9" x14ac:dyDescent="0.25">
      <c r="A641" s="10"/>
      <c r="C641" s="142">
        <v>161</v>
      </c>
      <c r="D641" s="143">
        <v>1311.72</v>
      </c>
      <c r="E641" s="29">
        <v>42.427545104445699</v>
      </c>
      <c r="I641" s="12"/>
    </row>
    <row r="642" spans="1:9" x14ac:dyDescent="0.25">
      <c r="A642" s="10"/>
      <c r="C642" s="142">
        <v>162</v>
      </c>
      <c r="D642" s="143">
        <v>1368.06</v>
      </c>
      <c r="E642" s="29">
        <v>43.402381584445038</v>
      </c>
      <c r="I642" s="12"/>
    </row>
    <row r="643" spans="1:9" x14ac:dyDescent="0.25">
      <c r="A643" s="10"/>
      <c r="C643" s="142">
        <v>163</v>
      </c>
      <c r="D643" s="143">
        <v>1371.65</v>
      </c>
      <c r="E643" s="29">
        <v>42.624660314444327</v>
      </c>
      <c r="I643" s="12"/>
    </row>
    <row r="644" spans="1:9" x14ac:dyDescent="0.25">
      <c r="A644" s="10"/>
      <c r="C644" s="142">
        <v>164</v>
      </c>
      <c r="D644" s="143">
        <v>1350.27</v>
      </c>
      <c r="E644" s="29">
        <v>43.190870774445557</v>
      </c>
      <c r="I644" s="12"/>
    </row>
    <row r="645" spans="1:9" x14ac:dyDescent="0.25">
      <c r="A645" s="10"/>
      <c r="C645" s="142">
        <v>165</v>
      </c>
      <c r="D645" s="143">
        <v>1307.3800000000001</v>
      </c>
      <c r="E645" s="29">
        <v>42.667269174444755</v>
      </c>
      <c r="I645" s="12"/>
    </row>
    <row r="646" spans="1:9" x14ac:dyDescent="0.25">
      <c r="A646" s="10"/>
      <c r="C646" s="142">
        <v>166</v>
      </c>
      <c r="D646" s="143">
        <v>1206.3900000000001</v>
      </c>
      <c r="E646" s="29">
        <v>44.745921044444685</v>
      </c>
      <c r="I646" s="12"/>
    </row>
    <row r="647" spans="1:9" x14ac:dyDescent="0.25">
      <c r="A647" s="10"/>
      <c r="C647" s="142">
        <v>167</v>
      </c>
      <c r="D647" s="143">
        <v>1033.8699999999999</v>
      </c>
      <c r="E647" s="29">
        <v>41.214599264445269</v>
      </c>
      <c r="I647" s="12"/>
    </row>
    <row r="648" spans="1:9" x14ac:dyDescent="0.25">
      <c r="A648" s="10"/>
      <c r="C648" s="144">
        <v>168</v>
      </c>
      <c r="D648" s="143">
        <v>840.05</v>
      </c>
      <c r="E648" s="29">
        <v>34.591751234443791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3" t="s">
        <v>369</v>
      </c>
      <c r="C650" s="194"/>
      <c r="D650" s="194"/>
      <c r="E650" s="194"/>
      <c r="F650" s="194"/>
      <c r="G650" s="194"/>
      <c r="H650" s="194"/>
      <c r="I650" s="19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3" t="s">
        <v>374</v>
      </c>
      <c r="C666" s="194"/>
      <c r="D666" s="194"/>
      <c r="E666" s="194"/>
      <c r="F666" s="194"/>
      <c r="G666" s="194"/>
      <c r="H666" s="194"/>
      <c r="I666" s="19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3" t="s">
        <v>376</v>
      </c>
      <c r="C673" s="194"/>
      <c r="D673" s="194"/>
      <c r="E673" s="194"/>
      <c r="F673" s="194"/>
      <c r="G673" s="194"/>
      <c r="H673" s="194"/>
      <c r="I673" s="19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3" t="s">
        <v>379</v>
      </c>
      <c r="C678" s="194"/>
      <c r="D678" s="194"/>
      <c r="E678" s="194"/>
      <c r="F678" s="194"/>
      <c r="G678" s="194"/>
      <c r="H678" s="194"/>
      <c r="I678" s="19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6" t="s">
        <v>380</v>
      </c>
      <c r="B683" s="197"/>
      <c r="C683" s="197"/>
      <c r="D683" s="197"/>
      <c r="E683" s="197"/>
      <c r="F683" s="197"/>
      <c r="G683" s="197"/>
      <c r="I683" s="37"/>
    </row>
    <row r="684" spans="1:9" ht="16.5" customHeight="1" thickBot="1" x14ac:dyDescent="0.3">
      <c r="A684" s="198" t="s">
        <v>381</v>
      </c>
      <c r="B684" s="199"/>
      <c r="C684" s="199"/>
      <c r="D684" s="199"/>
      <c r="E684" s="199"/>
      <c r="F684" s="199"/>
      <c r="G684" s="19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2023-12-22T09:23:14Z</dcterms:modified>
</cp:coreProperties>
</file>