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.karaj\Desktop\Blerta\2023\FSKAR\Versioni 3\Publikim\"/>
    </mc:Choice>
  </mc:AlternateContent>
  <xr:revisionPtr revIDLastSave="0" documentId="13_ncr:1_{D48CADF1-0F0C-4BFC-8765-95CEAD3BEFD2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y" sheetId="16" r:id="rId1"/>
    <sheet name="February" sheetId="17" state="hidden" r:id="rId2"/>
    <sheet name="March" sheetId="18" state="hidden" r:id="rId3"/>
    <sheet name="April" sheetId="19" state="hidden" r:id="rId4"/>
    <sheet name="May" sheetId="20" r:id="rId5"/>
    <sheet name="June" sheetId="9" r:id="rId6"/>
    <sheet name="July" sheetId="10" state="hidden" r:id="rId7"/>
    <sheet name="August" sheetId="11" state="hidden" r:id="rId8"/>
    <sheet name="September" sheetId="12" r:id="rId9"/>
    <sheet name="October" sheetId="13" r:id="rId10"/>
    <sheet name="November" sheetId="14" r:id="rId11"/>
    <sheet name="Dhjetor" sheetId="15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4" l="1"/>
  <c r="AH7" i="14"/>
  <c r="AH8" i="14"/>
  <c r="AH9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6" i="14"/>
  <c r="AH30" i="14"/>
  <c r="AI9" i="13"/>
  <c r="AI30" i="13"/>
  <c r="AI31" i="13"/>
  <c r="AH30" i="12"/>
  <c r="AH7" i="12"/>
  <c r="AH8" i="12"/>
  <c r="AH9" i="12"/>
  <c r="AH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6" i="12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6" i="9"/>
  <c r="AI6" i="20"/>
  <c r="AI6" i="16"/>
  <c r="AG30" i="14"/>
  <c r="AI7" i="13"/>
  <c r="AI8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6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D31" i="13"/>
  <c r="AH30" i="9"/>
  <c r="AI30" i="20"/>
  <c r="B30" i="15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D7" i="15"/>
  <c r="AI7" i="15" s="1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D8" i="15"/>
  <c r="AI8" i="15" s="1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D9" i="15"/>
  <c r="AI9" i="15" s="1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AF9" i="15"/>
  <c r="AG9" i="15"/>
  <c r="AH9" i="15"/>
  <c r="D10" i="15"/>
  <c r="AI10" i="15" s="1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AF10" i="15"/>
  <c r="AG10" i="15"/>
  <c r="AH10" i="15"/>
  <c r="D11" i="15"/>
  <c r="E11" i="15"/>
  <c r="F11" i="15"/>
  <c r="G11" i="15"/>
  <c r="H11" i="15"/>
  <c r="I11" i="15"/>
  <c r="J11" i="15"/>
  <c r="AI11" i="15" s="1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AH11" i="15"/>
  <c r="D12" i="15"/>
  <c r="E12" i="15"/>
  <c r="F12" i="15"/>
  <c r="G12" i="15"/>
  <c r="H12" i="15"/>
  <c r="I12" i="15"/>
  <c r="J12" i="15"/>
  <c r="AI12" i="15" s="1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D13" i="15"/>
  <c r="AI13" i="15" s="1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D14" i="15"/>
  <c r="AI14" i="15" s="1"/>
  <c r="E14" i="15"/>
  <c r="E30" i="15" s="1"/>
  <c r="F14" i="15"/>
  <c r="G14" i="15"/>
  <c r="H14" i="15"/>
  <c r="I14" i="15"/>
  <c r="J14" i="15"/>
  <c r="K14" i="15"/>
  <c r="L14" i="15"/>
  <c r="M14" i="15"/>
  <c r="M30" i="15" s="1"/>
  <c r="N14" i="15"/>
  <c r="O14" i="15"/>
  <c r="P14" i="15"/>
  <c r="Q14" i="15"/>
  <c r="R14" i="15"/>
  <c r="S14" i="15"/>
  <c r="T14" i="15"/>
  <c r="U14" i="15"/>
  <c r="U30" i="15" s="1"/>
  <c r="V14" i="15"/>
  <c r="W14" i="15"/>
  <c r="X14" i="15"/>
  <c r="Y14" i="15"/>
  <c r="Z14" i="15"/>
  <c r="AA14" i="15"/>
  <c r="AB14" i="15"/>
  <c r="AC14" i="15"/>
  <c r="AC30" i="15" s="1"/>
  <c r="AD14" i="15"/>
  <c r="AE14" i="15"/>
  <c r="AF14" i="15"/>
  <c r="AG14" i="15"/>
  <c r="AH14" i="15"/>
  <c r="D15" i="15"/>
  <c r="AI15" i="15" s="1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D16" i="15"/>
  <c r="AI16" i="15" s="1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D17" i="15"/>
  <c r="AI17" i="15" s="1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AF17" i="15"/>
  <c r="AG17" i="15"/>
  <c r="AH17" i="15"/>
  <c r="D18" i="15"/>
  <c r="AI18" i="15" s="1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AG18" i="15"/>
  <c r="AH18" i="15"/>
  <c r="D19" i="15"/>
  <c r="E19" i="15"/>
  <c r="F19" i="15"/>
  <c r="G19" i="15"/>
  <c r="H19" i="15"/>
  <c r="I19" i="15"/>
  <c r="J19" i="15"/>
  <c r="AI19" i="15" s="1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AG19" i="15"/>
  <c r="AH19" i="15"/>
  <c r="D20" i="15"/>
  <c r="E20" i="15"/>
  <c r="F20" i="15"/>
  <c r="G20" i="15"/>
  <c r="H20" i="15"/>
  <c r="I20" i="15"/>
  <c r="J20" i="15"/>
  <c r="AI20" i="15" s="1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D21" i="15"/>
  <c r="AI21" i="15" s="1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D22" i="15"/>
  <c r="AI22" i="15" s="1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D23" i="15"/>
  <c r="AI23" i="15" s="1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AH23" i="15"/>
  <c r="D24" i="15"/>
  <c r="AI24" i="15" s="1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D25" i="15"/>
  <c r="AI25" i="15" s="1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AH25" i="15"/>
  <c r="D26" i="15"/>
  <c r="AI26" i="15" s="1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AG26" i="15"/>
  <c r="AH26" i="15"/>
  <c r="D27" i="15"/>
  <c r="E27" i="15"/>
  <c r="F27" i="15"/>
  <c r="G27" i="15"/>
  <c r="H27" i="15"/>
  <c r="I27" i="15"/>
  <c r="J27" i="15"/>
  <c r="AI27" i="15" s="1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AG27" i="15"/>
  <c r="AH27" i="15"/>
  <c r="D28" i="15"/>
  <c r="E28" i="15"/>
  <c r="F28" i="15"/>
  <c r="G28" i="15"/>
  <c r="H28" i="15"/>
  <c r="I28" i="15"/>
  <c r="J28" i="15"/>
  <c r="AI28" i="15" s="1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AF28" i="15"/>
  <c r="AG28" i="15"/>
  <c r="AH28" i="15"/>
  <c r="D29" i="15"/>
  <c r="AI29" i="15" s="1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AG29" i="15"/>
  <c r="AH29" i="15"/>
  <c r="E6" i="15"/>
  <c r="F6" i="15"/>
  <c r="F30" i="15" s="1"/>
  <c r="G6" i="15"/>
  <c r="G30" i="15" s="1"/>
  <c r="H6" i="15"/>
  <c r="H30" i="15" s="1"/>
  <c r="I6" i="15"/>
  <c r="I30" i="15" s="1"/>
  <c r="J6" i="15"/>
  <c r="J30" i="15" s="1"/>
  <c r="K6" i="15"/>
  <c r="K30" i="15" s="1"/>
  <c r="L6" i="15"/>
  <c r="L30" i="15" s="1"/>
  <c r="M6" i="15"/>
  <c r="N6" i="15"/>
  <c r="N30" i="15" s="1"/>
  <c r="O6" i="15"/>
  <c r="O30" i="15" s="1"/>
  <c r="P6" i="15"/>
  <c r="P30" i="15" s="1"/>
  <c r="Q6" i="15"/>
  <c r="Q30" i="15" s="1"/>
  <c r="R6" i="15"/>
  <c r="R30" i="15" s="1"/>
  <c r="S6" i="15"/>
  <c r="S30" i="15" s="1"/>
  <c r="T6" i="15"/>
  <c r="T30" i="15" s="1"/>
  <c r="U6" i="15"/>
  <c r="V6" i="15"/>
  <c r="V30" i="15" s="1"/>
  <c r="W6" i="15"/>
  <c r="W30" i="15" s="1"/>
  <c r="X6" i="15"/>
  <c r="X30" i="15" s="1"/>
  <c r="Y6" i="15"/>
  <c r="Y30" i="15" s="1"/>
  <c r="Z6" i="15"/>
  <c r="Z30" i="15" s="1"/>
  <c r="AA6" i="15"/>
  <c r="AA30" i="15" s="1"/>
  <c r="AB6" i="15"/>
  <c r="AB30" i="15" s="1"/>
  <c r="AC6" i="15"/>
  <c r="AD6" i="15"/>
  <c r="AD30" i="15" s="1"/>
  <c r="AE6" i="15"/>
  <c r="AE30" i="15" s="1"/>
  <c r="AF6" i="15"/>
  <c r="AF30" i="15" s="1"/>
  <c r="AG6" i="15"/>
  <c r="AG30" i="15" s="1"/>
  <c r="AH6" i="15"/>
  <c r="AH30" i="15" s="1"/>
  <c r="D6" i="15"/>
  <c r="D30" i="15" s="1"/>
  <c r="B2" i="15"/>
  <c r="AI30" i="15" l="1"/>
  <c r="AI6" i="15"/>
  <c r="B30" i="14"/>
  <c r="B31" i="13"/>
  <c r="B2" i="14"/>
  <c r="B2" i="13" l="1"/>
  <c r="B30" i="12" l="1"/>
  <c r="B2" i="12"/>
  <c r="AG30" i="19" l="1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H30" i="19" l="1"/>
  <c r="AH30" i="18"/>
  <c r="AH30" i="17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C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6" i="11" l="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9" i="11" l="1"/>
  <c r="AH28" i="11"/>
  <c r="AH27" i="11"/>
  <c r="AH26" i="11"/>
  <c r="AH25" i="11"/>
  <c r="AH24" i="11"/>
  <c r="AH23" i="11"/>
  <c r="AH30" i="11" s="1"/>
  <c r="AH22" i="11"/>
  <c r="AH21" i="11"/>
  <c r="AH20" i="11"/>
  <c r="AH29" i="10" l="1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30" i="10" s="1"/>
</calcChain>
</file>

<file path=xl/sharedStrings.xml><?xml version="1.0" encoding="utf-8"?>
<sst xmlns="http://schemas.openxmlformats.org/spreadsheetml/2006/main" count="342" uniqueCount="31">
  <si>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</si>
  <si>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</si>
  <si>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</si>
  <si>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</si>
  <si>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</si>
  <si>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</si>
  <si>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</si>
  <si>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</si>
  <si>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</si>
  <si>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</si>
  <si>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</si>
  <si>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</si>
  <si>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</si>
  <si>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</si>
  <si>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</si>
  <si>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</si>
  <si>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</si>
  <si>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</si>
  <si>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</si>
  <si>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</si>
  <si>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</si>
  <si>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</si>
  <si>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</si>
  <si>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</si>
  <si>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</si>
  <si>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3'</t>
  </si>
  <si>
    <t>Çmime Energji Balancuese sipas çmimeve nga SWISSGRID</t>
  </si>
  <si>
    <t>The prices from SWISSGRID for the cases where the price of Balancing Energy in our Market was 0.</t>
  </si>
  <si>
    <t>Av</t>
  </si>
  <si>
    <t>AVERAGE</t>
  </si>
  <si>
    <t xml:space="preserve">Balancing Energy prices from SWISSGRID 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</si>
</sst>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Blerta\2023\FSKAR\Versioni%203\Publikim\2023%20-%20&#199;mime%20Energji%20Balancuese%20cmime%20nga%20SWISSGRID.xlsx" TargetMode="External"/><Relationship Id="rId1" Type="http://schemas.openxmlformats.org/officeDocument/2006/relationships/externalLinkPath" Target="2023%20-%20&#199;mime%20Energji%20Balancuese%20cmime%20nga%20SWISSGR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44.44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44.79</v>
          </cell>
          <cell r="AF6">
            <v>0</v>
          </cell>
          <cell r="A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47.45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30.29</v>
          </cell>
          <cell r="AE7">
            <v>51.57</v>
          </cell>
          <cell r="AF7">
            <v>0</v>
          </cell>
          <cell r="AG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37.61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30.24</v>
          </cell>
          <cell r="AE8">
            <v>22.74</v>
          </cell>
          <cell r="AF8">
            <v>0</v>
          </cell>
          <cell r="AG8">
            <v>41.58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31.35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27.99</v>
          </cell>
          <cell r="AE9">
            <v>35.479999999999997</v>
          </cell>
          <cell r="AF9">
            <v>0</v>
          </cell>
          <cell r="AG9">
            <v>42.46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26.5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26.16</v>
          </cell>
          <cell r="AE10">
            <v>38.64</v>
          </cell>
          <cell r="AF10">
            <v>0</v>
          </cell>
          <cell r="AG10">
            <v>38.119999999999997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32.72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36.85</v>
          </cell>
          <cell r="AE11">
            <v>37.94</v>
          </cell>
          <cell r="AF11">
            <v>0</v>
          </cell>
          <cell r="A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78.86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74.010000000000005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99.6</v>
          </cell>
          <cell r="L23">
            <v>81.63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97.76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84.1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88.16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75.349999999999994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F32"/>
  <sheetViews>
    <sheetView workbookViewId="0">
      <selection activeCell="C13" sqref="C13"/>
    </sheetView>
  </sheetViews>
  <sheetFormatPr defaultColWidth="9.140625" defaultRowHeight="15" x14ac:dyDescent="0.25"/>
  <cols>
    <col min="1" max="1" width="5" style="1" customWidth="1"/>
    <col min="2" max="2" width="3" style="1" bestFit="1" customWidth="1"/>
    <col min="3" max="3" width="12.140625" style="1" bestFit="1" customWidth="1"/>
    <col min="4" max="25" width="4.5703125" style="1" bestFit="1" customWidth="1"/>
    <col min="26" max="26" width="6.5703125" style="1" bestFit="1" customWidth="1"/>
    <col min="27" max="34" width="4.5703125" style="1" bestFit="1" customWidth="1"/>
    <col min="35" max="35" width="6.5703125" style="1" bestFit="1" customWidth="1"/>
    <col min="36" max="16384" width="9.140625" style="1"/>
  </cols>
  <sheetData>
    <row r="2" spans="2:58" ht="15.75" x14ac:dyDescent="0.25">
      <c r="B2" s="9" t="s">
        <v>27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4" spans="2:58" ht="15.75" thickBot="1" x14ac:dyDescent="0.3">
      <c r="B4" s="10" t="s">
        <v>30</v>
      </c>
      <c r="C4" s="10"/>
      <c r="D4" s="10"/>
      <c r="E4" s="10"/>
      <c r="F4" s="10"/>
      <c r="G4" s="10"/>
      <c r="H4" s="10"/>
      <c r="I4" s="10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28</v>
      </c>
    </row>
    <row r="6" spans="2:58" ht="16.5" thickTop="1" thickBot="1" x14ac:dyDescent="0.3">
      <c r="B6" s="2">
        <v>1</v>
      </c>
      <c r="C6" s="2" t="s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>IF(SUM(D6:AH6)=0,0,AVERAGEIF(D6:AH6, "&lt;&gt;0",D6:AH6))</f>
        <v>0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113.33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ref="AI7:AI29" si="0">IF(SUM(D7:AH7)=0,0,AVERAGEIF(D7:AH7, "&lt;&gt;0",D7:AH7))</f>
        <v>113.33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102.84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102.84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102.93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102.93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102.91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7">
        <f t="shared" si="0"/>
        <v>102.91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101.56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7">
        <f t="shared" si="0"/>
        <v>101.56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7">
        <f t="shared" si="0"/>
        <v>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7">
        <f t="shared" si="0"/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7">
        <f t="shared" si="0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0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0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7">
        <f t="shared" si="0"/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7">
        <f t="shared" si="0"/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1" t="s">
        <v>29</v>
      </c>
      <c r="C30" s="12"/>
      <c r="D30" s="7">
        <f>IF(SUM(D6:D29)=0,0,AVERAGEIF(D6:D29, "&lt;&gt;0",D6:D29))</f>
        <v>0</v>
      </c>
      <c r="E30" s="7">
        <f t="shared" ref="E30:AH30" si="1">IF(SUM(E6:E29)=0,0,AVERAGEIF(E6:E29, "&lt;&gt;0",E6:E29))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104.71399999999998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 t="shared" si="1"/>
        <v>0</v>
      </c>
      <c r="AI30" s="7">
        <f>IF(SUM(D6:AH29)=0,0,AVERAGEIF(D6:AH29, "&lt;&gt;0",D6:AH29))</f>
        <v>104.71399999999998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I4"/>
    <mergeCell ref="B30:C30"/>
  </mergeCells>
  <conditionalFormatting sqref="D6:AH29">
    <cfRule type="cellIs" dxfId="26" priority="1" operator="greaterThan">
      <formula>0</formula>
    </cfRule>
    <cfRule type="cellIs" dxfId="2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F33"/>
  <sheetViews>
    <sheetView workbookViewId="0">
      <selection sqref="A1:A1048576"/>
    </sheetView>
  </sheetViews>
  <sheetFormatPr defaultColWidth="9.140625" defaultRowHeight="15" x14ac:dyDescent="0.25"/>
  <cols>
    <col min="1" max="1" width="4.28515625" style="1" customWidth="1"/>
    <col min="2" max="2" width="3" style="1" bestFit="1" customWidth="1"/>
    <col min="3" max="3" width="12.140625" style="1" bestFit="1" customWidth="1"/>
    <col min="4" max="35" width="6.5703125" style="1" bestFit="1" customWidth="1"/>
    <col min="36" max="16384" width="9.140625" style="1"/>
  </cols>
  <sheetData>
    <row r="2" spans="2:58" ht="15.75" x14ac:dyDescent="0.25">
      <c r="B2" s="9" t="str">
        <f>August!A2</f>
        <v>The prices from SWISSGRID for the cases where the price of Balancing Energy in our Market was 0.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4" spans="2:58" ht="15.75" thickBot="1" x14ac:dyDescent="0.3">
      <c r="B4" s="10" t="s">
        <v>30</v>
      </c>
      <c r="C4" s="10"/>
      <c r="D4" s="10"/>
      <c r="E4" s="10"/>
      <c r="F4" s="10"/>
      <c r="G4" s="10"/>
      <c r="H4" s="10"/>
      <c r="I4" s="10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28</v>
      </c>
    </row>
    <row r="6" spans="2:58" ht="16.5" thickTop="1" thickBot="1" x14ac:dyDescent="0.3">
      <c r="B6" s="2">
        <v>1</v>
      </c>
      <c r="C6" s="2" t="s">
        <v>1</v>
      </c>
      <c r="D6" s="5">
        <v>99.88</v>
      </c>
      <c r="E6" s="5">
        <v>90.68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95.71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92.77</v>
      </c>
      <c r="AD6" s="5">
        <v>94.31</v>
      </c>
      <c r="AE6" s="8">
        <v>75.17</v>
      </c>
      <c r="AF6" s="8">
        <v>47.58</v>
      </c>
      <c r="AG6" s="8">
        <v>0</v>
      </c>
      <c r="AH6" s="5">
        <v>0</v>
      </c>
      <c r="AI6" s="7">
        <f>IF(SUM(D6:AH6)=0,0,AVERAGEIF(D6:AH6, "&lt;&gt;0",D6:AH6))</f>
        <v>85.157142857142858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0</v>
      </c>
      <c r="E7" s="5">
        <v>75.989999999999995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99.46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81.95</v>
      </c>
      <c r="AD7" s="5">
        <v>85.76</v>
      </c>
      <c r="AE7" s="8">
        <v>65.37</v>
      </c>
      <c r="AF7" s="8">
        <v>31.61</v>
      </c>
      <c r="AG7" s="8">
        <v>0</v>
      </c>
      <c r="AH7" s="5">
        <v>0</v>
      </c>
      <c r="AI7" s="7">
        <f t="shared" ref="AI7:AI29" si="0">IF(SUM(D7:AH7)=0,0,AVERAGEIF(D7:AH7, "&lt;&gt;0",D7:AH7))</f>
        <v>73.356666666666669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0</v>
      </c>
      <c r="E8" s="5">
        <v>84.23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83.64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72.010000000000005</v>
      </c>
      <c r="AD8" s="5">
        <v>82.46</v>
      </c>
      <c r="AE8" s="8">
        <v>48.98</v>
      </c>
      <c r="AF8" s="8">
        <v>15.34</v>
      </c>
      <c r="AG8" s="8">
        <v>0</v>
      </c>
      <c r="AH8" s="5">
        <v>0</v>
      </c>
      <c r="AI8" s="7">
        <f t="shared" si="0"/>
        <v>64.443333333333328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 t="s">
        <v>25</v>
      </c>
      <c r="C9" s="2" t="s">
        <v>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8"/>
      <c r="AF9" s="8">
        <v>-20.05</v>
      </c>
      <c r="AG9" s="8"/>
      <c r="AH9" s="5"/>
      <c r="AI9" s="7">
        <f>IF(SUM(D9:AH9)=0,0,AVERAGEIF(D9:AH9, "&lt;&gt;0",D9:AH9))</f>
        <v>-20.05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4</v>
      </c>
      <c r="C10" s="2" t="s">
        <v>4</v>
      </c>
      <c r="D10" s="5">
        <v>0</v>
      </c>
      <c r="E10" s="5">
        <v>78.03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87.28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69.599999999999994</v>
      </c>
      <c r="AD10" s="5">
        <v>76.23</v>
      </c>
      <c r="AE10" s="8">
        <v>54.8</v>
      </c>
      <c r="AF10" s="8">
        <v>29.31</v>
      </c>
      <c r="AG10" s="8">
        <v>0</v>
      </c>
      <c r="AH10" s="5">
        <v>0</v>
      </c>
      <c r="AI10" s="7">
        <f t="shared" si="0"/>
        <v>65.875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5</v>
      </c>
      <c r="C11" s="2" t="s">
        <v>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85.8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77.88</v>
      </c>
      <c r="AD11" s="5">
        <v>79.290000000000006</v>
      </c>
      <c r="AE11" s="8">
        <v>52.93</v>
      </c>
      <c r="AF11" s="8">
        <v>22.96</v>
      </c>
      <c r="AG11" s="8">
        <v>0</v>
      </c>
      <c r="AH11" s="5">
        <v>0</v>
      </c>
      <c r="AI11" s="7">
        <f t="shared" si="0"/>
        <v>63.772000000000006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6</v>
      </c>
      <c r="C12" s="2" t="s">
        <v>6</v>
      </c>
      <c r="D12" s="5">
        <v>79.819999999999993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105.35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90.38</v>
      </c>
      <c r="AE12" s="8">
        <v>59.21</v>
      </c>
      <c r="AF12" s="8">
        <v>23.97</v>
      </c>
      <c r="AG12" s="8">
        <v>0</v>
      </c>
      <c r="AH12" s="5">
        <v>0</v>
      </c>
      <c r="AI12" s="7">
        <f t="shared" si="0"/>
        <v>71.745999999999981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7</v>
      </c>
      <c r="C13" s="2" t="s">
        <v>7</v>
      </c>
      <c r="D13" s="5">
        <v>90.35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130.97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8">
        <v>0</v>
      </c>
      <c r="AF13" s="8">
        <v>0</v>
      </c>
      <c r="AG13" s="8">
        <v>0</v>
      </c>
      <c r="AH13" s="5">
        <v>0</v>
      </c>
      <c r="AI13" s="7">
        <f t="shared" si="0"/>
        <v>110.66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8</v>
      </c>
      <c r="C14" s="2" t="s">
        <v>8</v>
      </c>
      <c r="D14" s="5">
        <v>87.01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8">
        <v>0</v>
      </c>
      <c r="AF14" s="8">
        <v>0</v>
      </c>
      <c r="AG14" s="8">
        <v>0</v>
      </c>
      <c r="AH14" s="5">
        <v>0</v>
      </c>
      <c r="AI14" s="7">
        <f t="shared" si="0"/>
        <v>87.01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9</v>
      </c>
      <c r="C15" s="2" t="s">
        <v>9</v>
      </c>
      <c r="D15" s="5">
        <v>80.77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8">
        <v>0</v>
      </c>
      <c r="AF15" s="8">
        <v>0</v>
      </c>
      <c r="AG15" s="8">
        <v>0</v>
      </c>
      <c r="AH15" s="5">
        <v>0</v>
      </c>
      <c r="AI15" s="7">
        <f t="shared" si="0"/>
        <v>80.77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10</v>
      </c>
      <c r="C16" s="2" t="s">
        <v>10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8">
        <v>0</v>
      </c>
      <c r="AF16" s="8">
        <v>0</v>
      </c>
      <c r="AG16" s="8">
        <v>0</v>
      </c>
      <c r="AH16" s="5">
        <v>0</v>
      </c>
      <c r="AI16" s="7">
        <f t="shared" si="0"/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11</v>
      </c>
      <c r="C17" s="2" t="s">
        <v>11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8">
        <v>0</v>
      </c>
      <c r="AF17" s="8">
        <v>0</v>
      </c>
      <c r="AG17" s="8">
        <v>0</v>
      </c>
      <c r="AH17" s="5">
        <v>0</v>
      </c>
      <c r="AI17" s="7">
        <f t="shared" si="0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12</v>
      </c>
      <c r="C18" s="2" t="s">
        <v>12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109.45</v>
      </c>
      <c r="AE18" s="8">
        <v>0</v>
      </c>
      <c r="AF18" s="8">
        <v>0</v>
      </c>
      <c r="AG18" s="8">
        <v>0</v>
      </c>
      <c r="AH18" s="5">
        <v>0</v>
      </c>
      <c r="AI18" s="7">
        <f t="shared" si="0"/>
        <v>109.45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13</v>
      </c>
      <c r="C19" s="2" t="s">
        <v>13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107.17</v>
      </c>
      <c r="AE19" s="8">
        <v>0</v>
      </c>
      <c r="AF19" s="8">
        <v>0</v>
      </c>
      <c r="AG19" s="8">
        <v>0</v>
      </c>
      <c r="AH19" s="5">
        <v>0</v>
      </c>
      <c r="AI19" s="7">
        <f t="shared" si="0"/>
        <v>107.17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14</v>
      </c>
      <c r="C20" s="2" t="s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93.51</v>
      </c>
      <c r="AE20" s="8">
        <v>0</v>
      </c>
      <c r="AF20" s="8">
        <v>0</v>
      </c>
      <c r="AG20" s="8">
        <v>0</v>
      </c>
      <c r="AH20" s="5">
        <v>0</v>
      </c>
      <c r="AI20" s="7">
        <f t="shared" si="0"/>
        <v>93.51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15</v>
      </c>
      <c r="C21" s="2" t="s">
        <v>15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100.86</v>
      </c>
      <c r="AE21" s="8">
        <v>0</v>
      </c>
      <c r="AF21" s="8">
        <v>0</v>
      </c>
      <c r="AG21" s="8">
        <v>0</v>
      </c>
      <c r="AH21" s="5">
        <v>0</v>
      </c>
      <c r="AI21" s="7">
        <f t="shared" si="0"/>
        <v>100.86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16</v>
      </c>
      <c r="C22" s="2" t="s">
        <v>16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105.7</v>
      </c>
      <c r="AE22" s="8">
        <v>0</v>
      </c>
      <c r="AF22" s="8">
        <v>0</v>
      </c>
      <c r="AG22" s="8">
        <v>0</v>
      </c>
      <c r="AH22" s="5">
        <v>0</v>
      </c>
      <c r="AI22" s="7">
        <f t="shared" si="0"/>
        <v>105.7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17</v>
      </c>
      <c r="C23" s="2" t="s">
        <v>17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8">
        <v>0</v>
      </c>
      <c r="AF23" s="8">
        <v>0</v>
      </c>
      <c r="AG23" s="8">
        <v>0</v>
      </c>
      <c r="AH23" s="5"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18</v>
      </c>
      <c r="C24" s="2" t="s">
        <v>18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8">
        <v>0</v>
      </c>
      <c r="AF24" s="8">
        <v>0</v>
      </c>
      <c r="AG24" s="8">
        <v>0</v>
      </c>
      <c r="AH24" s="5"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19</v>
      </c>
      <c r="C25" s="2" t="s">
        <v>19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8">
        <v>0</v>
      </c>
      <c r="AF25" s="8">
        <v>0</v>
      </c>
      <c r="AG25" s="8">
        <v>0</v>
      </c>
      <c r="AH25" s="5"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20</v>
      </c>
      <c r="C26" s="2" t="s">
        <v>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8">
        <v>0</v>
      </c>
      <c r="AF26" s="8">
        <v>0</v>
      </c>
      <c r="AG26" s="8">
        <v>0</v>
      </c>
      <c r="AH26" s="5"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21</v>
      </c>
      <c r="C27" s="2" t="s">
        <v>21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8">
        <v>0</v>
      </c>
      <c r="AF27" s="8">
        <v>0</v>
      </c>
      <c r="AG27" s="8">
        <v>0</v>
      </c>
      <c r="AH27" s="5"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22</v>
      </c>
      <c r="C28" s="2" t="s">
        <v>22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8">
        <v>0</v>
      </c>
      <c r="AF28" s="8">
        <v>0</v>
      </c>
      <c r="AG28" s="8">
        <v>0</v>
      </c>
      <c r="AH28" s="5"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23</v>
      </c>
      <c r="C29" s="2" t="s">
        <v>23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8">
        <v>0</v>
      </c>
      <c r="AF29" s="8">
        <v>0</v>
      </c>
      <c r="AG29" s="8">
        <v>0</v>
      </c>
      <c r="AH29" s="5"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2">
        <v>24</v>
      </c>
      <c r="C30" s="2" t="s">
        <v>24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98.97</v>
      </c>
      <c r="AB30" s="5">
        <v>0</v>
      </c>
      <c r="AC30" s="5">
        <v>0</v>
      </c>
      <c r="AD30" s="5">
        <v>0</v>
      </c>
      <c r="AE30" s="8">
        <v>0</v>
      </c>
      <c r="AF30" s="8">
        <v>0</v>
      </c>
      <c r="AG30" s="5">
        <v>0</v>
      </c>
      <c r="AH30" s="5">
        <v>0</v>
      </c>
      <c r="AI30" s="7">
        <f>IF(SUM(D30:AH30)=0,0,AVERAGEIF(D30:AH30, "&lt;&gt;0",D30:AH30))</f>
        <v>98.97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6.5" thickTop="1" thickBot="1" x14ac:dyDescent="0.3">
      <c r="B31" s="11">
        <f>August!A31</f>
        <v>0</v>
      </c>
      <c r="C31" s="12"/>
      <c r="D31" s="7">
        <f>IF(SUM(D6:D30)=0,0,AVERAGEIF(D7:D30, "&lt;&gt;0",D7:D30))</f>
        <v>84.487499999999997</v>
      </c>
      <c r="E31" s="7">
        <f t="shared" ref="E31:AH31" si="1">IF(SUM(E6:E30)=0,0,AVERAGEIF(E7:E30, "&lt;&gt;0",E7:E30))</f>
        <v>79.416666666666671</v>
      </c>
      <c r="F31" s="7">
        <f t="shared" si="1"/>
        <v>0</v>
      </c>
      <c r="G31" s="7">
        <f t="shared" si="1"/>
        <v>0</v>
      </c>
      <c r="H31" s="7">
        <f t="shared" si="1"/>
        <v>0</v>
      </c>
      <c r="I31" s="7">
        <f t="shared" si="1"/>
        <v>0</v>
      </c>
      <c r="J31" s="7">
        <f t="shared" si="1"/>
        <v>0</v>
      </c>
      <c r="K31" s="7">
        <f t="shared" si="1"/>
        <v>0</v>
      </c>
      <c r="L31" s="7">
        <f t="shared" si="1"/>
        <v>0</v>
      </c>
      <c r="M31" s="7">
        <f t="shared" si="1"/>
        <v>0</v>
      </c>
      <c r="N31" s="7">
        <f t="shared" si="1"/>
        <v>0</v>
      </c>
      <c r="O31" s="7">
        <f t="shared" si="1"/>
        <v>98.75</v>
      </c>
      <c r="P31" s="7">
        <f t="shared" si="1"/>
        <v>0</v>
      </c>
      <c r="Q31" s="7">
        <f t="shared" si="1"/>
        <v>0</v>
      </c>
      <c r="R31" s="7">
        <f t="shared" si="1"/>
        <v>0</v>
      </c>
      <c r="S31" s="7">
        <f t="shared" si="1"/>
        <v>0</v>
      </c>
      <c r="T31" s="7">
        <f t="shared" si="1"/>
        <v>0</v>
      </c>
      <c r="U31" s="7">
        <f t="shared" si="1"/>
        <v>0</v>
      </c>
      <c r="V31" s="7">
        <f t="shared" si="1"/>
        <v>0</v>
      </c>
      <c r="W31" s="7">
        <f t="shared" si="1"/>
        <v>0</v>
      </c>
      <c r="X31" s="7">
        <f t="shared" si="1"/>
        <v>0</v>
      </c>
      <c r="Y31" s="7">
        <f t="shared" si="1"/>
        <v>0</v>
      </c>
      <c r="Z31" s="7">
        <f t="shared" si="1"/>
        <v>0</v>
      </c>
      <c r="AA31" s="7">
        <f t="shared" si="1"/>
        <v>98.97</v>
      </c>
      <c r="AB31" s="7">
        <f t="shared" si="1"/>
        <v>0</v>
      </c>
      <c r="AC31" s="7">
        <f t="shared" si="1"/>
        <v>75.36</v>
      </c>
      <c r="AD31" s="7">
        <f t="shared" si="1"/>
        <v>93.081000000000003</v>
      </c>
      <c r="AE31" s="7">
        <f t="shared" si="1"/>
        <v>56.257999999999996</v>
      </c>
      <c r="AF31" s="7">
        <f t="shared" si="1"/>
        <v>17.190000000000001</v>
      </c>
      <c r="AG31" s="7">
        <f t="shared" si="1"/>
        <v>0</v>
      </c>
      <c r="AH31" s="7">
        <f t="shared" si="1"/>
        <v>0</v>
      </c>
      <c r="AI31" s="7">
        <f>IF(SUM(D6:AH30)=0,0,AVERAGEIF(D6:AH30, "&lt;&gt;0",D6:AH30))</f>
        <v>75.661956521739114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ht="15.75" thickTop="1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36:58" x14ac:dyDescent="0.25"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</sheetData>
  <mergeCells count="3">
    <mergeCell ref="B4:I4"/>
    <mergeCell ref="B31:C31"/>
    <mergeCell ref="B2:AI2"/>
  </mergeCells>
  <conditionalFormatting sqref="D6:AH29">
    <cfRule type="cellIs" dxfId="8" priority="5" operator="greaterThan">
      <formula>0</formula>
    </cfRule>
  </conditionalFormatting>
  <conditionalFormatting sqref="D6:AH30">
    <cfRule type="cellIs" dxfId="7" priority="2" operator="lessThan">
      <formula>0</formula>
    </cfRule>
    <cfRule type="cellIs" dxfId="6" priority="4" operator="greaterThan">
      <formula>162.64</formula>
    </cfRule>
  </conditionalFormatting>
  <conditionalFormatting sqref="AG30">
    <cfRule type="cellIs" dxfId="5" priority="3" operator="greaterThan">
      <formula>0</formula>
    </cfRule>
  </conditionalFormatting>
  <conditionalFormatting sqref="AA30">
    <cfRule type="cellIs" dxfId="4" priority="1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BE32"/>
  <sheetViews>
    <sheetView workbookViewId="0">
      <selection sqref="A1:A1048576"/>
    </sheetView>
  </sheetViews>
  <sheetFormatPr defaultColWidth="9.140625" defaultRowHeight="15" x14ac:dyDescent="0.25"/>
  <cols>
    <col min="1" max="1" width="3.5703125" style="1" customWidth="1"/>
    <col min="2" max="2" width="3" style="1" bestFit="1" customWidth="1"/>
    <col min="3" max="3" width="12.140625" style="1" bestFit="1" customWidth="1"/>
    <col min="4" max="33" width="6.5703125" style="1" bestFit="1" customWidth="1"/>
    <col min="34" max="34" width="8.5703125" style="1" bestFit="1" customWidth="1"/>
    <col min="35" max="16384" width="9.140625" style="1"/>
  </cols>
  <sheetData>
    <row r="2" spans="2:57" ht="15.75" x14ac:dyDescent="0.25">
      <c r="B2" s="9" t="str">
        <f>August!A2</f>
        <v>The prices from SWISSGRID for the cases where the price of Balancing Energy in our Market was 0.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2:57" ht="15.75" thickBot="1" x14ac:dyDescent="0.3">
      <c r="B4" s="10" t="s">
        <v>30</v>
      </c>
      <c r="C4" s="10"/>
      <c r="D4" s="10"/>
      <c r="E4" s="10"/>
      <c r="F4" s="10"/>
      <c r="G4" s="10"/>
      <c r="H4" s="10"/>
      <c r="I4" s="10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28</v>
      </c>
    </row>
    <row r="6" spans="2:57" ht="16.5" thickTop="1" thickBot="1" x14ac:dyDescent="0.3">
      <c r="B6" s="2">
        <v>1</v>
      </c>
      <c r="C6" s="2" t="s">
        <v>1</v>
      </c>
      <c r="D6" s="5">
        <v>0</v>
      </c>
      <c r="E6" s="5">
        <v>0</v>
      </c>
      <c r="F6" s="5">
        <v>0</v>
      </c>
      <c r="G6" s="5">
        <v>52.1</v>
      </c>
      <c r="H6" s="5">
        <v>18.760000000000002</v>
      </c>
      <c r="I6" s="5">
        <v>0</v>
      </c>
      <c r="J6" s="5">
        <v>80.38</v>
      </c>
      <c r="K6" s="5">
        <v>85.1</v>
      </c>
      <c r="L6" s="5">
        <v>0</v>
      </c>
      <c r="M6" s="5">
        <v>0</v>
      </c>
      <c r="N6" s="5">
        <v>83.39</v>
      </c>
      <c r="O6" s="5">
        <v>0</v>
      </c>
      <c r="P6" s="5">
        <v>82.88</v>
      </c>
      <c r="Q6" s="5">
        <v>59.73</v>
      </c>
      <c r="R6" s="5">
        <v>83.49</v>
      </c>
      <c r="S6" s="5">
        <v>0</v>
      </c>
      <c r="T6" s="5">
        <v>97.41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40.700000000000003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>IF(SUM(D6:AG6)=0,0,AVERAGEIF(D6:AG6, "&lt;&gt;0",D6:AG6))</f>
        <v>68.394000000000005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0</v>
      </c>
      <c r="E7" s="5">
        <v>0</v>
      </c>
      <c r="F7" s="5">
        <v>0</v>
      </c>
      <c r="G7" s="5">
        <v>29.24</v>
      </c>
      <c r="H7" s="5">
        <v>11.57</v>
      </c>
      <c r="I7" s="5">
        <v>0</v>
      </c>
      <c r="J7" s="5">
        <v>74.25</v>
      </c>
      <c r="K7" s="5">
        <v>70.23</v>
      </c>
      <c r="L7" s="5">
        <v>0</v>
      </c>
      <c r="M7" s="5">
        <v>0</v>
      </c>
      <c r="N7" s="5">
        <v>76.400000000000006</v>
      </c>
      <c r="O7" s="5">
        <v>0</v>
      </c>
      <c r="P7" s="5">
        <v>75.459999999999994</v>
      </c>
      <c r="Q7" s="5">
        <v>46.05</v>
      </c>
      <c r="R7" s="5">
        <v>74.14</v>
      </c>
      <c r="S7" s="5">
        <v>99.82</v>
      </c>
      <c r="T7" s="5">
        <v>97.05</v>
      </c>
      <c r="U7" s="5">
        <v>92.55</v>
      </c>
      <c r="V7" s="5">
        <v>26.46</v>
      </c>
      <c r="W7" s="5">
        <v>56.02</v>
      </c>
      <c r="X7" s="5">
        <v>0</v>
      </c>
      <c r="Y7" s="5">
        <v>0</v>
      </c>
      <c r="Z7" s="5">
        <v>0</v>
      </c>
      <c r="AA7" s="5">
        <v>30.55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ref="AH7:AH29" si="0">IF(SUM(D7:AG7)=0,0,AVERAGEIF(D7:AG7, "&lt;&gt;0",D7:AG7))</f>
        <v>61.413571428571423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0</v>
      </c>
      <c r="E8" s="5">
        <v>0</v>
      </c>
      <c r="F8" s="5">
        <v>0</v>
      </c>
      <c r="G8" s="5">
        <v>27.8</v>
      </c>
      <c r="H8" s="5">
        <v>14.09</v>
      </c>
      <c r="I8" s="5">
        <v>7.44</v>
      </c>
      <c r="J8" s="5">
        <v>66.59</v>
      </c>
      <c r="K8" s="5">
        <v>67.73</v>
      </c>
      <c r="L8" s="5">
        <v>0</v>
      </c>
      <c r="M8" s="5">
        <v>0</v>
      </c>
      <c r="N8" s="5">
        <v>68.7</v>
      </c>
      <c r="O8" s="5">
        <v>71.7</v>
      </c>
      <c r="P8" s="5">
        <v>74.14</v>
      </c>
      <c r="Q8" s="5">
        <v>36.200000000000003</v>
      </c>
      <c r="R8" s="5">
        <v>70.510000000000005</v>
      </c>
      <c r="S8" s="5">
        <v>82.44</v>
      </c>
      <c r="T8" s="5">
        <v>86.65</v>
      </c>
      <c r="U8" s="5">
        <v>86.42</v>
      </c>
      <c r="V8" s="5">
        <v>22.54</v>
      </c>
      <c r="W8" s="5">
        <v>53.64</v>
      </c>
      <c r="X8" s="5">
        <v>0</v>
      </c>
      <c r="Y8" s="5">
        <v>0</v>
      </c>
      <c r="Z8" s="5">
        <v>0</v>
      </c>
      <c r="AA8" s="5">
        <v>23.36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53.746874999999989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0</v>
      </c>
      <c r="E9" s="5">
        <v>0</v>
      </c>
      <c r="F9" s="5">
        <v>0</v>
      </c>
      <c r="G9" s="5">
        <v>22.41</v>
      </c>
      <c r="H9" s="5">
        <v>13.16</v>
      </c>
      <c r="I9" s="5">
        <v>9.4600000000000009</v>
      </c>
      <c r="J9" s="5">
        <v>67.569999999999993</v>
      </c>
      <c r="K9" s="5">
        <v>65.81</v>
      </c>
      <c r="L9" s="5">
        <v>0</v>
      </c>
      <c r="M9" s="5">
        <v>0</v>
      </c>
      <c r="N9" s="5">
        <v>73.42</v>
      </c>
      <c r="O9" s="5">
        <v>80.040000000000006</v>
      </c>
      <c r="P9" s="5">
        <v>72.430000000000007</v>
      </c>
      <c r="Q9" s="5">
        <v>26.7</v>
      </c>
      <c r="R9" s="5">
        <v>69.349999999999994</v>
      </c>
      <c r="S9" s="5">
        <v>74.48</v>
      </c>
      <c r="T9" s="5">
        <v>86.56</v>
      </c>
      <c r="U9" s="5">
        <v>76.91</v>
      </c>
      <c r="V9" s="5">
        <v>21.35</v>
      </c>
      <c r="W9" s="5">
        <v>56.87</v>
      </c>
      <c r="X9" s="5">
        <v>0</v>
      </c>
      <c r="Y9" s="5">
        <v>0</v>
      </c>
      <c r="Z9" s="5">
        <v>0</v>
      </c>
      <c r="AA9" s="5">
        <v>25.8</v>
      </c>
      <c r="AB9" s="5">
        <v>0</v>
      </c>
      <c r="AC9" s="5">
        <v>77.86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54.128235294117651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0</v>
      </c>
      <c r="E10" s="5">
        <v>0</v>
      </c>
      <c r="F10" s="5">
        <v>0</v>
      </c>
      <c r="G10" s="5">
        <v>23.15</v>
      </c>
      <c r="H10" s="5">
        <v>13.18</v>
      </c>
      <c r="I10" s="5">
        <v>0</v>
      </c>
      <c r="J10" s="5">
        <v>71.83</v>
      </c>
      <c r="K10" s="5">
        <v>68.41</v>
      </c>
      <c r="L10" s="5">
        <v>0</v>
      </c>
      <c r="M10" s="5">
        <v>0</v>
      </c>
      <c r="N10" s="5">
        <v>75.069999999999993</v>
      </c>
      <c r="O10" s="5">
        <v>65.38</v>
      </c>
      <c r="P10" s="5">
        <v>69.569999999999993</v>
      </c>
      <c r="Q10" s="5">
        <v>36.880000000000003</v>
      </c>
      <c r="R10" s="5">
        <v>74.02</v>
      </c>
      <c r="S10" s="5">
        <v>80.38</v>
      </c>
      <c r="T10" s="5">
        <v>89.83</v>
      </c>
      <c r="U10" s="5">
        <v>72.44</v>
      </c>
      <c r="V10" s="5">
        <v>16.12</v>
      </c>
      <c r="W10" s="5">
        <v>68.760000000000005</v>
      </c>
      <c r="X10" s="5">
        <v>0</v>
      </c>
      <c r="Y10" s="5">
        <v>0</v>
      </c>
      <c r="Z10" s="5">
        <v>0</v>
      </c>
      <c r="AA10" s="5">
        <v>33.33</v>
      </c>
      <c r="AB10" s="5">
        <v>0</v>
      </c>
      <c r="AC10" s="5">
        <v>67.42</v>
      </c>
      <c r="AD10" s="5">
        <v>0</v>
      </c>
      <c r="AE10" s="5">
        <v>0</v>
      </c>
      <c r="AF10" s="5">
        <v>0</v>
      </c>
      <c r="AG10" s="5">
        <v>0</v>
      </c>
      <c r="AH10" s="7">
        <f t="shared" si="0"/>
        <v>57.860624999999992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0</v>
      </c>
      <c r="E11" s="5">
        <v>0</v>
      </c>
      <c r="F11" s="5">
        <v>0</v>
      </c>
      <c r="G11" s="5">
        <v>17.399999999999999</v>
      </c>
      <c r="H11" s="5">
        <v>17.46</v>
      </c>
      <c r="I11" s="5">
        <v>0</v>
      </c>
      <c r="J11" s="5">
        <v>94.16</v>
      </c>
      <c r="K11" s="5">
        <v>77.08</v>
      </c>
      <c r="L11" s="5">
        <v>0</v>
      </c>
      <c r="M11" s="5">
        <v>0</v>
      </c>
      <c r="N11" s="5">
        <v>76.290000000000006</v>
      </c>
      <c r="O11" s="5">
        <v>76.09</v>
      </c>
      <c r="P11" s="5">
        <v>83.65</v>
      </c>
      <c r="Q11" s="5">
        <v>68.22</v>
      </c>
      <c r="R11" s="5">
        <v>97.84</v>
      </c>
      <c r="S11" s="5">
        <v>0</v>
      </c>
      <c r="T11" s="5">
        <v>94.99</v>
      </c>
      <c r="U11" s="5">
        <v>70.41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53.05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7">
        <f t="shared" si="0"/>
        <v>68.88666666666667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0</v>
      </c>
      <c r="E12" s="5">
        <v>0</v>
      </c>
      <c r="F12" s="5">
        <v>0</v>
      </c>
      <c r="G12" s="5">
        <v>29.38</v>
      </c>
      <c r="H12" s="5">
        <v>0</v>
      </c>
      <c r="I12" s="5">
        <v>0</v>
      </c>
      <c r="J12" s="5">
        <v>107.56</v>
      </c>
      <c r="K12" s="5">
        <v>0</v>
      </c>
      <c r="L12" s="5">
        <v>0</v>
      </c>
      <c r="M12" s="5">
        <v>0</v>
      </c>
      <c r="N12" s="5">
        <v>76.7</v>
      </c>
      <c r="O12" s="5">
        <v>77.19</v>
      </c>
      <c r="P12" s="5">
        <v>118.66</v>
      </c>
      <c r="Q12" s="5">
        <v>0</v>
      </c>
      <c r="R12" s="5">
        <v>114.18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7">
        <f t="shared" si="0"/>
        <v>87.27833333333335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0</v>
      </c>
      <c r="E17" s="5">
        <v>0</v>
      </c>
      <c r="F17" s="5">
        <v>0</v>
      </c>
      <c r="G17" s="5">
        <v>0</v>
      </c>
      <c r="H17" s="5">
        <v>23.74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7">
        <f t="shared" si="0"/>
        <v>23.74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0</v>
      </c>
      <c r="E18" s="5">
        <v>0</v>
      </c>
      <c r="F18" s="5">
        <v>0</v>
      </c>
      <c r="G18" s="5">
        <v>0</v>
      </c>
      <c r="H18" s="5">
        <v>25.15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7">
        <f t="shared" si="0"/>
        <v>25.15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0</v>
      </c>
      <c r="E19" s="5">
        <v>0</v>
      </c>
      <c r="F19" s="5">
        <v>0</v>
      </c>
      <c r="G19" s="5">
        <v>0</v>
      </c>
      <c r="H19" s="5">
        <v>19.350000000000001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7">
        <f t="shared" si="0"/>
        <v>19.350000000000001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0</v>
      </c>
      <c r="E20" s="5">
        <v>0</v>
      </c>
      <c r="F20" s="5">
        <v>0</v>
      </c>
      <c r="G20" s="5">
        <v>0</v>
      </c>
      <c r="H20" s="5">
        <v>21.77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7">
        <f t="shared" si="0"/>
        <v>21.77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0</v>
      </c>
      <c r="E28" s="5">
        <v>0</v>
      </c>
      <c r="F28" s="5">
        <v>0</v>
      </c>
      <c r="G28" s="5">
        <v>34.35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7">
        <f t="shared" si="0"/>
        <v>34.35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0</v>
      </c>
      <c r="E29" s="5">
        <v>0</v>
      </c>
      <c r="F29" s="5">
        <v>32.74</v>
      </c>
      <c r="G29" s="5">
        <v>16.190000000000001</v>
      </c>
      <c r="H29" s="5">
        <v>0</v>
      </c>
      <c r="I29" s="5">
        <v>0</v>
      </c>
      <c r="J29" s="5">
        <v>0</v>
      </c>
      <c r="K29" s="5">
        <v>78.260000000000005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7">
        <f t="shared" si="0"/>
        <v>42.396666666666668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1" t="str">
        <f>August!A30</f>
        <v>AVERAGE</v>
      </c>
      <c r="C30" s="12"/>
      <c r="D30" s="7">
        <f>IF(SUM(D6:D29)=0,0,AVERAGEIF(D6:D29, "&lt;&gt;0",D6:D29))</f>
        <v>0</v>
      </c>
      <c r="E30" s="7">
        <f t="shared" ref="E30:AF30" si="1">IF(SUM(E6:E29)=0,0,AVERAGEIF(E6:E29, "&lt;&gt;0",E6:E29))</f>
        <v>0</v>
      </c>
      <c r="F30" s="7">
        <f t="shared" si="1"/>
        <v>32.74</v>
      </c>
      <c r="G30" s="7">
        <f t="shared" si="1"/>
        <v>28.002222222222223</v>
      </c>
      <c r="H30" s="7">
        <f t="shared" si="1"/>
        <v>17.823</v>
      </c>
      <c r="I30" s="7">
        <f t="shared" si="1"/>
        <v>8.4500000000000011</v>
      </c>
      <c r="J30" s="7">
        <f t="shared" si="1"/>
        <v>80.334285714285699</v>
      </c>
      <c r="K30" s="7">
        <f t="shared" si="1"/>
        <v>73.231428571428566</v>
      </c>
      <c r="L30" s="7">
        <f t="shared" si="1"/>
        <v>0</v>
      </c>
      <c r="M30" s="7">
        <f t="shared" si="1"/>
        <v>0</v>
      </c>
      <c r="N30" s="7">
        <f t="shared" si="1"/>
        <v>75.710000000000008</v>
      </c>
      <c r="O30" s="7">
        <f t="shared" si="1"/>
        <v>74.080000000000013</v>
      </c>
      <c r="P30" s="7">
        <f t="shared" si="1"/>
        <v>82.398571428571429</v>
      </c>
      <c r="Q30" s="7">
        <f t="shared" si="1"/>
        <v>45.629999999999995</v>
      </c>
      <c r="R30" s="7">
        <f t="shared" si="1"/>
        <v>83.361428571428561</v>
      </c>
      <c r="S30" s="7">
        <f t="shared" si="1"/>
        <v>84.28</v>
      </c>
      <c r="T30" s="7">
        <f t="shared" si="1"/>
        <v>92.081666666666663</v>
      </c>
      <c r="U30" s="7">
        <f t="shared" si="1"/>
        <v>79.746000000000009</v>
      </c>
      <c r="V30" s="7">
        <f t="shared" si="1"/>
        <v>21.6175</v>
      </c>
      <c r="W30" s="7">
        <f t="shared" si="1"/>
        <v>58.822500000000005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34.465000000000003</v>
      </c>
      <c r="AB30" s="7">
        <f t="shared" si="1"/>
        <v>0</v>
      </c>
      <c r="AC30" s="7">
        <f t="shared" si="1"/>
        <v>72.64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>IF(SUM(AG6:AG29)=0,0,AVERAGEIF(AG6:AG29, "&lt;&gt;0",AG6:AG29))</f>
        <v>0</v>
      </c>
      <c r="AH30" s="7">
        <f>IF(SUM(D6:AG29)=0,0,AVERAGEIF(D6:AG29, "&lt;&gt;0",D6:AG29))</f>
        <v>59.105959595959597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4:I4"/>
    <mergeCell ref="B30:C30"/>
    <mergeCell ref="B2:AH2"/>
  </mergeCells>
  <conditionalFormatting sqref="D6:AG29">
    <cfRule type="cellIs" dxfId="3" priority="1" operator="greaterThan">
      <formula>0</formula>
    </cfRule>
    <cfRule type="cellIs" dxfId="2" priority="2" operator="greaterThan">
      <formula>162.64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BF32"/>
  <sheetViews>
    <sheetView tabSelected="1" zoomScaleNormal="100" workbookViewId="0">
      <selection activeCell="AL24" sqref="AL24"/>
    </sheetView>
  </sheetViews>
  <sheetFormatPr defaultColWidth="9.140625" defaultRowHeight="15" x14ac:dyDescent="0.25"/>
  <cols>
    <col min="1" max="1" width="3.5703125" style="1" customWidth="1"/>
    <col min="2" max="2" width="3" style="1" bestFit="1" customWidth="1"/>
    <col min="3" max="3" width="12.140625" style="1" bestFit="1" customWidth="1"/>
    <col min="4" max="11" width="4.5703125" style="1" bestFit="1" customWidth="1"/>
    <col min="12" max="13" width="5.5703125" style="1" bestFit="1" customWidth="1"/>
    <col min="14" max="23" width="4.5703125" style="1" bestFit="1" customWidth="1"/>
    <col min="24" max="24" width="5.5703125" style="1" bestFit="1" customWidth="1"/>
    <col min="25" max="30" width="4.5703125" style="1" bestFit="1" customWidth="1"/>
    <col min="31" max="32" width="5.5703125" style="1" bestFit="1" customWidth="1"/>
    <col min="33" max="33" width="4.5703125" style="1" bestFit="1" customWidth="1"/>
    <col min="34" max="35" width="5.5703125" style="1" bestFit="1" customWidth="1"/>
    <col min="36" max="16384" width="9.140625" style="1"/>
  </cols>
  <sheetData>
    <row r="2" spans="2:58" ht="15.75" x14ac:dyDescent="0.25">
      <c r="B2" s="9" t="str">
        <f>August!A2</f>
        <v>The prices from SWISSGRID for the cases where the price of Balancing Energy in our Market was 0.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4" spans="2:58" ht="15.75" thickBot="1" x14ac:dyDescent="0.3">
      <c r="B4" s="10" t="s">
        <v>26</v>
      </c>
      <c r="C4" s="10"/>
      <c r="D4" s="10"/>
      <c r="E4" s="10"/>
      <c r="F4" s="10"/>
      <c r="G4" s="10"/>
      <c r="H4" s="10"/>
      <c r="I4" s="10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28</v>
      </c>
    </row>
    <row r="6" spans="2:58" ht="16.5" thickTop="1" thickBot="1" x14ac:dyDescent="0.3">
      <c r="B6" s="2">
        <v>1</v>
      </c>
      <c r="C6" s="2" t="s">
        <v>1</v>
      </c>
      <c r="D6" s="5">
        <f>[1]Dhjetor!C6</f>
        <v>0</v>
      </c>
      <c r="E6" s="5">
        <f>[1]Dhjetor!D6</f>
        <v>0</v>
      </c>
      <c r="F6" s="5">
        <f>[1]Dhjetor!E6</f>
        <v>0</v>
      </c>
      <c r="G6" s="5">
        <f>[1]Dhjetor!F6</f>
        <v>0</v>
      </c>
      <c r="H6" s="5">
        <f>[1]Dhjetor!G6</f>
        <v>0</v>
      </c>
      <c r="I6" s="5">
        <f>[1]Dhjetor!H6</f>
        <v>0</v>
      </c>
      <c r="J6" s="5">
        <f>[1]Dhjetor!I6</f>
        <v>0</v>
      </c>
      <c r="K6" s="5">
        <f>[1]Dhjetor!J6</f>
        <v>0</v>
      </c>
      <c r="L6" s="5">
        <f>[1]Dhjetor!K6</f>
        <v>0</v>
      </c>
      <c r="M6" s="5">
        <f>[1]Dhjetor!L6</f>
        <v>0</v>
      </c>
      <c r="N6" s="5">
        <f>[1]Dhjetor!M6</f>
        <v>0</v>
      </c>
      <c r="O6" s="5">
        <f>[1]Dhjetor!N6</f>
        <v>0</v>
      </c>
      <c r="P6" s="5">
        <f>[1]Dhjetor!O6</f>
        <v>0</v>
      </c>
      <c r="Q6" s="5">
        <f>[1]Dhjetor!P6</f>
        <v>0</v>
      </c>
      <c r="R6" s="5">
        <f>[1]Dhjetor!Q6</f>
        <v>0</v>
      </c>
      <c r="S6" s="5">
        <f>[1]Dhjetor!R6</f>
        <v>0</v>
      </c>
      <c r="T6" s="5">
        <f>[1]Dhjetor!S6</f>
        <v>0</v>
      </c>
      <c r="U6" s="5">
        <f>[1]Dhjetor!T6</f>
        <v>0</v>
      </c>
      <c r="V6" s="5">
        <f>[1]Dhjetor!U6</f>
        <v>0</v>
      </c>
      <c r="W6" s="5">
        <f>[1]Dhjetor!V6</f>
        <v>0</v>
      </c>
      <c r="X6" s="5">
        <f>[1]Dhjetor!W6</f>
        <v>44.44</v>
      </c>
      <c r="Y6" s="5">
        <f>[1]Dhjetor!X6</f>
        <v>0</v>
      </c>
      <c r="Z6" s="5">
        <f>[1]Dhjetor!Y6</f>
        <v>0</v>
      </c>
      <c r="AA6" s="5">
        <f>[1]Dhjetor!Z6</f>
        <v>0</v>
      </c>
      <c r="AB6" s="5">
        <f>[1]Dhjetor!AA6</f>
        <v>0</v>
      </c>
      <c r="AC6" s="5">
        <f>[1]Dhjetor!AB6</f>
        <v>0</v>
      </c>
      <c r="AD6" s="5">
        <f>[1]Dhjetor!AC6</f>
        <v>0</v>
      </c>
      <c r="AE6" s="5">
        <f>[1]Dhjetor!AD6</f>
        <v>0</v>
      </c>
      <c r="AF6" s="5">
        <f>[1]Dhjetor!AE6</f>
        <v>44.79</v>
      </c>
      <c r="AG6" s="5">
        <f>[1]Dhjetor!AF6</f>
        <v>0</v>
      </c>
      <c r="AH6" s="5">
        <f>[1]Dhjetor!AG6</f>
        <v>0</v>
      </c>
      <c r="AI6" s="7">
        <f>IF(SUM(D6:AH6)=0,0,AVERAGEIF(D6:AH6, "&lt;&gt;0",D6:AH6))</f>
        <v>44.614999999999995</v>
      </c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[1]Dhjetor!C7</f>
        <v>0</v>
      </c>
      <c r="E7" s="5">
        <f>[1]Dhjetor!D7</f>
        <v>0</v>
      </c>
      <c r="F7" s="5">
        <f>[1]Dhjetor!E7</f>
        <v>0</v>
      </c>
      <c r="G7" s="5">
        <f>[1]Dhjetor!F7</f>
        <v>0</v>
      </c>
      <c r="H7" s="5">
        <f>[1]Dhjetor!G7</f>
        <v>0</v>
      </c>
      <c r="I7" s="5">
        <f>[1]Dhjetor!H7</f>
        <v>0</v>
      </c>
      <c r="J7" s="5">
        <f>[1]Dhjetor!I7</f>
        <v>0</v>
      </c>
      <c r="K7" s="5">
        <f>[1]Dhjetor!J7</f>
        <v>0</v>
      </c>
      <c r="L7" s="5">
        <f>[1]Dhjetor!K7</f>
        <v>0</v>
      </c>
      <c r="M7" s="5">
        <f>[1]Dhjetor!L7</f>
        <v>0</v>
      </c>
      <c r="N7" s="5">
        <f>[1]Dhjetor!M7</f>
        <v>0</v>
      </c>
      <c r="O7" s="5">
        <f>[1]Dhjetor!N7</f>
        <v>0</v>
      </c>
      <c r="P7" s="5">
        <f>[1]Dhjetor!O7</f>
        <v>0</v>
      </c>
      <c r="Q7" s="5">
        <f>[1]Dhjetor!P7</f>
        <v>0</v>
      </c>
      <c r="R7" s="5">
        <f>[1]Dhjetor!Q7</f>
        <v>0</v>
      </c>
      <c r="S7" s="5">
        <f>[1]Dhjetor!R7</f>
        <v>0</v>
      </c>
      <c r="T7" s="5">
        <f>[1]Dhjetor!S7</f>
        <v>0</v>
      </c>
      <c r="U7" s="5">
        <f>[1]Dhjetor!T7</f>
        <v>0</v>
      </c>
      <c r="V7" s="5">
        <f>[1]Dhjetor!U7</f>
        <v>0</v>
      </c>
      <c r="W7" s="5">
        <f>[1]Dhjetor!V7</f>
        <v>0</v>
      </c>
      <c r="X7" s="5">
        <f>[1]Dhjetor!W7</f>
        <v>47.45</v>
      </c>
      <c r="Y7" s="5">
        <f>[1]Dhjetor!X7</f>
        <v>0</v>
      </c>
      <c r="Z7" s="5">
        <f>[1]Dhjetor!Y7</f>
        <v>0</v>
      </c>
      <c r="AA7" s="5">
        <f>[1]Dhjetor!Z7</f>
        <v>0</v>
      </c>
      <c r="AB7" s="5">
        <f>[1]Dhjetor!AA7</f>
        <v>0</v>
      </c>
      <c r="AC7" s="5">
        <f>[1]Dhjetor!AB7</f>
        <v>0</v>
      </c>
      <c r="AD7" s="5">
        <f>[1]Dhjetor!AC7</f>
        <v>0</v>
      </c>
      <c r="AE7" s="5">
        <f>[1]Dhjetor!AD7</f>
        <v>30.29</v>
      </c>
      <c r="AF7" s="5">
        <f>[1]Dhjetor!AE7</f>
        <v>51.57</v>
      </c>
      <c r="AG7" s="5">
        <f>[1]Dhjetor!AF7</f>
        <v>0</v>
      </c>
      <c r="AH7" s="5">
        <f>[1]Dhjetor!AG7</f>
        <v>0</v>
      </c>
      <c r="AI7" s="7">
        <f t="shared" ref="AI7:AI29" si="0">IF(SUM(D7:AH7)=0,0,AVERAGEIF(D7:AH7, "&lt;&gt;0",D7:AH7))</f>
        <v>43.103333333333332</v>
      </c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[1]Dhjetor!C8</f>
        <v>0</v>
      </c>
      <c r="E8" s="5">
        <f>[1]Dhjetor!D8</f>
        <v>0</v>
      </c>
      <c r="F8" s="5">
        <f>[1]Dhjetor!E8</f>
        <v>0</v>
      </c>
      <c r="G8" s="5">
        <f>[1]Dhjetor!F8</f>
        <v>0</v>
      </c>
      <c r="H8" s="5">
        <f>[1]Dhjetor!G8</f>
        <v>0</v>
      </c>
      <c r="I8" s="5">
        <f>[1]Dhjetor!H8</f>
        <v>0</v>
      </c>
      <c r="J8" s="5">
        <f>[1]Dhjetor!I8</f>
        <v>0</v>
      </c>
      <c r="K8" s="5">
        <f>[1]Dhjetor!J8</f>
        <v>0</v>
      </c>
      <c r="L8" s="5">
        <f>[1]Dhjetor!K8</f>
        <v>0</v>
      </c>
      <c r="M8" s="5">
        <f>[1]Dhjetor!L8</f>
        <v>0</v>
      </c>
      <c r="N8" s="5">
        <f>[1]Dhjetor!M8</f>
        <v>0</v>
      </c>
      <c r="O8" s="5">
        <f>[1]Dhjetor!N8</f>
        <v>0</v>
      </c>
      <c r="P8" s="5">
        <f>[1]Dhjetor!O8</f>
        <v>0</v>
      </c>
      <c r="Q8" s="5">
        <f>[1]Dhjetor!P8</f>
        <v>0</v>
      </c>
      <c r="R8" s="5">
        <f>[1]Dhjetor!Q8</f>
        <v>0</v>
      </c>
      <c r="S8" s="5">
        <f>[1]Dhjetor!R8</f>
        <v>0</v>
      </c>
      <c r="T8" s="5">
        <f>[1]Dhjetor!S8</f>
        <v>0</v>
      </c>
      <c r="U8" s="5">
        <f>[1]Dhjetor!T8</f>
        <v>0</v>
      </c>
      <c r="V8" s="5">
        <f>[1]Dhjetor!U8</f>
        <v>0</v>
      </c>
      <c r="W8" s="5">
        <f>[1]Dhjetor!V8</f>
        <v>0</v>
      </c>
      <c r="X8" s="5">
        <f>[1]Dhjetor!W8</f>
        <v>37.61</v>
      </c>
      <c r="Y8" s="5">
        <f>[1]Dhjetor!X8</f>
        <v>0</v>
      </c>
      <c r="Z8" s="5">
        <f>[1]Dhjetor!Y8</f>
        <v>0</v>
      </c>
      <c r="AA8" s="5">
        <f>[1]Dhjetor!Z8</f>
        <v>0</v>
      </c>
      <c r="AB8" s="5">
        <f>[1]Dhjetor!AA8</f>
        <v>0</v>
      </c>
      <c r="AC8" s="5">
        <f>[1]Dhjetor!AB8</f>
        <v>0</v>
      </c>
      <c r="AD8" s="5">
        <f>[1]Dhjetor!AC8</f>
        <v>0</v>
      </c>
      <c r="AE8" s="5">
        <f>[1]Dhjetor!AD8</f>
        <v>30.24</v>
      </c>
      <c r="AF8" s="5">
        <f>[1]Dhjetor!AE8</f>
        <v>22.74</v>
      </c>
      <c r="AG8" s="5">
        <f>[1]Dhjetor!AF8</f>
        <v>0</v>
      </c>
      <c r="AH8" s="5">
        <f>[1]Dhjetor!AG8</f>
        <v>41.58</v>
      </c>
      <c r="AI8" s="7">
        <f t="shared" si="0"/>
        <v>33.042499999999997</v>
      </c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[1]Dhjetor!C9</f>
        <v>0</v>
      </c>
      <c r="E9" s="5">
        <f>[1]Dhjetor!D9</f>
        <v>0</v>
      </c>
      <c r="F9" s="5">
        <f>[1]Dhjetor!E9</f>
        <v>0</v>
      </c>
      <c r="G9" s="5">
        <f>[1]Dhjetor!F9</f>
        <v>0</v>
      </c>
      <c r="H9" s="5">
        <f>[1]Dhjetor!G9</f>
        <v>0</v>
      </c>
      <c r="I9" s="5">
        <f>[1]Dhjetor!H9</f>
        <v>0</v>
      </c>
      <c r="J9" s="5">
        <f>[1]Dhjetor!I9</f>
        <v>0</v>
      </c>
      <c r="K9" s="5">
        <f>[1]Dhjetor!J9</f>
        <v>0</v>
      </c>
      <c r="L9" s="5">
        <f>[1]Dhjetor!K9</f>
        <v>0</v>
      </c>
      <c r="M9" s="5">
        <f>[1]Dhjetor!L9</f>
        <v>0</v>
      </c>
      <c r="N9" s="5">
        <f>[1]Dhjetor!M9</f>
        <v>0</v>
      </c>
      <c r="O9" s="5">
        <f>[1]Dhjetor!N9</f>
        <v>0</v>
      </c>
      <c r="P9" s="5">
        <f>[1]Dhjetor!O9</f>
        <v>0</v>
      </c>
      <c r="Q9" s="5">
        <f>[1]Dhjetor!P9</f>
        <v>0</v>
      </c>
      <c r="R9" s="5">
        <f>[1]Dhjetor!Q9</f>
        <v>0</v>
      </c>
      <c r="S9" s="5">
        <f>[1]Dhjetor!R9</f>
        <v>0</v>
      </c>
      <c r="T9" s="5">
        <f>[1]Dhjetor!S9</f>
        <v>0</v>
      </c>
      <c r="U9" s="5">
        <f>[1]Dhjetor!T9</f>
        <v>0</v>
      </c>
      <c r="V9" s="5">
        <f>[1]Dhjetor!U9</f>
        <v>0</v>
      </c>
      <c r="W9" s="5">
        <f>[1]Dhjetor!V9</f>
        <v>0</v>
      </c>
      <c r="X9" s="5">
        <f>[1]Dhjetor!W9</f>
        <v>31.35</v>
      </c>
      <c r="Y9" s="5">
        <f>[1]Dhjetor!X9</f>
        <v>0</v>
      </c>
      <c r="Z9" s="5">
        <f>[1]Dhjetor!Y9</f>
        <v>0</v>
      </c>
      <c r="AA9" s="5">
        <f>[1]Dhjetor!Z9</f>
        <v>0</v>
      </c>
      <c r="AB9" s="5">
        <f>[1]Dhjetor!AA9</f>
        <v>0</v>
      </c>
      <c r="AC9" s="5">
        <f>[1]Dhjetor!AB9</f>
        <v>0</v>
      </c>
      <c r="AD9" s="5">
        <f>[1]Dhjetor!AC9</f>
        <v>0</v>
      </c>
      <c r="AE9" s="5">
        <f>[1]Dhjetor!AD9</f>
        <v>27.99</v>
      </c>
      <c r="AF9" s="5">
        <f>[1]Dhjetor!AE9</f>
        <v>35.479999999999997</v>
      </c>
      <c r="AG9" s="5">
        <f>[1]Dhjetor!AF9</f>
        <v>0</v>
      </c>
      <c r="AH9" s="5">
        <f>[1]Dhjetor!AG9</f>
        <v>42.46</v>
      </c>
      <c r="AI9" s="7">
        <f t="shared" si="0"/>
        <v>34.32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[1]Dhjetor!C10</f>
        <v>0</v>
      </c>
      <c r="E10" s="5">
        <f>[1]Dhjetor!D10</f>
        <v>0</v>
      </c>
      <c r="F10" s="5">
        <f>[1]Dhjetor!E10</f>
        <v>0</v>
      </c>
      <c r="G10" s="5">
        <f>[1]Dhjetor!F10</f>
        <v>0</v>
      </c>
      <c r="H10" s="5">
        <f>[1]Dhjetor!G10</f>
        <v>0</v>
      </c>
      <c r="I10" s="5">
        <f>[1]Dhjetor!H10</f>
        <v>0</v>
      </c>
      <c r="J10" s="5">
        <f>[1]Dhjetor!I10</f>
        <v>0</v>
      </c>
      <c r="K10" s="5">
        <f>[1]Dhjetor!J10</f>
        <v>0</v>
      </c>
      <c r="L10" s="5">
        <f>[1]Dhjetor!K10</f>
        <v>0</v>
      </c>
      <c r="M10" s="5">
        <f>[1]Dhjetor!L10</f>
        <v>0</v>
      </c>
      <c r="N10" s="5">
        <f>[1]Dhjetor!M10</f>
        <v>0</v>
      </c>
      <c r="O10" s="5">
        <f>[1]Dhjetor!N10</f>
        <v>0</v>
      </c>
      <c r="P10" s="5">
        <f>[1]Dhjetor!O10</f>
        <v>0</v>
      </c>
      <c r="Q10" s="5">
        <f>[1]Dhjetor!P10</f>
        <v>0</v>
      </c>
      <c r="R10" s="5">
        <f>[1]Dhjetor!Q10</f>
        <v>0</v>
      </c>
      <c r="S10" s="5">
        <f>[1]Dhjetor!R10</f>
        <v>0</v>
      </c>
      <c r="T10" s="5">
        <f>[1]Dhjetor!S10</f>
        <v>0</v>
      </c>
      <c r="U10" s="5">
        <f>[1]Dhjetor!T10</f>
        <v>0</v>
      </c>
      <c r="V10" s="5">
        <f>[1]Dhjetor!U10</f>
        <v>0</v>
      </c>
      <c r="W10" s="5">
        <f>[1]Dhjetor!V10</f>
        <v>0</v>
      </c>
      <c r="X10" s="5">
        <f>[1]Dhjetor!W10</f>
        <v>26.5</v>
      </c>
      <c r="Y10" s="5">
        <f>[1]Dhjetor!X10</f>
        <v>0</v>
      </c>
      <c r="Z10" s="5">
        <f>[1]Dhjetor!Y10</f>
        <v>0</v>
      </c>
      <c r="AA10" s="5">
        <f>[1]Dhjetor!Z10</f>
        <v>0</v>
      </c>
      <c r="AB10" s="5">
        <f>[1]Dhjetor!AA10</f>
        <v>0</v>
      </c>
      <c r="AC10" s="5">
        <f>[1]Dhjetor!AB10</f>
        <v>0</v>
      </c>
      <c r="AD10" s="5">
        <f>[1]Dhjetor!AC10</f>
        <v>0</v>
      </c>
      <c r="AE10" s="5">
        <f>[1]Dhjetor!AD10</f>
        <v>26.16</v>
      </c>
      <c r="AF10" s="5">
        <f>[1]Dhjetor!AE10</f>
        <v>38.64</v>
      </c>
      <c r="AG10" s="5">
        <f>[1]Dhjetor!AF10</f>
        <v>0</v>
      </c>
      <c r="AH10" s="5">
        <f>[1]Dhjetor!AG10</f>
        <v>38.119999999999997</v>
      </c>
      <c r="AI10" s="7">
        <f t="shared" si="0"/>
        <v>32.354999999999997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[1]Dhjetor!C11</f>
        <v>0</v>
      </c>
      <c r="E11" s="5">
        <f>[1]Dhjetor!D11</f>
        <v>0</v>
      </c>
      <c r="F11" s="5">
        <f>[1]Dhjetor!E11</f>
        <v>0</v>
      </c>
      <c r="G11" s="5">
        <f>[1]Dhjetor!F11</f>
        <v>0</v>
      </c>
      <c r="H11" s="5">
        <f>[1]Dhjetor!G11</f>
        <v>0</v>
      </c>
      <c r="I11" s="5">
        <f>[1]Dhjetor!H11</f>
        <v>0</v>
      </c>
      <c r="J11" s="5">
        <f>[1]Dhjetor!I11</f>
        <v>0</v>
      </c>
      <c r="K11" s="5">
        <f>[1]Dhjetor!J11</f>
        <v>0</v>
      </c>
      <c r="L11" s="5">
        <f>[1]Dhjetor!K11</f>
        <v>0</v>
      </c>
      <c r="M11" s="5">
        <f>[1]Dhjetor!L11</f>
        <v>0</v>
      </c>
      <c r="N11" s="5">
        <f>[1]Dhjetor!M11</f>
        <v>0</v>
      </c>
      <c r="O11" s="5">
        <f>[1]Dhjetor!N11</f>
        <v>0</v>
      </c>
      <c r="P11" s="5">
        <f>[1]Dhjetor!O11</f>
        <v>0</v>
      </c>
      <c r="Q11" s="5">
        <f>[1]Dhjetor!P11</f>
        <v>0</v>
      </c>
      <c r="R11" s="5">
        <f>[1]Dhjetor!Q11</f>
        <v>0</v>
      </c>
      <c r="S11" s="5">
        <f>[1]Dhjetor!R11</f>
        <v>0</v>
      </c>
      <c r="T11" s="5">
        <f>[1]Dhjetor!S11</f>
        <v>0</v>
      </c>
      <c r="U11" s="5">
        <f>[1]Dhjetor!T11</f>
        <v>0</v>
      </c>
      <c r="V11" s="5">
        <f>[1]Dhjetor!U11</f>
        <v>0</v>
      </c>
      <c r="W11" s="5">
        <f>[1]Dhjetor!V11</f>
        <v>0</v>
      </c>
      <c r="X11" s="5">
        <f>[1]Dhjetor!W11</f>
        <v>32.72</v>
      </c>
      <c r="Y11" s="5">
        <f>[1]Dhjetor!X11</f>
        <v>0</v>
      </c>
      <c r="Z11" s="5">
        <f>[1]Dhjetor!Y11</f>
        <v>0</v>
      </c>
      <c r="AA11" s="5">
        <f>[1]Dhjetor!Z11</f>
        <v>0</v>
      </c>
      <c r="AB11" s="5">
        <f>[1]Dhjetor!AA11</f>
        <v>0</v>
      </c>
      <c r="AC11" s="5">
        <f>[1]Dhjetor!AB11</f>
        <v>0</v>
      </c>
      <c r="AD11" s="5">
        <f>[1]Dhjetor!AC11</f>
        <v>0</v>
      </c>
      <c r="AE11" s="5">
        <f>[1]Dhjetor!AD11</f>
        <v>36.85</v>
      </c>
      <c r="AF11" s="5">
        <f>[1]Dhjetor!AE11</f>
        <v>37.94</v>
      </c>
      <c r="AG11" s="5">
        <f>[1]Dhjetor!AF11</f>
        <v>0</v>
      </c>
      <c r="AH11" s="5">
        <f>[1]Dhjetor!AG11</f>
        <v>0</v>
      </c>
      <c r="AI11" s="7">
        <f t="shared" si="0"/>
        <v>35.836666666666666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[1]Dhjetor!C12</f>
        <v>0</v>
      </c>
      <c r="E12" s="5">
        <f>[1]Dhjetor!D12</f>
        <v>0</v>
      </c>
      <c r="F12" s="5">
        <f>[1]Dhjetor!E12</f>
        <v>0</v>
      </c>
      <c r="G12" s="5">
        <f>[1]Dhjetor!F12</f>
        <v>0</v>
      </c>
      <c r="H12" s="5">
        <f>[1]Dhjetor!G12</f>
        <v>0</v>
      </c>
      <c r="I12" s="5">
        <f>[1]Dhjetor!H12</f>
        <v>0</v>
      </c>
      <c r="J12" s="5">
        <f>[1]Dhjetor!I12</f>
        <v>0</v>
      </c>
      <c r="K12" s="5">
        <f>[1]Dhjetor!J12</f>
        <v>0</v>
      </c>
      <c r="L12" s="5">
        <f>[1]Dhjetor!K12</f>
        <v>0</v>
      </c>
      <c r="M12" s="5">
        <f>[1]Dhjetor!L12</f>
        <v>0</v>
      </c>
      <c r="N12" s="5">
        <f>[1]Dhjetor!M12</f>
        <v>0</v>
      </c>
      <c r="O12" s="5">
        <f>[1]Dhjetor!N12</f>
        <v>0</v>
      </c>
      <c r="P12" s="5">
        <f>[1]Dhjetor!O12</f>
        <v>0</v>
      </c>
      <c r="Q12" s="5">
        <f>[1]Dhjetor!P12</f>
        <v>0</v>
      </c>
      <c r="R12" s="5">
        <f>[1]Dhjetor!Q12</f>
        <v>0</v>
      </c>
      <c r="S12" s="5">
        <f>[1]Dhjetor!R12</f>
        <v>0</v>
      </c>
      <c r="T12" s="5">
        <f>[1]Dhjetor!S12</f>
        <v>0</v>
      </c>
      <c r="U12" s="5">
        <f>[1]Dhjetor!T12</f>
        <v>0</v>
      </c>
      <c r="V12" s="5">
        <f>[1]Dhjetor!U12</f>
        <v>0</v>
      </c>
      <c r="W12" s="5">
        <f>[1]Dhjetor!V12</f>
        <v>0</v>
      </c>
      <c r="X12" s="5">
        <f>[1]Dhjetor!W12</f>
        <v>78.86</v>
      </c>
      <c r="Y12" s="5">
        <f>[1]Dhjetor!X12</f>
        <v>0</v>
      </c>
      <c r="Z12" s="5">
        <f>[1]Dhjetor!Y12</f>
        <v>0</v>
      </c>
      <c r="AA12" s="5">
        <f>[1]Dhjetor!Z12</f>
        <v>0</v>
      </c>
      <c r="AB12" s="5">
        <f>[1]Dhjetor!AA12</f>
        <v>0</v>
      </c>
      <c r="AC12" s="5">
        <f>[1]Dhjetor!AB12</f>
        <v>0</v>
      </c>
      <c r="AD12" s="5">
        <f>[1]Dhjetor!AC12</f>
        <v>0</v>
      </c>
      <c r="AE12" s="5">
        <f>[1]Dhjetor!AD12</f>
        <v>0</v>
      </c>
      <c r="AF12" s="5">
        <f>[1]Dhjetor!AE12</f>
        <v>0</v>
      </c>
      <c r="AG12" s="5">
        <f>[1]Dhjetor!AF12</f>
        <v>0</v>
      </c>
      <c r="AH12" s="5">
        <f>[1]Dhjetor!AG12</f>
        <v>0</v>
      </c>
      <c r="AI12" s="7">
        <f t="shared" si="0"/>
        <v>78.86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[1]Dhjetor!C13</f>
        <v>0</v>
      </c>
      <c r="E13" s="5">
        <f>[1]Dhjetor!D13</f>
        <v>0</v>
      </c>
      <c r="F13" s="5">
        <f>[1]Dhjetor!E13</f>
        <v>0</v>
      </c>
      <c r="G13" s="5">
        <f>[1]Dhjetor!F13</f>
        <v>0</v>
      </c>
      <c r="H13" s="5">
        <f>[1]Dhjetor!G13</f>
        <v>0</v>
      </c>
      <c r="I13" s="5">
        <f>[1]Dhjetor!H13</f>
        <v>0</v>
      </c>
      <c r="J13" s="5">
        <f>[1]Dhjetor!I13</f>
        <v>0</v>
      </c>
      <c r="K13" s="5">
        <f>[1]Dhjetor!J13</f>
        <v>0</v>
      </c>
      <c r="L13" s="5">
        <f>[1]Dhjetor!K13</f>
        <v>0</v>
      </c>
      <c r="M13" s="5">
        <f>[1]Dhjetor!L13</f>
        <v>0</v>
      </c>
      <c r="N13" s="5">
        <f>[1]Dhjetor!M13</f>
        <v>0</v>
      </c>
      <c r="O13" s="5">
        <f>[1]Dhjetor!N13</f>
        <v>0</v>
      </c>
      <c r="P13" s="5">
        <f>[1]Dhjetor!O13</f>
        <v>0</v>
      </c>
      <c r="Q13" s="5">
        <f>[1]Dhjetor!P13</f>
        <v>0</v>
      </c>
      <c r="R13" s="5">
        <f>[1]Dhjetor!Q13</f>
        <v>0</v>
      </c>
      <c r="S13" s="5">
        <f>[1]Dhjetor!R13</f>
        <v>0</v>
      </c>
      <c r="T13" s="5">
        <f>[1]Dhjetor!S13</f>
        <v>0</v>
      </c>
      <c r="U13" s="5">
        <f>[1]Dhjetor!T13</f>
        <v>0</v>
      </c>
      <c r="V13" s="5">
        <f>[1]Dhjetor!U13</f>
        <v>0</v>
      </c>
      <c r="W13" s="5">
        <f>[1]Dhjetor!V13</f>
        <v>0</v>
      </c>
      <c r="X13" s="5">
        <f>[1]Dhjetor!W13</f>
        <v>0</v>
      </c>
      <c r="Y13" s="5">
        <f>[1]Dhjetor!X13</f>
        <v>0</v>
      </c>
      <c r="Z13" s="5">
        <f>[1]Dhjetor!Y13</f>
        <v>0</v>
      </c>
      <c r="AA13" s="5">
        <f>[1]Dhjetor!Z13</f>
        <v>0</v>
      </c>
      <c r="AB13" s="5">
        <f>[1]Dhjetor!AA13</f>
        <v>0</v>
      </c>
      <c r="AC13" s="5">
        <f>[1]Dhjetor!AB13</f>
        <v>0</v>
      </c>
      <c r="AD13" s="5">
        <f>[1]Dhjetor!AC13</f>
        <v>0</v>
      </c>
      <c r="AE13" s="5">
        <f>[1]Dhjetor!AD13</f>
        <v>0</v>
      </c>
      <c r="AF13" s="5">
        <f>[1]Dhjetor!AE13</f>
        <v>0</v>
      </c>
      <c r="AG13" s="5">
        <f>[1]Dhjetor!AF13</f>
        <v>0</v>
      </c>
      <c r="AH13" s="5">
        <f>[1]Dhjetor!AG13</f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[1]Dhjetor!C14</f>
        <v>0</v>
      </c>
      <c r="E14" s="5">
        <f>[1]Dhjetor!D14</f>
        <v>0</v>
      </c>
      <c r="F14" s="5">
        <f>[1]Dhjetor!E14</f>
        <v>0</v>
      </c>
      <c r="G14" s="5">
        <f>[1]Dhjetor!F14</f>
        <v>0</v>
      </c>
      <c r="H14" s="5">
        <f>[1]Dhjetor!G14</f>
        <v>0</v>
      </c>
      <c r="I14" s="5">
        <f>[1]Dhjetor!H14</f>
        <v>0</v>
      </c>
      <c r="J14" s="5">
        <f>[1]Dhjetor!I14</f>
        <v>0</v>
      </c>
      <c r="K14" s="5">
        <f>[1]Dhjetor!J14</f>
        <v>0</v>
      </c>
      <c r="L14" s="5">
        <f>[1]Dhjetor!K14</f>
        <v>0</v>
      </c>
      <c r="M14" s="5">
        <f>[1]Dhjetor!L14</f>
        <v>0</v>
      </c>
      <c r="N14" s="5">
        <f>[1]Dhjetor!M14</f>
        <v>0</v>
      </c>
      <c r="O14" s="5">
        <f>[1]Dhjetor!N14</f>
        <v>0</v>
      </c>
      <c r="P14" s="5">
        <f>[1]Dhjetor!O14</f>
        <v>0</v>
      </c>
      <c r="Q14" s="5">
        <f>[1]Dhjetor!P14</f>
        <v>0</v>
      </c>
      <c r="R14" s="5">
        <f>[1]Dhjetor!Q14</f>
        <v>0</v>
      </c>
      <c r="S14" s="5">
        <f>[1]Dhjetor!R14</f>
        <v>0</v>
      </c>
      <c r="T14" s="5">
        <f>[1]Dhjetor!S14</f>
        <v>0</v>
      </c>
      <c r="U14" s="5">
        <f>[1]Dhjetor!T14</f>
        <v>0</v>
      </c>
      <c r="V14" s="5">
        <f>[1]Dhjetor!U14</f>
        <v>0</v>
      </c>
      <c r="W14" s="5">
        <f>[1]Dhjetor!V14</f>
        <v>0</v>
      </c>
      <c r="X14" s="5">
        <f>[1]Dhjetor!W14</f>
        <v>0</v>
      </c>
      <c r="Y14" s="5">
        <f>[1]Dhjetor!X14</f>
        <v>0</v>
      </c>
      <c r="Z14" s="5">
        <f>[1]Dhjetor!Y14</f>
        <v>0</v>
      </c>
      <c r="AA14" s="5">
        <f>[1]Dhjetor!Z14</f>
        <v>0</v>
      </c>
      <c r="AB14" s="5">
        <f>[1]Dhjetor!AA14</f>
        <v>0</v>
      </c>
      <c r="AC14" s="5">
        <f>[1]Dhjetor!AB14</f>
        <v>0</v>
      </c>
      <c r="AD14" s="5">
        <f>[1]Dhjetor!AC14</f>
        <v>0</v>
      </c>
      <c r="AE14" s="5">
        <f>[1]Dhjetor!AD14</f>
        <v>0</v>
      </c>
      <c r="AF14" s="5">
        <f>[1]Dhjetor!AE14</f>
        <v>0</v>
      </c>
      <c r="AG14" s="5">
        <f>[1]Dhjetor!AF14</f>
        <v>0</v>
      </c>
      <c r="AH14" s="5">
        <f>[1]Dhjetor!AG14</f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[1]Dhjetor!C15</f>
        <v>0</v>
      </c>
      <c r="E15" s="5">
        <f>[1]Dhjetor!D15</f>
        <v>0</v>
      </c>
      <c r="F15" s="5">
        <f>[1]Dhjetor!E15</f>
        <v>0</v>
      </c>
      <c r="G15" s="5">
        <f>[1]Dhjetor!F15</f>
        <v>0</v>
      </c>
      <c r="H15" s="5">
        <f>[1]Dhjetor!G15</f>
        <v>0</v>
      </c>
      <c r="I15" s="5">
        <f>[1]Dhjetor!H15</f>
        <v>0</v>
      </c>
      <c r="J15" s="5">
        <f>[1]Dhjetor!I15</f>
        <v>0</v>
      </c>
      <c r="K15" s="5">
        <f>[1]Dhjetor!J15</f>
        <v>0</v>
      </c>
      <c r="L15" s="5">
        <f>[1]Dhjetor!K15</f>
        <v>0</v>
      </c>
      <c r="M15" s="5">
        <f>[1]Dhjetor!L15</f>
        <v>0</v>
      </c>
      <c r="N15" s="5">
        <f>[1]Dhjetor!M15</f>
        <v>0</v>
      </c>
      <c r="O15" s="5">
        <f>[1]Dhjetor!N15</f>
        <v>0</v>
      </c>
      <c r="P15" s="5">
        <f>[1]Dhjetor!O15</f>
        <v>0</v>
      </c>
      <c r="Q15" s="5">
        <f>[1]Dhjetor!P15</f>
        <v>0</v>
      </c>
      <c r="R15" s="5">
        <f>[1]Dhjetor!Q15</f>
        <v>0</v>
      </c>
      <c r="S15" s="5">
        <f>[1]Dhjetor!R15</f>
        <v>0</v>
      </c>
      <c r="T15" s="5">
        <f>[1]Dhjetor!S15</f>
        <v>0</v>
      </c>
      <c r="U15" s="5">
        <f>[1]Dhjetor!T15</f>
        <v>0</v>
      </c>
      <c r="V15" s="5">
        <f>[1]Dhjetor!U15</f>
        <v>0</v>
      </c>
      <c r="W15" s="5">
        <f>[1]Dhjetor!V15</f>
        <v>0</v>
      </c>
      <c r="X15" s="5">
        <f>[1]Dhjetor!W15</f>
        <v>0</v>
      </c>
      <c r="Y15" s="5">
        <f>[1]Dhjetor!X15</f>
        <v>0</v>
      </c>
      <c r="Z15" s="5">
        <f>[1]Dhjetor!Y15</f>
        <v>0</v>
      </c>
      <c r="AA15" s="5">
        <f>[1]Dhjetor!Z15</f>
        <v>0</v>
      </c>
      <c r="AB15" s="5">
        <f>[1]Dhjetor!AA15</f>
        <v>0</v>
      </c>
      <c r="AC15" s="5">
        <f>[1]Dhjetor!AB15</f>
        <v>0</v>
      </c>
      <c r="AD15" s="5">
        <f>[1]Dhjetor!AC15</f>
        <v>0</v>
      </c>
      <c r="AE15" s="5">
        <f>[1]Dhjetor!AD15</f>
        <v>0</v>
      </c>
      <c r="AF15" s="5">
        <f>[1]Dhjetor!AE15</f>
        <v>0</v>
      </c>
      <c r="AG15" s="5">
        <f>[1]Dhjetor!AF15</f>
        <v>0</v>
      </c>
      <c r="AH15" s="5">
        <f>[1]Dhjetor!AG15</f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[1]Dhjetor!C16</f>
        <v>0</v>
      </c>
      <c r="E16" s="5">
        <f>[1]Dhjetor!D16</f>
        <v>0</v>
      </c>
      <c r="F16" s="5">
        <f>[1]Dhjetor!E16</f>
        <v>0</v>
      </c>
      <c r="G16" s="5">
        <f>[1]Dhjetor!F16</f>
        <v>0</v>
      </c>
      <c r="H16" s="5">
        <f>[1]Dhjetor!G16</f>
        <v>0</v>
      </c>
      <c r="I16" s="5">
        <f>[1]Dhjetor!H16</f>
        <v>0</v>
      </c>
      <c r="J16" s="5">
        <f>[1]Dhjetor!I16</f>
        <v>0</v>
      </c>
      <c r="K16" s="5">
        <f>[1]Dhjetor!J16</f>
        <v>0</v>
      </c>
      <c r="L16" s="5">
        <f>[1]Dhjetor!K16</f>
        <v>0</v>
      </c>
      <c r="M16" s="5">
        <f>[1]Dhjetor!L16</f>
        <v>0</v>
      </c>
      <c r="N16" s="5">
        <f>[1]Dhjetor!M16</f>
        <v>0</v>
      </c>
      <c r="O16" s="5">
        <f>[1]Dhjetor!N16</f>
        <v>0</v>
      </c>
      <c r="P16" s="5">
        <f>[1]Dhjetor!O16</f>
        <v>0</v>
      </c>
      <c r="Q16" s="5">
        <f>[1]Dhjetor!P16</f>
        <v>0</v>
      </c>
      <c r="R16" s="5">
        <f>[1]Dhjetor!Q16</f>
        <v>0</v>
      </c>
      <c r="S16" s="5">
        <f>[1]Dhjetor!R16</f>
        <v>0</v>
      </c>
      <c r="T16" s="5">
        <f>[1]Dhjetor!S16</f>
        <v>0</v>
      </c>
      <c r="U16" s="5">
        <f>[1]Dhjetor!T16</f>
        <v>0</v>
      </c>
      <c r="V16" s="5">
        <f>[1]Dhjetor!U16</f>
        <v>0</v>
      </c>
      <c r="W16" s="5">
        <f>[1]Dhjetor!V16</f>
        <v>0</v>
      </c>
      <c r="X16" s="5">
        <f>[1]Dhjetor!W16</f>
        <v>0</v>
      </c>
      <c r="Y16" s="5">
        <f>[1]Dhjetor!X16</f>
        <v>0</v>
      </c>
      <c r="Z16" s="5">
        <f>[1]Dhjetor!Y16</f>
        <v>0</v>
      </c>
      <c r="AA16" s="5">
        <f>[1]Dhjetor!Z16</f>
        <v>0</v>
      </c>
      <c r="AB16" s="5">
        <f>[1]Dhjetor!AA16</f>
        <v>0</v>
      </c>
      <c r="AC16" s="5">
        <f>[1]Dhjetor!AB16</f>
        <v>0</v>
      </c>
      <c r="AD16" s="5">
        <f>[1]Dhjetor!AC16</f>
        <v>0</v>
      </c>
      <c r="AE16" s="5">
        <f>[1]Dhjetor!AD16</f>
        <v>0</v>
      </c>
      <c r="AF16" s="5">
        <f>[1]Dhjetor!AE16</f>
        <v>0</v>
      </c>
      <c r="AG16" s="5">
        <f>[1]Dhjetor!AF16</f>
        <v>0</v>
      </c>
      <c r="AH16" s="5">
        <f>[1]Dhjetor!AG16</f>
        <v>0</v>
      </c>
      <c r="AI16" s="7">
        <f t="shared" si="0"/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[1]Dhjetor!C17</f>
        <v>0</v>
      </c>
      <c r="E17" s="5">
        <f>[1]Dhjetor!D17</f>
        <v>0</v>
      </c>
      <c r="F17" s="5">
        <f>[1]Dhjetor!E17</f>
        <v>0</v>
      </c>
      <c r="G17" s="5">
        <f>[1]Dhjetor!F17</f>
        <v>0</v>
      </c>
      <c r="H17" s="5">
        <f>[1]Dhjetor!G17</f>
        <v>0</v>
      </c>
      <c r="I17" s="5">
        <f>[1]Dhjetor!H17</f>
        <v>0</v>
      </c>
      <c r="J17" s="5">
        <f>[1]Dhjetor!I17</f>
        <v>0</v>
      </c>
      <c r="K17" s="5">
        <f>[1]Dhjetor!J17</f>
        <v>0</v>
      </c>
      <c r="L17" s="5">
        <f>[1]Dhjetor!K17</f>
        <v>0</v>
      </c>
      <c r="M17" s="5">
        <f>[1]Dhjetor!L17</f>
        <v>0</v>
      </c>
      <c r="N17" s="5">
        <f>[1]Dhjetor!M17</f>
        <v>0</v>
      </c>
      <c r="O17" s="5">
        <f>[1]Dhjetor!N17</f>
        <v>0</v>
      </c>
      <c r="P17" s="5">
        <f>[1]Dhjetor!O17</f>
        <v>0</v>
      </c>
      <c r="Q17" s="5">
        <f>[1]Dhjetor!P17</f>
        <v>0</v>
      </c>
      <c r="R17" s="5">
        <f>[1]Dhjetor!Q17</f>
        <v>0</v>
      </c>
      <c r="S17" s="5">
        <f>[1]Dhjetor!R17</f>
        <v>0</v>
      </c>
      <c r="T17" s="5">
        <f>[1]Dhjetor!S17</f>
        <v>0</v>
      </c>
      <c r="U17" s="5">
        <f>[1]Dhjetor!T17</f>
        <v>0</v>
      </c>
      <c r="V17" s="5">
        <f>[1]Dhjetor!U17</f>
        <v>0</v>
      </c>
      <c r="W17" s="5">
        <f>[1]Dhjetor!V17</f>
        <v>0</v>
      </c>
      <c r="X17" s="5">
        <f>[1]Dhjetor!W17</f>
        <v>0</v>
      </c>
      <c r="Y17" s="5">
        <f>[1]Dhjetor!X17</f>
        <v>0</v>
      </c>
      <c r="Z17" s="5">
        <f>[1]Dhjetor!Y17</f>
        <v>0</v>
      </c>
      <c r="AA17" s="5">
        <f>[1]Dhjetor!Z17</f>
        <v>0</v>
      </c>
      <c r="AB17" s="5">
        <f>[1]Dhjetor!AA17</f>
        <v>0</v>
      </c>
      <c r="AC17" s="5">
        <f>[1]Dhjetor!AB17</f>
        <v>0</v>
      </c>
      <c r="AD17" s="5">
        <f>[1]Dhjetor!AC17</f>
        <v>0</v>
      </c>
      <c r="AE17" s="5">
        <f>[1]Dhjetor!AD17</f>
        <v>0</v>
      </c>
      <c r="AF17" s="5">
        <f>[1]Dhjetor!AE17</f>
        <v>0</v>
      </c>
      <c r="AG17" s="5">
        <f>[1]Dhjetor!AF17</f>
        <v>0</v>
      </c>
      <c r="AH17" s="5">
        <f>[1]Dhjetor!AG17</f>
        <v>0</v>
      </c>
      <c r="AI17" s="7">
        <f t="shared" si="0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[1]Dhjetor!C18</f>
        <v>0</v>
      </c>
      <c r="E18" s="5">
        <f>[1]Dhjetor!D18</f>
        <v>0</v>
      </c>
      <c r="F18" s="5">
        <f>[1]Dhjetor!E18</f>
        <v>0</v>
      </c>
      <c r="G18" s="5">
        <f>[1]Dhjetor!F18</f>
        <v>0</v>
      </c>
      <c r="H18" s="5">
        <f>[1]Dhjetor!G18</f>
        <v>0</v>
      </c>
      <c r="I18" s="5">
        <f>[1]Dhjetor!H18</f>
        <v>0</v>
      </c>
      <c r="J18" s="5">
        <f>[1]Dhjetor!I18</f>
        <v>0</v>
      </c>
      <c r="K18" s="5">
        <f>[1]Dhjetor!J18</f>
        <v>0</v>
      </c>
      <c r="L18" s="5">
        <f>[1]Dhjetor!K18</f>
        <v>0</v>
      </c>
      <c r="M18" s="5">
        <f>[1]Dhjetor!L18</f>
        <v>0</v>
      </c>
      <c r="N18" s="5">
        <f>[1]Dhjetor!M18</f>
        <v>0</v>
      </c>
      <c r="O18" s="5">
        <f>[1]Dhjetor!N18</f>
        <v>0</v>
      </c>
      <c r="P18" s="5">
        <f>[1]Dhjetor!O18</f>
        <v>0</v>
      </c>
      <c r="Q18" s="5">
        <f>[1]Dhjetor!P18</f>
        <v>0</v>
      </c>
      <c r="R18" s="5">
        <f>[1]Dhjetor!Q18</f>
        <v>0</v>
      </c>
      <c r="S18" s="5">
        <f>[1]Dhjetor!R18</f>
        <v>0</v>
      </c>
      <c r="T18" s="5">
        <f>[1]Dhjetor!S18</f>
        <v>0</v>
      </c>
      <c r="U18" s="5">
        <f>[1]Dhjetor!T18</f>
        <v>0</v>
      </c>
      <c r="V18" s="5">
        <f>[1]Dhjetor!U18</f>
        <v>0</v>
      </c>
      <c r="W18" s="5">
        <f>[1]Dhjetor!V18</f>
        <v>0</v>
      </c>
      <c r="X18" s="5">
        <f>[1]Dhjetor!W18</f>
        <v>0</v>
      </c>
      <c r="Y18" s="5">
        <f>[1]Dhjetor!X18</f>
        <v>0</v>
      </c>
      <c r="Z18" s="5">
        <f>[1]Dhjetor!Y18</f>
        <v>0</v>
      </c>
      <c r="AA18" s="5">
        <f>[1]Dhjetor!Z18</f>
        <v>0</v>
      </c>
      <c r="AB18" s="5">
        <f>[1]Dhjetor!AA18</f>
        <v>0</v>
      </c>
      <c r="AC18" s="5">
        <f>[1]Dhjetor!AB18</f>
        <v>0</v>
      </c>
      <c r="AD18" s="5">
        <f>[1]Dhjetor!AC18</f>
        <v>0</v>
      </c>
      <c r="AE18" s="5">
        <f>[1]Dhjetor!AD18</f>
        <v>0</v>
      </c>
      <c r="AF18" s="5">
        <f>[1]Dhjetor!AE18</f>
        <v>0</v>
      </c>
      <c r="AG18" s="5">
        <f>[1]Dhjetor!AF18</f>
        <v>0</v>
      </c>
      <c r="AH18" s="5">
        <f>[1]Dhjetor!AG18</f>
        <v>0</v>
      </c>
      <c r="AI18" s="7">
        <f t="shared" si="0"/>
        <v>0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[1]Dhjetor!C19</f>
        <v>0</v>
      </c>
      <c r="E19" s="5">
        <f>[1]Dhjetor!D19</f>
        <v>0</v>
      </c>
      <c r="F19" s="5">
        <f>[1]Dhjetor!E19</f>
        <v>0</v>
      </c>
      <c r="G19" s="5">
        <f>[1]Dhjetor!F19</f>
        <v>0</v>
      </c>
      <c r="H19" s="5">
        <f>[1]Dhjetor!G19</f>
        <v>0</v>
      </c>
      <c r="I19" s="5">
        <f>[1]Dhjetor!H19</f>
        <v>0</v>
      </c>
      <c r="J19" s="5">
        <f>[1]Dhjetor!I19</f>
        <v>0</v>
      </c>
      <c r="K19" s="5">
        <f>[1]Dhjetor!J19</f>
        <v>0</v>
      </c>
      <c r="L19" s="5">
        <f>[1]Dhjetor!K19</f>
        <v>0</v>
      </c>
      <c r="M19" s="5">
        <f>[1]Dhjetor!L19</f>
        <v>0</v>
      </c>
      <c r="N19" s="5">
        <f>[1]Dhjetor!M19</f>
        <v>0</v>
      </c>
      <c r="O19" s="5">
        <f>[1]Dhjetor!N19</f>
        <v>0</v>
      </c>
      <c r="P19" s="5">
        <f>[1]Dhjetor!O19</f>
        <v>0</v>
      </c>
      <c r="Q19" s="5">
        <f>[1]Dhjetor!P19</f>
        <v>0</v>
      </c>
      <c r="R19" s="5">
        <f>[1]Dhjetor!Q19</f>
        <v>0</v>
      </c>
      <c r="S19" s="5">
        <f>[1]Dhjetor!R19</f>
        <v>0</v>
      </c>
      <c r="T19" s="5">
        <f>[1]Dhjetor!S19</f>
        <v>0</v>
      </c>
      <c r="U19" s="5">
        <f>[1]Dhjetor!T19</f>
        <v>0</v>
      </c>
      <c r="V19" s="5">
        <f>[1]Dhjetor!U19</f>
        <v>0</v>
      </c>
      <c r="W19" s="5">
        <f>[1]Dhjetor!V19</f>
        <v>0</v>
      </c>
      <c r="X19" s="5">
        <f>[1]Dhjetor!W19</f>
        <v>0</v>
      </c>
      <c r="Y19" s="5">
        <f>[1]Dhjetor!X19</f>
        <v>0</v>
      </c>
      <c r="Z19" s="5">
        <f>[1]Dhjetor!Y19</f>
        <v>0</v>
      </c>
      <c r="AA19" s="5">
        <f>[1]Dhjetor!Z19</f>
        <v>0</v>
      </c>
      <c r="AB19" s="5">
        <f>[1]Dhjetor!AA19</f>
        <v>0</v>
      </c>
      <c r="AC19" s="5">
        <f>[1]Dhjetor!AB19</f>
        <v>0</v>
      </c>
      <c r="AD19" s="5">
        <f>[1]Dhjetor!AC19</f>
        <v>0</v>
      </c>
      <c r="AE19" s="5">
        <f>[1]Dhjetor!AD19</f>
        <v>0</v>
      </c>
      <c r="AF19" s="5">
        <f>[1]Dhjetor!AE19</f>
        <v>0</v>
      </c>
      <c r="AG19" s="5">
        <f>[1]Dhjetor!AF19</f>
        <v>0</v>
      </c>
      <c r="AH19" s="5">
        <f>[1]Dhjetor!AG19</f>
        <v>0</v>
      </c>
      <c r="AI19" s="7">
        <f t="shared" si="0"/>
        <v>0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[1]Dhjetor!C20</f>
        <v>0</v>
      </c>
      <c r="E20" s="5">
        <f>[1]Dhjetor!D20</f>
        <v>0</v>
      </c>
      <c r="F20" s="5">
        <f>[1]Dhjetor!E20</f>
        <v>0</v>
      </c>
      <c r="G20" s="5">
        <f>[1]Dhjetor!F20</f>
        <v>0</v>
      </c>
      <c r="H20" s="5">
        <f>[1]Dhjetor!G20</f>
        <v>0</v>
      </c>
      <c r="I20" s="5">
        <f>[1]Dhjetor!H20</f>
        <v>0</v>
      </c>
      <c r="J20" s="5">
        <f>[1]Dhjetor!I20</f>
        <v>0</v>
      </c>
      <c r="K20" s="5">
        <f>[1]Dhjetor!J20</f>
        <v>0</v>
      </c>
      <c r="L20" s="5">
        <f>[1]Dhjetor!K20</f>
        <v>0</v>
      </c>
      <c r="M20" s="5">
        <f>[1]Dhjetor!L20</f>
        <v>0</v>
      </c>
      <c r="N20" s="5">
        <f>[1]Dhjetor!M20</f>
        <v>0</v>
      </c>
      <c r="O20" s="5">
        <f>[1]Dhjetor!N20</f>
        <v>0</v>
      </c>
      <c r="P20" s="5">
        <f>[1]Dhjetor!O20</f>
        <v>0</v>
      </c>
      <c r="Q20" s="5">
        <f>[1]Dhjetor!P20</f>
        <v>0</v>
      </c>
      <c r="R20" s="5">
        <f>[1]Dhjetor!Q20</f>
        <v>0</v>
      </c>
      <c r="S20" s="5">
        <f>[1]Dhjetor!R20</f>
        <v>0</v>
      </c>
      <c r="T20" s="5">
        <f>[1]Dhjetor!S20</f>
        <v>0</v>
      </c>
      <c r="U20" s="5">
        <f>[1]Dhjetor!T20</f>
        <v>0</v>
      </c>
      <c r="V20" s="5">
        <f>[1]Dhjetor!U20</f>
        <v>0</v>
      </c>
      <c r="W20" s="5">
        <f>[1]Dhjetor!V20</f>
        <v>0</v>
      </c>
      <c r="X20" s="5">
        <f>[1]Dhjetor!W20</f>
        <v>0</v>
      </c>
      <c r="Y20" s="5">
        <f>[1]Dhjetor!X20</f>
        <v>0</v>
      </c>
      <c r="Z20" s="5">
        <f>[1]Dhjetor!Y20</f>
        <v>0</v>
      </c>
      <c r="AA20" s="5">
        <f>[1]Dhjetor!Z20</f>
        <v>0</v>
      </c>
      <c r="AB20" s="5">
        <f>[1]Dhjetor!AA20</f>
        <v>0</v>
      </c>
      <c r="AC20" s="5">
        <f>[1]Dhjetor!AB20</f>
        <v>0</v>
      </c>
      <c r="AD20" s="5">
        <f>[1]Dhjetor!AC20</f>
        <v>0</v>
      </c>
      <c r="AE20" s="5">
        <f>[1]Dhjetor!AD20</f>
        <v>0</v>
      </c>
      <c r="AF20" s="5">
        <f>[1]Dhjetor!AE20</f>
        <v>0</v>
      </c>
      <c r="AG20" s="5">
        <f>[1]Dhjetor!AF20</f>
        <v>0</v>
      </c>
      <c r="AH20" s="5">
        <f>[1]Dhjetor!AG20</f>
        <v>0</v>
      </c>
      <c r="AI20" s="7">
        <f t="shared" si="0"/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[1]Dhjetor!C21</f>
        <v>0</v>
      </c>
      <c r="E21" s="5">
        <f>[1]Dhjetor!D21</f>
        <v>0</v>
      </c>
      <c r="F21" s="5">
        <f>[1]Dhjetor!E21</f>
        <v>0</v>
      </c>
      <c r="G21" s="5">
        <f>[1]Dhjetor!F21</f>
        <v>0</v>
      </c>
      <c r="H21" s="5">
        <f>[1]Dhjetor!G21</f>
        <v>0</v>
      </c>
      <c r="I21" s="5">
        <f>[1]Dhjetor!H21</f>
        <v>0</v>
      </c>
      <c r="J21" s="5">
        <f>[1]Dhjetor!I21</f>
        <v>0</v>
      </c>
      <c r="K21" s="5">
        <f>[1]Dhjetor!J21</f>
        <v>0</v>
      </c>
      <c r="L21" s="5">
        <f>[1]Dhjetor!K21</f>
        <v>0</v>
      </c>
      <c r="M21" s="5">
        <f>[1]Dhjetor!L21</f>
        <v>0</v>
      </c>
      <c r="N21" s="5">
        <f>[1]Dhjetor!M21</f>
        <v>0</v>
      </c>
      <c r="O21" s="5">
        <f>[1]Dhjetor!N21</f>
        <v>0</v>
      </c>
      <c r="P21" s="5">
        <f>[1]Dhjetor!O21</f>
        <v>0</v>
      </c>
      <c r="Q21" s="5">
        <f>[1]Dhjetor!P21</f>
        <v>0</v>
      </c>
      <c r="R21" s="5">
        <f>[1]Dhjetor!Q21</f>
        <v>0</v>
      </c>
      <c r="S21" s="5">
        <f>[1]Dhjetor!R21</f>
        <v>0</v>
      </c>
      <c r="T21" s="5">
        <f>[1]Dhjetor!S21</f>
        <v>0</v>
      </c>
      <c r="U21" s="5">
        <f>[1]Dhjetor!T21</f>
        <v>0</v>
      </c>
      <c r="V21" s="5">
        <f>[1]Dhjetor!U21</f>
        <v>0</v>
      </c>
      <c r="W21" s="5">
        <f>[1]Dhjetor!V21</f>
        <v>0</v>
      </c>
      <c r="X21" s="5">
        <f>[1]Dhjetor!W21</f>
        <v>0</v>
      </c>
      <c r="Y21" s="5">
        <f>[1]Dhjetor!X21</f>
        <v>0</v>
      </c>
      <c r="Z21" s="5">
        <f>[1]Dhjetor!Y21</f>
        <v>0</v>
      </c>
      <c r="AA21" s="5">
        <f>[1]Dhjetor!Z21</f>
        <v>0</v>
      </c>
      <c r="AB21" s="5">
        <f>[1]Dhjetor!AA21</f>
        <v>0</v>
      </c>
      <c r="AC21" s="5">
        <f>[1]Dhjetor!AB21</f>
        <v>0</v>
      </c>
      <c r="AD21" s="5">
        <f>[1]Dhjetor!AC21</f>
        <v>0</v>
      </c>
      <c r="AE21" s="5">
        <f>[1]Dhjetor!AD21</f>
        <v>0</v>
      </c>
      <c r="AF21" s="5">
        <f>[1]Dhjetor!AE21</f>
        <v>0</v>
      </c>
      <c r="AG21" s="5">
        <f>[1]Dhjetor!AF21</f>
        <v>0</v>
      </c>
      <c r="AH21" s="5">
        <f>[1]Dhjetor!AG21</f>
        <v>0</v>
      </c>
      <c r="AI21" s="7">
        <f t="shared" si="0"/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[1]Dhjetor!C22</f>
        <v>0</v>
      </c>
      <c r="E22" s="5">
        <f>[1]Dhjetor!D22</f>
        <v>0</v>
      </c>
      <c r="F22" s="5">
        <f>[1]Dhjetor!E22</f>
        <v>0</v>
      </c>
      <c r="G22" s="5">
        <f>[1]Dhjetor!F22</f>
        <v>0</v>
      </c>
      <c r="H22" s="5">
        <f>[1]Dhjetor!G22</f>
        <v>0</v>
      </c>
      <c r="I22" s="5">
        <f>[1]Dhjetor!H22</f>
        <v>0</v>
      </c>
      <c r="J22" s="5">
        <f>[1]Dhjetor!I22</f>
        <v>0</v>
      </c>
      <c r="K22" s="5">
        <f>[1]Dhjetor!J22</f>
        <v>0</v>
      </c>
      <c r="L22" s="5">
        <f>[1]Dhjetor!K22</f>
        <v>0</v>
      </c>
      <c r="M22" s="5">
        <f>[1]Dhjetor!L22</f>
        <v>74.010000000000005</v>
      </c>
      <c r="N22" s="5">
        <f>[1]Dhjetor!M22</f>
        <v>0</v>
      </c>
      <c r="O22" s="5">
        <f>[1]Dhjetor!N22</f>
        <v>0</v>
      </c>
      <c r="P22" s="5">
        <f>[1]Dhjetor!O22</f>
        <v>0</v>
      </c>
      <c r="Q22" s="5">
        <f>[1]Dhjetor!P22</f>
        <v>0</v>
      </c>
      <c r="R22" s="5">
        <f>[1]Dhjetor!Q22</f>
        <v>0</v>
      </c>
      <c r="S22" s="5">
        <f>[1]Dhjetor!R22</f>
        <v>0</v>
      </c>
      <c r="T22" s="5">
        <f>[1]Dhjetor!S22</f>
        <v>0</v>
      </c>
      <c r="U22" s="5">
        <f>[1]Dhjetor!T22</f>
        <v>0</v>
      </c>
      <c r="V22" s="5">
        <f>[1]Dhjetor!U22</f>
        <v>0</v>
      </c>
      <c r="W22" s="5">
        <f>[1]Dhjetor!V22</f>
        <v>0</v>
      </c>
      <c r="X22" s="5">
        <f>[1]Dhjetor!W22</f>
        <v>0</v>
      </c>
      <c r="Y22" s="5">
        <f>[1]Dhjetor!X22</f>
        <v>0</v>
      </c>
      <c r="Z22" s="5">
        <f>[1]Dhjetor!Y22</f>
        <v>0</v>
      </c>
      <c r="AA22" s="5">
        <f>[1]Dhjetor!Z22</f>
        <v>0</v>
      </c>
      <c r="AB22" s="5">
        <f>[1]Dhjetor!AA22</f>
        <v>0</v>
      </c>
      <c r="AC22" s="5">
        <f>[1]Dhjetor!AB22</f>
        <v>0</v>
      </c>
      <c r="AD22" s="5">
        <f>[1]Dhjetor!AC22</f>
        <v>0</v>
      </c>
      <c r="AE22" s="5">
        <f>[1]Dhjetor!AD22</f>
        <v>0</v>
      </c>
      <c r="AF22" s="5">
        <f>[1]Dhjetor!AE22</f>
        <v>0</v>
      </c>
      <c r="AG22" s="5">
        <f>[1]Dhjetor!AF22</f>
        <v>0</v>
      </c>
      <c r="AH22" s="5">
        <f>[1]Dhjetor!AG22</f>
        <v>0</v>
      </c>
      <c r="AI22" s="7">
        <f t="shared" si="0"/>
        <v>74.010000000000005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[1]Dhjetor!C23</f>
        <v>0</v>
      </c>
      <c r="E23" s="5">
        <f>[1]Dhjetor!D23</f>
        <v>0</v>
      </c>
      <c r="F23" s="5">
        <f>[1]Dhjetor!E23</f>
        <v>0</v>
      </c>
      <c r="G23" s="5">
        <f>[1]Dhjetor!F23</f>
        <v>0</v>
      </c>
      <c r="H23" s="5">
        <f>[1]Dhjetor!G23</f>
        <v>0</v>
      </c>
      <c r="I23" s="5">
        <f>[1]Dhjetor!H23</f>
        <v>0</v>
      </c>
      <c r="J23" s="5">
        <f>[1]Dhjetor!I23</f>
        <v>0</v>
      </c>
      <c r="K23" s="5">
        <f>[1]Dhjetor!J23</f>
        <v>0</v>
      </c>
      <c r="L23" s="5">
        <f>[1]Dhjetor!K23</f>
        <v>99.6</v>
      </c>
      <c r="M23" s="5">
        <f>[1]Dhjetor!L23</f>
        <v>81.63</v>
      </c>
      <c r="N23" s="5">
        <f>[1]Dhjetor!M23</f>
        <v>0</v>
      </c>
      <c r="O23" s="5">
        <f>[1]Dhjetor!N23</f>
        <v>0</v>
      </c>
      <c r="P23" s="5">
        <f>[1]Dhjetor!O23</f>
        <v>0</v>
      </c>
      <c r="Q23" s="5">
        <f>[1]Dhjetor!P23</f>
        <v>0</v>
      </c>
      <c r="R23" s="5">
        <f>[1]Dhjetor!Q23</f>
        <v>0</v>
      </c>
      <c r="S23" s="5">
        <f>[1]Dhjetor!R23</f>
        <v>0</v>
      </c>
      <c r="T23" s="5">
        <f>[1]Dhjetor!S23</f>
        <v>0</v>
      </c>
      <c r="U23" s="5">
        <f>[1]Dhjetor!T23</f>
        <v>0</v>
      </c>
      <c r="V23" s="5">
        <f>[1]Dhjetor!U23</f>
        <v>0</v>
      </c>
      <c r="W23" s="5">
        <f>[1]Dhjetor!V23</f>
        <v>0</v>
      </c>
      <c r="X23" s="5">
        <f>[1]Dhjetor!W23</f>
        <v>0</v>
      </c>
      <c r="Y23" s="5">
        <f>[1]Dhjetor!X23</f>
        <v>0</v>
      </c>
      <c r="Z23" s="5">
        <f>[1]Dhjetor!Y23</f>
        <v>0</v>
      </c>
      <c r="AA23" s="5">
        <f>[1]Dhjetor!Z23</f>
        <v>0</v>
      </c>
      <c r="AB23" s="5">
        <f>[1]Dhjetor!AA23</f>
        <v>0</v>
      </c>
      <c r="AC23" s="5">
        <f>[1]Dhjetor!AB23</f>
        <v>0</v>
      </c>
      <c r="AD23" s="5">
        <f>[1]Dhjetor!AC23</f>
        <v>0</v>
      </c>
      <c r="AE23" s="5">
        <f>[1]Dhjetor!AD23</f>
        <v>0</v>
      </c>
      <c r="AF23" s="5">
        <f>[1]Dhjetor!AE23</f>
        <v>0</v>
      </c>
      <c r="AG23" s="5">
        <f>[1]Dhjetor!AF23</f>
        <v>0</v>
      </c>
      <c r="AH23" s="5">
        <f>[1]Dhjetor!AG23</f>
        <v>0</v>
      </c>
      <c r="AI23" s="7">
        <f t="shared" si="0"/>
        <v>90.614999999999995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[1]Dhjetor!C24</f>
        <v>0</v>
      </c>
      <c r="E24" s="5">
        <f>[1]Dhjetor!D24</f>
        <v>0</v>
      </c>
      <c r="F24" s="5">
        <f>[1]Dhjetor!E24</f>
        <v>0</v>
      </c>
      <c r="G24" s="5">
        <f>[1]Dhjetor!F24</f>
        <v>0</v>
      </c>
      <c r="H24" s="5">
        <f>[1]Dhjetor!G24</f>
        <v>0</v>
      </c>
      <c r="I24" s="5">
        <f>[1]Dhjetor!H24</f>
        <v>0</v>
      </c>
      <c r="J24" s="5">
        <f>[1]Dhjetor!I24</f>
        <v>0</v>
      </c>
      <c r="K24" s="5">
        <f>[1]Dhjetor!J24</f>
        <v>0</v>
      </c>
      <c r="L24" s="5">
        <f>[1]Dhjetor!K24</f>
        <v>0</v>
      </c>
      <c r="M24" s="5">
        <f>[1]Dhjetor!L24</f>
        <v>97.76</v>
      </c>
      <c r="N24" s="5">
        <f>[1]Dhjetor!M24</f>
        <v>0</v>
      </c>
      <c r="O24" s="5">
        <f>[1]Dhjetor!N24</f>
        <v>0</v>
      </c>
      <c r="P24" s="5">
        <f>[1]Dhjetor!O24</f>
        <v>0</v>
      </c>
      <c r="Q24" s="5">
        <f>[1]Dhjetor!P24</f>
        <v>0</v>
      </c>
      <c r="R24" s="5">
        <f>[1]Dhjetor!Q24</f>
        <v>0</v>
      </c>
      <c r="S24" s="5">
        <f>[1]Dhjetor!R24</f>
        <v>0</v>
      </c>
      <c r="T24" s="5">
        <f>[1]Dhjetor!S24</f>
        <v>0</v>
      </c>
      <c r="U24" s="5">
        <f>[1]Dhjetor!T24</f>
        <v>0</v>
      </c>
      <c r="V24" s="5">
        <f>[1]Dhjetor!U24</f>
        <v>0</v>
      </c>
      <c r="W24" s="5">
        <f>[1]Dhjetor!V24</f>
        <v>0</v>
      </c>
      <c r="X24" s="5">
        <f>[1]Dhjetor!W24</f>
        <v>0</v>
      </c>
      <c r="Y24" s="5">
        <f>[1]Dhjetor!X24</f>
        <v>0</v>
      </c>
      <c r="Z24" s="5">
        <f>[1]Dhjetor!Y24</f>
        <v>0</v>
      </c>
      <c r="AA24" s="5">
        <f>[1]Dhjetor!Z24</f>
        <v>0</v>
      </c>
      <c r="AB24" s="5">
        <f>[1]Dhjetor!AA24</f>
        <v>0</v>
      </c>
      <c r="AC24" s="5">
        <f>[1]Dhjetor!AB24</f>
        <v>0</v>
      </c>
      <c r="AD24" s="5">
        <f>[1]Dhjetor!AC24</f>
        <v>0</v>
      </c>
      <c r="AE24" s="5">
        <f>[1]Dhjetor!AD24</f>
        <v>0</v>
      </c>
      <c r="AF24" s="5">
        <f>[1]Dhjetor!AE24</f>
        <v>0</v>
      </c>
      <c r="AG24" s="5">
        <f>[1]Dhjetor!AF24</f>
        <v>0</v>
      </c>
      <c r="AH24" s="5">
        <f>[1]Dhjetor!AG24</f>
        <v>0</v>
      </c>
      <c r="AI24" s="7">
        <f t="shared" si="0"/>
        <v>97.76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[1]Dhjetor!C25</f>
        <v>0</v>
      </c>
      <c r="E25" s="5">
        <f>[1]Dhjetor!D25</f>
        <v>0</v>
      </c>
      <c r="F25" s="5">
        <f>[1]Dhjetor!E25</f>
        <v>0</v>
      </c>
      <c r="G25" s="5">
        <f>[1]Dhjetor!F25</f>
        <v>0</v>
      </c>
      <c r="H25" s="5">
        <f>[1]Dhjetor!G25</f>
        <v>0</v>
      </c>
      <c r="I25" s="5">
        <f>[1]Dhjetor!H25</f>
        <v>0</v>
      </c>
      <c r="J25" s="5">
        <f>[1]Dhjetor!I25</f>
        <v>0</v>
      </c>
      <c r="K25" s="5">
        <f>[1]Dhjetor!J25</f>
        <v>0</v>
      </c>
      <c r="L25" s="5">
        <f>[1]Dhjetor!K25</f>
        <v>0</v>
      </c>
      <c r="M25" s="5">
        <f>[1]Dhjetor!L25</f>
        <v>84.1</v>
      </c>
      <c r="N25" s="5">
        <f>[1]Dhjetor!M25</f>
        <v>0</v>
      </c>
      <c r="O25" s="5">
        <f>[1]Dhjetor!N25</f>
        <v>0</v>
      </c>
      <c r="P25" s="5">
        <f>[1]Dhjetor!O25</f>
        <v>0</v>
      </c>
      <c r="Q25" s="5">
        <f>[1]Dhjetor!P25</f>
        <v>0</v>
      </c>
      <c r="R25" s="5">
        <f>[1]Dhjetor!Q25</f>
        <v>0</v>
      </c>
      <c r="S25" s="5">
        <f>[1]Dhjetor!R25</f>
        <v>0</v>
      </c>
      <c r="T25" s="5">
        <f>[1]Dhjetor!S25</f>
        <v>0</v>
      </c>
      <c r="U25" s="5">
        <f>[1]Dhjetor!T25</f>
        <v>0</v>
      </c>
      <c r="V25" s="5">
        <f>[1]Dhjetor!U25</f>
        <v>0</v>
      </c>
      <c r="W25" s="5">
        <f>[1]Dhjetor!V25</f>
        <v>0</v>
      </c>
      <c r="X25" s="5">
        <f>[1]Dhjetor!W25</f>
        <v>0</v>
      </c>
      <c r="Y25" s="5">
        <f>[1]Dhjetor!X25</f>
        <v>0</v>
      </c>
      <c r="Z25" s="5">
        <f>[1]Dhjetor!Y25</f>
        <v>0</v>
      </c>
      <c r="AA25" s="5">
        <f>[1]Dhjetor!Z25</f>
        <v>0</v>
      </c>
      <c r="AB25" s="5">
        <f>[1]Dhjetor!AA25</f>
        <v>0</v>
      </c>
      <c r="AC25" s="5">
        <f>[1]Dhjetor!AB25</f>
        <v>0</v>
      </c>
      <c r="AD25" s="5">
        <f>[1]Dhjetor!AC25</f>
        <v>0</v>
      </c>
      <c r="AE25" s="5">
        <f>[1]Dhjetor!AD25</f>
        <v>0</v>
      </c>
      <c r="AF25" s="5">
        <f>[1]Dhjetor!AE25</f>
        <v>0</v>
      </c>
      <c r="AG25" s="5">
        <f>[1]Dhjetor!AF25</f>
        <v>0</v>
      </c>
      <c r="AH25" s="5">
        <f>[1]Dhjetor!AG25</f>
        <v>0</v>
      </c>
      <c r="AI25" s="7">
        <f t="shared" si="0"/>
        <v>84.1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[1]Dhjetor!C26</f>
        <v>0</v>
      </c>
      <c r="E26" s="5">
        <f>[1]Dhjetor!D26</f>
        <v>0</v>
      </c>
      <c r="F26" s="5">
        <f>[1]Dhjetor!E26</f>
        <v>0</v>
      </c>
      <c r="G26" s="5">
        <f>[1]Dhjetor!F26</f>
        <v>0</v>
      </c>
      <c r="H26" s="5">
        <f>[1]Dhjetor!G26</f>
        <v>0</v>
      </c>
      <c r="I26" s="5">
        <f>[1]Dhjetor!H26</f>
        <v>0</v>
      </c>
      <c r="J26" s="5">
        <f>[1]Dhjetor!I26</f>
        <v>0</v>
      </c>
      <c r="K26" s="5">
        <f>[1]Dhjetor!J26</f>
        <v>0</v>
      </c>
      <c r="L26" s="5">
        <f>[1]Dhjetor!K26</f>
        <v>0</v>
      </c>
      <c r="M26" s="5">
        <f>[1]Dhjetor!L26</f>
        <v>88.16</v>
      </c>
      <c r="N26" s="5">
        <f>[1]Dhjetor!M26</f>
        <v>0</v>
      </c>
      <c r="O26" s="5">
        <f>[1]Dhjetor!N26</f>
        <v>0</v>
      </c>
      <c r="P26" s="5">
        <f>[1]Dhjetor!O26</f>
        <v>0</v>
      </c>
      <c r="Q26" s="5">
        <f>[1]Dhjetor!P26</f>
        <v>0</v>
      </c>
      <c r="R26" s="5">
        <f>[1]Dhjetor!Q26</f>
        <v>0</v>
      </c>
      <c r="S26" s="5">
        <f>[1]Dhjetor!R26</f>
        <v>0</v>
      </c>
      <c r="T26" s="5">
        <f>[1]Dhjetor!S26</f>
        <v>0</v>
      </c>
      <c r="U26" s="5">
        <f>[1]Dhjetor!T26</f>
        <v>0</v>
      </c>
      <c r="V26" s="5">
        <f>[1]Dhjetor!U26</f>
        <v>0</v>
      </c>
      <c r="W26" s="5">
        <f>[1]Dhjetor!V26</f>
        <v>0</v>
      </c>
      <c r="X26" s="5">
        <f>[1]Dhjetor!W26</f>
        <v>0</v>
      </c>
      <c r="Y26" s="5">
        <f>[1]Dhjetor!X26</f>
        <v>0</v>
      </c>
      <c r="Z26" s="5">
        <f>[1]Dhjetor!Y26</f>
        <v>0</v>
      </c>
      <c r="AA26" s="5">
        <f>[1]Dhjetor!Z26</f>
        <v>0</v>
      </c>
      <c r="AB26" s="5">
        <f>[1]Dhjetor!AA26</f>
        <v>0</v>
      </c>
      <c r="AC26" s="5">
        <f>[1]Dhjetor!AB26</f>
        <v>0</v>
      </c>
      <c r="AD26" s="5">
        <f>[1]Dhjetor!AC26</f>
        <v>0</v>
      </c>
      <c r="AE26" s="5">
        <f>[1]Dhjetor!AD26</f>
        <v>0</v>
      </c>
      <c r="AF26" s="5">
        <f>[1]Dhjetor!AE26</f>
        <v>0</v>
      </c>
      <c r="AG26" s="5">
        <f>[1]Dhjetor!AF26</f>
        <v>0</v>
      </c>
      <c r="AH26" s="5">
        <f>[1]Dhjetor!AG26</f>
        <v>0</v>
      </c>
      <c r="AI26" s="7">
        <f t="shared" si="0"/>
        <v>88.16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[1]Dhjetor!C27</f>
        <v>0</v>
      </c>
      <c r="E27" s="5">
        <f>[1]Dhjetor!D27</f>
        <v>0</v>
      </c>
      <c r="F27" s="5">
        <f>[1]Dhjetor!E27</f>
        <v>0</v>
      </c>
      <c r="G27" s="5">
        <f>[1]Dhjetor!F27</f>
        <v>0</v>
      </c>
      <c r="H27" s="5">
        <f>[1]Dhjetor!G27</f>
        <v>0</v>
      </c>
      <c r="I27" s="5">
        <f>[1]Dhjetor!H27</f>
        <v>0</v>
      </c>
      <c r="J27" s="5">
        <f>[1]Dhjetor!I27</f>
        <v>0</v>
      </c>
      <c r="K27" s="5">
        <f>[1]Dhjetor!J27</f>
        <v>0</v>
      </c>
      <c r="L27" s="5">
        <f>[1]Dhjetor!K27</f>
        <v>0</v>
      </c>
      <c r="M27" s="5">
        <f>[1]Dhjetor!L27</f>
        <v>75.349999999999994</v>
      </c>
      <c r="N27" s="5">
        <f>[1]Dhjetor!M27</f>
        <v>0</v>
      </c>
      <c r="O27" s="5">
        <f>[1]Dhjetor!N27</f>
        <v>0</v>
      </c>
      <c r="P27" s="5">
        <f>[1]Dhjetor!O27</f>
        <v>0</v>
      </c>
      <c r="Q27" s="5">
        <f>[1]Dhjetor!P27</f>
        <v>0</v>
      </c>
      <c r="R27" s="5">
        <f>[1]Dhjetor!Q27</f>
        <v>0</v>
      </c>
      <c r="S27" s="5">
        <f>[1]Dhjetor!R27</f>
        <v>0</v>
      </c>
      <c r="T27" s="5">
        <f>[1]Dhjetor!S27</f>
        <v>0</v>
      </c>
      <c r="U27" s="5">
        <f>[1]Dhjetor!T27</f>
        <v>0</v>
      </c>
      <c r="V27" s="5">
        <f>[1]Dhjetor!U27</f>
        <v>0</v>
      </c>
      <c r="W27" s="5">
        <f>[1]Dhjetor!V27</f>
        <v>0</v>
      </c>
      <c r="X27" s="5">
        <f>[1]Dhjetor!W27</f>
        <v>0</v>
      </c>
      <c r="Y27" s="5">
        <f>[1]Dhjetor!X27</f>
        <v>0</v>
      </c>
      <c r="Z27" s="5">
        <f>[1]Dhjetor!Y27</f>
        <v>0</v>
      </c>
      <c r="AA27" s="5">
        <f>[1]Dhjetor!Z27</f>
        <v>0</v>
      </c>
      <c r="AB27" s="5">
        <f>[1]Dhjetor!AA27</f>
        <v>0</v>
      </c>
      <c r="AC27" s="5">
        <f>[1]Dhjetor!AB27</f>
        <v>0</v>
      </c>
      <c r="AD27" s="5">
        <f>[1]Dhjetor!AC27</f>
        <v>0</v>
      </c>
      <c r="AE27" s="5">
        <f>[1]Dhjetor!AD27</f>
        <v>0</v>
      </c>
      <c r="AF27" s="5">
        <f>[1]Dhjetor!AE27</f>
        <v>0</v>
      </c>
      <c r="AG27" s="5">
        <f>[1]Dhjetor!AF27</f>
        <v>0</v>
      </c>
      <c r="AH27" s="5">
        <f>[1]Dhjetor!AG27</f>
        <v>0</v>
      </c>
      <c r="AI27" s="7">
        <f t="shared" si="0"/>
        <v>75.349999999999994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[1]Dhjetor!C28</f>
        <v>0</v>
      </c>
      <c r="E28" s="5">
        <f>[1]Dhjetor!D28</f>
        <v>0</v>
      </c>
      <c r="F28" s="5">
        <f>[1]Dhjetor!E28</f>
        <v>0</v>
      </c>
      <c r="G28" s="5">
        <f>[1]Dhjetor!F28</f>
        <v>0</v>
      </c>
      <c r="H28" s="5">
        <f>[1]Dhjetor!G28</f>
        <v>0</v>
      </c>
      <c r="I28" s="5">
        <f>[1]Dhjetor!H28</f>
        <v>0</v>
      </c>
      <c r="J28" s="5">
        <f>[1]Dhjetor!I28</f>
        <v>0</v>
      </c>
      <c r="K28" s="5">
        <f>[1]Dhjetor!J28</f>
        <v>0</v>
      </c>
      <c r="L28" s="5">
        <f>[1]Dhjetor!K28</f>
        <v>0</v>
      </c>
      <c r="M28" s="5">
        <f>[1]Dhjetor!L28</f>
        <v>0</v>
      </c>
      <c r="N28" s="5">
        <f>[1]Dhjetor!M28</f>
        <v>0</v>
      </c>
      <c r="O28" s="5">
        <f>[1]Dhjetor!N28</f>
        <v>0</v>
      </c>
      <c r="P28" s="5">
        <f>[1]Dhjetor!O28</f>
        <v>0</v>
      </c>
      <c r="Q28" s="5">
        <f>[1]Dhjetor!P28</f>
        <v>0</v>
      </c>
      <c r="R28" s="5">
        <f>[1]Dhjetor!Q28</f>
        <v>0</v>
      </c>
      <c r="S28" s="5">
        <f>[1]Dhjetor!R28</f>
        <v>0</v>
      </c>
      <c r="T28" s="5">
        <f>[1]Dhjetor!S28</f>
        <v>0</v>
      </c>
      <c r="U28" s="5">
        <f>[1]Dhjetor!T28</f>
        <v>0</v>
      </c>
      <c r="V28" s="5">
        <f>[1]Dhjetor!U28</f>
        <v>0</v>
      </c>
      <c r="W28" s="5">
        <f>[1]Dhjetor!V28</f>
        <v>0</v>
      </c>
      <c r="X28" s="5">
        <f>[1]Dhjetor!W28</f>
        <v>0</v>
      </c>
      <c r="Y28" s="5">
        <f>[1]Dhjetor!X28</f>
        <v>0</v>
      </c>
      <c r="Z28" s="5">
        <f>[1]Dhjetor!Y28</f>
        <v>0</v>
      </c>
      <c r="AA28" s="5">
        <f>[1]Dhjetor!Z28</f>
        <v>0</v>
      </c>
      <c r="AB28" s="5">
        <f>[1]Dhjetor!AA28</f>
        <v>0</v>
      </c>
      <c r="AC28" s="5">
        <f>[1]Dhjetor!AB28</f>
        <v>0</v>
      </c>
      <c r="AD28" s="5">
        <f>[1]Dhjetor!AC28</f>
        <v>0</v>
      </c>
      <c r="AE28" s="5">
        <f>[1]Dhjetor!AD28</f>
        <v>0</v>
      </c>
      <c r="AF28" s="5">
        <f>[1]Dhjetor!AE28</f>
        <v>0</v>
      </c>
      <c r="AG28" s="5">
        <f>[1]Dhjetor!AF28</f>
        <v>0</v>
      </c>
      <c r="AH28" s="5">
        <f>[1]Dhjetor!AG28</f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[1]Dhjetor!C29</f>
        <v>0</v>
      </c>
      <c r="E29" s="5">
        <f>[1]Dhjetor!D29</f>
        <v>0</v>
      </c>
      <c r="F29" s="5">
        <f>[1]Dhjetor!E29</f>
        <v>0</v>
      </c>
      <c r="G29" s="5">
        <f>[1]Dhjetor!F29</f>
        <v>0</v>
      </c>
      <c r="H29" s="5">
        <f>[1]Dhjetor!G29</f>
        <v>0</v>
      </c>
      <c r="I29" s="5">
        <f>[1]Dhjetor!H29</f>
        <v>0</v>
      </c>
      <c r="J29" s="5">
        <f>[1]Dhjetor!I29</f>
        <v>0</v>
      </c>
      <c r="K29" s="5">
        <f>[1]Dhjetor!J29</f>
        <v>0</v>
      </c>
      <c r="L29" s="5">
        <f>[1]Dhjetor!K29</f>
        <v>0</v>
      </c>
      <c r="M29" s="5">
        <f>[1]Dhjetor!L29</f>
        <v>0</v>
      </c>
      <c r="N29" s="5">
        <f>[1]Dhjetor!M29</f>
        <v>0</v>
      </c>
      <c r="O29" s="5">
        <f>[1]Dhjetor!N29</f>
        <v>0</v>
      </c>
      <c r="P29" s="5">
        <f>[1]Dhjetor!O29</f>
        <v>0</v>
      </c>
      <c r="Q29" s="5">
        <f>[1]Dhjetor!P29</f>
        <v>0</v>
      </c>
      <c r="R29" s="5">
        <f>[1]Dhjetor!Q29</f>
        <v>0</v>
      </c>
      <c r="S29" s="5">
        <f>[1]Dhjetor!R29</f>
        <v>0</v>
      </c>
      <c r="T29" s="5">
        <f>[1]Dhjetor!S29</f>
        <v>0</v>
      </c>
      <c r="U29" s="5">
        <f>[1]Dhjetor!T29</f>
        <v>0</v>
      </c>
      <c r="V29" s="5">
        <f>[1]Dhjetor!U29</f>
        <v>0</v>
      </c>
      <c r="W29" s="5">
        <f>[1]Dhjetor!V29</f>
        <v>0</v>
      </c>
      <c r="X29" s="5">
        <f>[1]Dhjetor!W29</f>
        <v>0</v>
      </c>
      <c r="Y29" s="5">
        <f>[1]Dhjetor!X29</f>
        <v>0</v>
      </c>
      <c r="Z29" s="5">
        <f>[1]Dhjetor!Y29</f>
        <v>0</v>
      </c>
      <c r="AA29" s="5">
        <f>[1]Dhjetor!Z29</f>
        <v>0</v>
      </c>
      <c r="AB29" s="5">
        <f>[1]Dhjetor!AA29</f>
        <v>0</v>
      </c>
      <c r="AC29" s="5">
        <f>[1]Dhjetor!AB29</f>
        <v>0</v>
      </c>
      <c r="AD29" s="5">
        <f>[1]Dhjetor!AC29</f>
        <v>0</v>
      </c>
      <c r="AE29" s="5">
        <f>[1]Dhjetor!AD29</f>
        <v>0</v>
      </c>
      <c r="AF29" s="5">
        <f>[1]Dhjetor!AE29</f>
        <v>0</v>
      </c>
      <c r="AG29" s="5">
        <f>[1]Dhjetor!AF29</f>
        <v>0</v>
      </c>
      <c r="AH29" s="5">
        <f>[1]Dhjetor!AG29</f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1" t="str">
        <f>August!A30</f>
        <v>AVERAGE</v>
      </c>
      <c r="C30" s="12"/>
      <c r="D30" s="7">
        <f>IF(SUM(D6:D29)=0,0,AVERAGEIF(D6:D29, "&lt;&gt;0",D6:D29))</f>
        <v>0</v>
      </c>
      <c r="E30" s="7">
        <f t="shared" ref="E30:AH30" si="1">IF(SUM(E6:E29)=0,0,AVERAGEIF(E6:E29, "&lt;&gt;0",E6:E29))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99.6</v>
      </c>
      <c r="M30" s="7">
        <f t="shared" si="1"/>
        <v>83.501666666666665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42.704285714285717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30.306000000000001</v>
      </c>
      <c r="AF30" s="7">
        <f t="shared" si="1"/>
        <v>38.526666666666664</v>
      </c>
      <c r="AG30" s="7">
        <f t="shared" si="1"/>
        <v>0</v>
      </c>
      <c r="AH30" s="7">
        <f t="shared" si="1"/>
        <v>40.72</v>
      </c>
      <c r="AI30" s="7">
        <f>IF(SUM(D6:AH29)=0,0,AVERAGEIF(D6:AH29, "&lt;&gt;0",D6:AH29))</f>
        <v>50.156785714285711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30:C30"/>
    <mergeCell ref="B2:AI2"/>
    <mergeCell ref="B4:I4"/>
  </mergeCells>
  <conditionalFormatting sqref="D6:AH29">
    <cfRule type="cellIs" dxfId="1" priority="1" operator="greaterThan">
      <formula>0</formula>
    </cfRule>
    <cfRule type="cellIs" dxfId="0" priority="3" operator="greaterThan">
      <formula>162.64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30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29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4" priority="1" operator="greaterThan">
      <formula>0</formula>
    </cfRule>
    <cfRule type="cellIs" dxfId="23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30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29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2" priority="1" operator="greaterThan">
      <formula>0</formula>
    </cfRule>
    <cfRule type="cellIs" dxfId="21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30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29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0" priority="1" operator="greaterThan">
      <formula>0</formula>
    </cfRule>
    <cfRule type="cellIs" dxfId="19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F32"/>
  <sheetViews>
    <sheetView workbookViewId="0">
      <selection sqref="A1:A1048576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9" width="4.5703125" style="1" bestFit="1" customWidth="1"/>
    <col min="10" max="10" width="5.5703125" style="1" bestFit="1" customWidth="1"/>
    <col min="11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9" t="s">
        <v>27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4" spans="2:58" ht="15.75" thickBot="1" x14ac:dyDescent="0.3">
      <c r="B4" s="10" t="s">
        <v>30</v>
      </c>
      <c r="C4" s="10"/>
      <c r="D4" s="10"/>
      <c r="E4" s="10"/>
      <c r="F4" s="10"/>
      <c r="G4" s="10"/>
      <c r="H4" s="10"/>
      <c r="I4" s="10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28</v>
      </c>
    </row>
    <row r="6" spans="2:58" ht="16.5" thickTop="1" thickBot="1" x14ac:dyDescent="0.3">
      <c r="B6" s="2">
        <v>1</v>
      </c>
      <c r="C6" s="2" t="s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>IF(SUM(D6:AH6)=0,0,AVERAGEIF(D6:AH6, "&lt;&gt;0",D6:AH6))</f>
        <v>0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89.3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ref="AI7:AI29" si="0">IF(SUM(D7:AH7)=0,0,AVERAGEIF(D7:AH7, "&lt;&gt;0",D7:AH7))</f>
        <v>89.3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81.510000000000005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81.510000000000005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82.2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82.2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82.37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7">
        <f t="shared" si="0"/>
        <v>82.37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80.13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7">
        <f t="shared" si="0"/>
        <v>80.13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7">
        <f t="shared" si="0"/>
        <v>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7">
        <f t="shared" si="0"/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7">
        <f t="shared" si="0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0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0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7">
        <f t="shared" si="0"/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7">
        <f t="shared" si="0"/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1" t="s">
        <v>29</v>
      </c>
      <c r="C30" s="12"/>
      <c r="D30" s="7">
        <f>IF(SUM(D6:D29)=0,0,AVERAGEIF(D6:D29, "&lt;&gt;0",D6:D29))</f>
        <v>0</v>
      </c>
      <c r="E30" s="7">
        <f t="shared" ref="E30:AH30" si="1">IF(SUM(E6:E29)=0,0,AVERAGEIF(E6:E29, "&lt;&gt;0",E6:E29))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83.102000000000004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 t="shared" si="1"/>
        <v>0</v>
      </c>
      <c r="AI30" s="7">
        <f>IF(SUM(D6:AH29)=0,0,AVERAGEIF(D6:AH29, "&lt;&gt;0",D6:AH29))</f>
        <v>83.102000000000004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I4"/>
    <mergeCell ref="B30:C30"/>
  </mergeCells>
  <conditionalFormatting sqref="D6:AH29">
    <cfRule type="cellIs" dxfId="18" priority="1" operator="greaterThan">
      <formula>0</formula>
    </cfRule>
    <cfRule type="cellIs" dxfId="1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E32"/>
  <sheetViews>
    <sheetView workbookViewId="0">
      <selection sqref="A1:A1048576"/>
    </sheetView>
  </sheetViews>
  <sheetFormatPr defaultColWidth="9.140625" defaultRowHeight="15" x14ac:dyDescent="0.25"/>
  <cols>
    <col min="1" max="1" width="3.7109375" style="1" customWidth="1"/>
    <col min="2" max="2" width="3" style="1" bestFit="1" customWidth="1"/>
    <col min="3" max="3" width="12.140625" style="1" bestFit="1" customWidth="1"/>
    <col min="4" max="32" width="4.5703125" style="1" bestFit="1" customWidth="1"/>
    <col min="33" max="35" width="5.5703125" style="1" bestFit="1" customWidth="1"/>
    <col min="36" max="16384" width="9.140625" style="1"/>
  </cols>
  <sheetData>
    <row r="2" spans="2:57" ht="15.75" x14ac:dyDescent="0.25">
      <c r="B2" s="9" t="s">
        <v>27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2:57" ht="15.75" thickBot="1" x14ac:dyDescent="0.3">
      <c r="B4" s="10" t="s">
        <v>30</v>
      </c>
      <c r="C4" s="10"/>
      <c r="D4" s="10"/>
      <c r="E4" s="10"/>
      <c r="F4" s="10"/>
      <c r="G4" s="10"/>
      <c r="H4" s="10"/>
      <c r="I4" s="10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28</v>
      </c>
    </row>
    <row r="6" spans="2:57" ht="16.5" thickTop="1" thickBot="1" x14ac:dyDescent="0.3">
      <c r="B6" s="2">
        <v>1</v>
      </c>
      <c r="C6" s="2" t="s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>IF(SUM(D6:AG6)=0,0,AVERAGEIF(D6:AG6, "&lt;&gt;0",D6:AG6))</f>
        <v>0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95.77</v>
      </c>
      <c r="AH7" s="7">
        <f t="shared" ref="AH7:AH29" si="0">IF(SUM(D7:AG7)=0,0,AVERAGEIF(D7:AG7, "&lt;&gt;0",D7:AG7))</f>
        <v>95.77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86.72</v>
      </c>
      <c r="AH8" s="7">
        <f t="shared" si="0"/>
        <v>86.72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82.5</v>
      </c>
      <c r="AH9" s="7">
        <f t="shared" si="0"/>
        <v>82.5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83.22</v>
      </c>
      <c r="AH10" s="7">
        <f t="shared" si="0"/>
        <v>83.22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88.48</v>
      </c>
      <c r="AH11" s="7">
        <f t="shared" si="0"/>
        <v>88.48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7">
        <f t="shared" si="0"/>
        <v>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7">
        <f t="shared" si="0"/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1" t="s">
        <v>29</v>
      </c>
      <c r="C30" s="12"/>
      <c r="D30" s="7">
        <f>IF(SUM(D6:D29)=0,0,AVERAGEIF(D6:D29, "&lt;&gt;0",D6:D29))</f>
        <v>0</v>
      </c>
      <c r="E30" s="7">
        <f t="shared" ref="E30:AG30" si="1">IF(SUM(E6:E29)=0,0,AVERAGEIF(E6:E29, "&lt;&gt;0",E6:E29))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87.338000000000008</v>
      </c>
      <c r="AH30" s="7">
        <f>IF(SUM(D6:AG29)=0,0,AVERAGEIF(D6:AG29, "&lt;&gt;0",D6:AG29))</f>
        <v>87.338000000000008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4:I4"/>
    <mergeCell ref="B30:C30"/>
    <mergeCell ref="B2:AH2"/>
  </mergeCells>
  <conditionalFormatting sqref="D6:AG29">
    <cfRule type="cellIs" dxfId="16" priority="1" operator="greaterThan">
      <formula>0</formula>
    </cfRule>
    <cfRule type="cellIs" dxfId="1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34" width="6.5703125" style="1" bestFit="1" customWidth="1"/>
    <col min="35" max="16384" width="9.140625" style="1"/>
  </cols>
  <sheetData>
    <row r="2" spans="1:57" ht="15.75" x14ac:dyDescent="0.25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30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29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4" priority="1" operator="greaterThan">
      <formula>0</formula>
    </cfRule>
    <cfRule type="cellIs" dxfId="13" priority="2" operator="greaterThan">
      <formula>162.64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30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29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2" priority="1" operator="greaterThan">
      <formula>0</formula>
    </cfRule>
    <cfRule type="cellIs" dxfId="11" priority="2" operator="greaterThan">
      <formula>162.64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E32"/>
  <sheetViews>
    <sheetView workbookViewId="0">
      <selection sqref="A1:A1048576"/>
    </sheetView>
  </sheetViews>
  <sheetFormatPr defaultColWidth="9.140625" defaultRowHeight="15" x14ac:dyDescent="0.25"/>
  <cols>
    <col min="1" max="1" width="4" style="1" customWidth="1"/>
    <col min="2" max="2" width="3" style="1" bestFit="1" customWidth="1"/>
    <col min="3" max="3" width="12.140625" style="1" bestFit="1" customWidth="1"/>
    <col min="4" max="34" width="6.5703125" style="1" bestFit="1" customWidth="1"/>
    <col min="35" max="16384" width="9.140625" style="1"/>
  </cols>
  <sheetData>
    <row r="2" spans="2:57" ht="15.75" x14ac:dyDescent="0.25">
      <c r="B2" s="9" t="str">
        <f>August!A2</f>
        <v>The prices from SWISSGRID for the cases where the price of Balancing Energy in our Market was 0.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2:57" ht="15.75" thickBot="1" x14ac:dyDescent="0.3">
      <c r="B4" s="10" t="s">
        <v>30</v>
      </c>
      <c r="C4" s="10"/>
      <c r="D4" s="10"/>
      <c r="E4" s="10"/>
      <c r="F4" s="10"/>
      <c r="G4" s="10"/>
      <c r="H4" s="10"/>
      <c r="I4" s="10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28</v>
      </c>
    </row>
    <row r="6" spans="2:57" ht="16.5" thickTop="1" thickBot="1" x14ac:dyDescent="0.3">
      <c r="B6" s="2">
        <v>1</v>
      </c>
      <c r="C6" s="2" t="s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100.91</v>
      </c>
      <c r="AE6" s="5">
        <v>87.08</v>
      </c>
      <c r="AF6" s="5">
        <v>0</v>
      </c>
      <c r="AG6" s="5">
        <v>0</v>
      </c>
      <c r="AH6" s="7">
        <f t="shared" ref="AH6:AH29" si="0">IF(SUM(D6:AG6)=0,0,AVERAGEIF(D6:AG6, "&lt;&gt;0",D6:AG6))</f>
        <v>93.995000000000005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94.26</v>
      </c>
      <c r="AD7" s="5">
        <v>83.44</v>
      </c>
      <c r="AE7" s="5">
        <v>81.209999999999994</v>
      </c>
      <c r="AF7" s="5">
        <v>0</v>
      </c>
      <c r="AG7" s="5">
        <v>0</v>
      </c>
      <c r="AH7" s="7">
        <f t="shared" si="0"/>
        <v>86.303333333333327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88.33</v>
      </c>
      <c r="AE8" s="5">
        <v>75.540000000000006</v>
      </c>
      <c r="AF8" s="5">
        <v>0</v>
      </c>
      <c r="AG8" s="5">
        <v>0</v>
      </c>
      <c r="AH8" s="7">
        <f t="shared" si="0"/>
        <v>81.935000000000002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63.62</v>
      </c>
      <c r="AE9" s="5">
        <v>68.989999999999995</v>
      </c>
      <c r="AF9" s="5">
        <v>0</v>
      </c>
      <c r="AG9" s="5">
        <v>0</v>
      </c>
      <c r="AH9" s="7">
        <f t="shared" si="0"/>
        <v>66.304999999999993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84.27</v>
      </c>
      <c r="AE10" s="5">
        <v>76.040000000000006</v>
      </c>
      <c r="AF10" s="5">
        <v>0</v>
      </c>
      <c r="AG10" s="5">
        <v>0</v>
      </c>
      <c r="AH10" s="7">
        <f t="shared" si="0"/>
        <v>80.155000000000001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95.08</v>
      </c>
      <c r="AE11" s="5">
        <v>84.78</v>
      </c>
      <c r="AF11" s="5">
        <v>0</v>
      </c>
      <c r="AG11" s="5">
        <v>90.59</v>
      </c>
      <c r="AH11" s="7">
        <f t="shared" si="0"/>
        <v>90.15000000000002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127.21</v>
      </c>
      <c r="AD12" s="5">
        <v>0</v>
      </c>
      <c r="AE12" s="5">
        <v>110.68</v>
      </c>
      <c r="AF12" s="5">
        <v>0</v>
      </c>
      <c r="AG12" s="5">
        <v>109.6</v>
      </c>
      <c r="AH12" s="7">
        <f t="shared" si="0"/>
        <v>115.83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7">
        <f t="shared" si="0"/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1" t="str">
        <f>August!A30</f>
        <v>AVERAGE</v>
      </c>
      <c r="C30" s="12"/>
      <c r="D30" s="7">
        <f>IF(SUM(D6:D29)=0,0,AVERAGEIF(D6:D29, "&lt;&gt;0",D6:D29))</f>
        <v>0</v>
      </c>
      <c r="E30" s="7">
        <f t="shared" ref="E30:AG30" si="1">IF(SUM(E6:E29)=0,0,AVERAGEIF(E6:E29, "&lt;&gt;0",E6:E29))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110.735</v>
      </c>
      <c r="AD30" s="7">
        <f t="shared" si="1"/>
        <v>85.941666666666663</v>
      </c>
      <c r="AE30" s="7">
        <f t="shared" si="1"/>
        <v>83.474285714285699</v>
      </c>
      <c r="AF30" s="7">
        <f t="shared" si="1"/>
        <v>0</v>
      </c>
      <c r="AG30" s="7">
        <f t="shared" si="1"/>
        <v>100.095</v>
      </c>
      <c r="AH30" s="7">
        <f>IF(SUM(D6:AG29)=0,0,AVERAGEIF(D6:AG29, "&lt;&gt;0",D6:AG29))</f>
        <v>89.507647058823522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4:I4"/>
    <mergeCell ref="B30:C30"/>
    <mergeCell ref="B2:AH2"/>
  </mergeCells>
  <conditionalFormatting sqref="D6:AG29">
    <cfRule type="cellIs" dxfId="10" priority="1" operator="greaterThan">
      <formula>0</formula>
    </cfRule>
    <cfRule type="cellIs" dxfId="9" priority="2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cp:lastPrinted>2021-05-27T11:07:31Z</cp:lastPrinted>
  <dcterms:created xsi:type="dcterms:W3CDTF">2021-03-30T06:15:08Z</dcterms:created>
  <dcterms:modified xsi:type="dcterms:W3CDTF">2024-01-24T07:10:03Z</dcterms:modified>
</cp:coreProperties>
</file>