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k.karaj\Desktop\1. Janar 2024\5. Publikime\"/>
    </mc:Choice>
  </mc:AlternateContent>
  <xr:revisionPtr revIDLastSave="0" documentId="13_ncr:1_{445E5723-DDBC-4386-AD05-58BBAFE0B7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28" r:id="rId1"/>
    <sheet name="Total" sheetId="24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28" l="1"/>
  <c r="R5" i="28"/>
  <c r="S5" i="28"/>
  <c r="T5" i="28"/>
  <c r="U5" i="28"/>
  <c r="V5" i="28"/>
  <c r="W5" i="28"/>
  <c r="X5" i="28"/>
  <c r="Y5" i="28"/>
  <c r="Z5" i="28"/>
  <c r="AA5" i="28"/>
  <c r="AB5" i="28"/>
  <c r="AC5" i="28"/>
  <c r="AD5" i="28"/>
  <c r="AE5" i="28"/>
  <c r="AF5" i="28"/>
  <c r="AG5" i="28"/>
  <c r="AH5" i="28"/>
  <c r="Q6" i="28"/>
  <c r="R6" i="28"/>
  <c r="S6" i="28"/>
  <c r="T6" i="28"/>
  <c r="U6" i="28"/>
  <c r="V6" i="28"/>
  <c r="W6" i="28"/>
  <c r="X6" i="28"/>
  <c r="Y6" i="28"/>
  <c r="Z6" i="28"/>
  <c r="AA6" i="28"/>
  <c r="AB6" i="28"/>
  <c r="AC6" i="28"/>
  <c r="AD6" i="28"/>
  <c r="AE6" i="28"/>
  <c r="AF6" i="28"/>
  <c r="AG6" i="28"/>
  <c r="AH6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AH7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Q9" i="28"/>
  <c r="R9" i="28"/>
  <c r="S9" i="28"/>
  <c r="T9" i="28"/>
  <c r="U9" i="28"/>
  <c r="V9" i="28"/>
  <c r="W9" i="28"/>
  <c r="X9" i="28"/>
  <c r="Y9" i="28"/>
  <c r="Z9" i="28"/>
  <c r="AA9" i="28"/>
  <c r="AB9" i="28"/>
  <c r="AC9" i="28"/>
  <c r="AD9" i="28"/>
  <c r="AE9" i="28"/>
  <c r="AF9" i="28"/>
  <c r="AG9" i="28"/>
  <c r="AH9" i="28"/>
  <c r="Q10" i="28"/>
  <c r="R10" i="28"/>
  <c r="S10" i="28"/>
  <c r="T10" i="28"/>
  <c r="U10" i="28"/>
  <c r="V10" i="28"/>
  <c r="W10" i="28"/>
  <c r="X10" i="28"/>
  <c r="Y10" i="28"/>
  <c r="Z10" i="28"/>
  <c r="AA10" i="28"/>
  <c r="AB10" i="28"/>
  <c r="AC10" i="28"/>
  <c r="AD10" i="28"/>
  <c r="AE10" i="28"/>
  <c r="AF10" i="28"/>
  <c r="AG10" i="28"/>
  <c r="AH10" i="28"/>
  <c r="Q11" i="28"/>
  <c r="R11" i="28"/>
  <c r="S11" i="28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F11" i="28"/>
  <c r="AG11" i="28"/>
  <c r="AH11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AG13" i="28"/>
  <c r="AH13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AG14" i="28"/>
  <c r="AH14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AG16" i="28"/>
  <c r="AH16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AG17" i="28"/>
  <c r="AH17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AG18" i="28"/>
  <c r="AH18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H19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AG20" i="28"/>
  <c r="AH20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AG22" i="28"/>
  <c r="AH22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AG25" i="28"/>
  <c r="AH25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AG26" i="28"/>
  <c r="AH26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AG27" i="28"/>
  <c r="AH27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5" i="28" l="1"/>
  <c r="E5" i="28"/>
  <c r="F5" i="28"/>
  <c r="G5" i="28"/>
  <c r="H5" i="28"/>
  <c r="I5" i="28"/>
  <c r="J5" i="28"/>
  <c r="K5" i="28"/>
  <c r="L5" i="28"/>
  <c r="M5" i="28"/>
  <c r="N5" i="28"/>
  <c r="O5" i="28"/>
  <c r="P5" i="28"/>
  <c r="D6" i="28"/>
  <c r="E6" i="28"/>
  <c r="F6" i="28"/>
  <c r="G6" i="28"/>
  <c r="H6" i="28"/>
  <c r="I6" i="28"/>
  <c r="J6" i="28"/>
  <c r="K6" i="28"/>
  <c r="L6" i="28"/>
  <c r="M6" i="28"/>
  <c r="N6" i="28"/>
  <c r="O6" i="28"/>
  <c r="P6" i="28"/>
  <c r="D7" i="28"/>
  <c r="E7" i="28"/>
  <c r="F7" i="28"/>
  <c r="G7" i="28"/>
  <c r="H7" i="28"/>
  <c r="I7" i="28"/>
  <c r="J7" i="28"/>
  <c r="K7" i="28"/>
  <c r="L7" i="28"/>
  <c r="M7" i="28"/>
  <c r="N7" i="28"/>
  <c r="O7" i="28"/>
  <c r="P7" i="28"/>
  <c r="D8" i="28"/>
  <c r="E8" i="28"/>
  <c r="F8" i="28"/>
  <c r="G8" i="28"/>
  <c r="H8" i="28"/>
  <c r="I8" i="28"/>
  <c r="J8" i="28"/>
  <c r="K8" i="28"/>
  <c r="L8" i="28"/>
  <c r="M8" i="28"/>
  <c r="N8" i="28"/>
  <c r="O8" i="28"/>
  <c r="P8" i="28"/>
  <c r="D9" i="28"/>
  <c r="E9" i="28"/>
  <c r="F9" i="28"/>
  <c r="G9" i="28"/>
  <c r="H9" i="28"/>
  <c r="I9" i="28"/>
  <c r="J9" i="28"/>
  <c r="K9" i="28"/>
  <c r="L9" i="28"/>
  <c r="M9" i="28"/>
  <c r="N9" i="28"/>
  <c r="O9" i="28"/>
  <c r="P9" i="28"/>
  <c r="D10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D16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D19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D20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D22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D25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D26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D27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D4" i="28"/>
  <c r="U28" i="28" l="1"/>
  <c r="V28" i="28"/>
  <c r="W28" i="28"/>
  <c r="X28" i="28"/>
  <c r="Y28" i="28"/>
  <c r="Z28" i="28"/>
  <c r="AA28" i="28"/>
  <c r="AB28" i="28"/>
  <c r="AC28" i="28"/>
  <c r="AD28" i="28"/>
  <c r="AE28" i="28"/>
  <c r="AF28" i="28"/>
  <c r="AG28" i="28"/>
  <c r="AH28" i="28"/>
  <c r="S28" i="28"/>
  <c r="T28" i="28"/>
  <c r="P28" i="28"/>
  <c r="Q28" i="28"/>
  <c r="D28" i="28"/>
  <c r="R28" i="28"/>
  <c r="AI4" i="28"/>
  <c r="M28" i="28" l="1"/>
  <c r="J28" i="28"/>
  <c r="I28" i="28"/>
  <c r="N28" i="28"/>
  <c r="F28" i="28"/>
  <c r="E28" i="28"/>
  <c r="O28" i="28"/>
  <c r="G28" i="28"/>
  <c r="H28" i="28"/>
  <c r="K28" i="28"/>
  <c r="L28" i="28"/>
  <c r="AI12" i="28"/>
  <c r="AI20" i="28"/>
  <c r="AI17" i="28"/>
  <c r="AI27" i="28"/>
  <c r="AI19" i="28"/>
  <c r="AI11" i="28"/>
  <c r="AI25" i="28"/>
  <c r="AI16" i="28"/>
  <c r="AI8" i="28"/>
  <c r="AI24" i="28"/>
  <c r="AI21" i="28"/>
  <c r="AI13" i="28"/>
  <c r="AI26" i="28"/>
  <c r="AI18" i="28"/>
  <c r="AI10" i="28"/>
  <c r="AI23" i="28"/>
  <c r="AI15" i="28"/>
  <c r="AI22" i="28"/>
  <c r="AI14" i="28"/>
  <c r="AI7" i="28"/>
  <c r="AI5" i="28"/>
  <c r="AI6" i="28"/>
  <c r="AI9" i="28"/>
  <c r="AI28" i="28" l="1"/>
  <c r="N5" i="24" s="1"/>
  <c r="I5" i="24" l="1"/>
  <c r="F5" i="24"/>
  <c r="D5" i="24"/>
  <c r="G5" i="24"/>
  <c r="C5" i="24"/>
  <c r="E5" i="24" l="1"/>
  <c r="M5" i="24"/>
  <c r="H5" i="24"/>
  <c r="L5" i="24" l="1"/>
  <c r="K5" i="24"/>
  <c r="J5" i="24"/>
  <c r="O5" i="24" l="1"/>
</calcChain>
</file>

<file path=xl/sharedStrings.xml><?xml version="1.0" encoding="utf-8"?>
<sst xmlns="http://schemas.openxmlformats.org/spreadsheetml/2006/main" count="43" uniqueCount="41">
  <si>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</si>
  <si>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</si>
  <si>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</si>
  <si>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</si>
  <si>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</si>
  <si>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</si>
  <si>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</si>
  <si>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</si>
  <si>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</si>
  <si>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</si>
  <si>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</si>
  <si>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</si>
  <si>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</si>
  <si>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</si>
  <si>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</si>
  <si>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</si>
  <si>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</si>
  <si>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</si>
  <si>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</si>
  <si>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</si>
  <si>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</si>
  <si>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</si>
  <si>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</si>
  <si>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</si>
  <si>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</si>
  <si>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</si>
  <si>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</si>
  <si>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</si>
  <si>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Çmime mesatare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</si>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</sst>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Raporti%20Aktivizim%20Cmime.xlsx" TargetMode="External"/><Relationship Id="rId1" Type="http://schemas.openxmlformats.org/officeDocument/2006/relationships/externalLinkPath" Target="/Users/k.karaj/Desktop/1.%20Janar%202024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11.16</v>
          </cell>
          <cell r="E4">
            <v>106.9</v>
          </cell>
          <cell r="F4">
            <v>51.62</v>
          </cell>
          <cell r="G4">
            <v>7.5</v>
          </cell>
          <cell r="H4">
            <v>7.29</v>
          </cell>
          <cell r="I4">
            <v>7.56</v>
          </cell>
          <cell r="J4">
            <v>7.5</v>
          </cell>
          <cell r="K4">
            <v>8.64</v>
          </cell>
          <cell r="L4">
            <v>7.09</v>
          </cell>
          <cell r="M4">
            <v>125.23</v>
          </cell>
          <cell r="N4">
            <v>8.4600000000000009</v>
          </cell>
          <cell r="O4">
            <v>8.26</v>
          </cell>
          <cell r="P4">
            <v>67.3</v>
          </cell>
          <cell r="Q4">
            <v>101.3</v>
          </cell>
          <cell r="R4">
            <v>72.930000000000007</v>
          </cell>
          <cell r="S4">
            <v>7.88</v>
          </cell>
          <cell r="T4">
            <v>8.31</v>
          </cell>
          <cell r="U4">
            <v>8.98</v>
          </cell>
          <cell r="V4">
            <v>0</v>
          </cell>
          <cell r="W4">
            <v>0</v>
          </cell>
          <cell r="X4">
            <v>0</v>
          </cell>
          <cell r="Y4">
            <v>8.85</v>
          </cell>
          <cell r="Z4">
            <v>7.18</v>
          </cell>
          <cell r="AA4">
            <v>95.76</v>
          </cell>
          <cell r="AB4">
            <v>8.24</v>
          </cell>
          <cell r="AC4">
            <v>7.91</v>
          </cell>
          <cell r="AD4">
            <v>10.97</v>
          </cell>
          <cell r="AE4">
            <v>9.5</v>
          </cell>
          <cell r="AF4">
            <v>99.65</v>
          </cell>
          <cell r="AG4">
            <v>6.53</v>
          </cell>
          <cell r="AH4">
            <v>98.73</v>
          </cell>
        </row>
        <row r="5">
          <cell r="D5">
            <v>10.46</v>
          </cell>
          <cell r="E5">
            <v>11.19</v>
          </cell>
          <cell r="F5">
            <v>52.92</v>
          </cell>
          <cell r="G5">
            <v>6.34</v>
          </cell>
          <cell r="H5">
            <v>6.63</v>
          </cell>
          <cell r="I5">
            <v>7.6</v>
          </cell>
          <cell r="J5">
            <v>7.58</v>
          </cell>
          <cell r="K5">
            <v>8.16</v>
          </cell>
          <cell r="L5">
            <v>6.61</v>
          </cell>
          <cell r="M5">
            <v>119.71</v>
          </cell>
          <cell r="N5">
            <v>8.1</v>
          </cell>
          <cell r="O5">
            <v>8.48</v>
          </cell>
          <cell r="P5">
            <v>125.64</v>
          </cell>
          <cell r="Q5">
            <v>92.04</v>
          </cell>
          <cell r="R5">
            <v>8.08</v>
          </cell>
          <cell r="S5">
            <v>7.54</v>
          </cell>
          <cell r="T5">
            <v>119.04</v>
          </cell>
          <cell r="U5">
            <v>8.8000000000000007</v>
          </cell>
          <cell r="V5">
            <v>0</v>
          </cell>
          <cell r="W5">
            <v>0</v>
          </cell>
          <cell r="X5">
            <v>0</v>
          </cell>
          <cell r="Y5">
            <v>7.89</v>
          </cell>
          <cell r="Z5">
            <v>7.13</v>
          </cell>
          <cell r="AA5">
            <v>7.02</v>
          </cell>
          <cell r="AB5">
            <v>7.51</v>
          </cell>
          <cell r="AC5">
            <v>7.11</v>
          </cell>
          <cell r="AD5">
            <v>10.5</v>
          </cell>
          <cell r="AE5">
            <v>10.87</v>
          </cell>
          <cell r="AF5">
            <v>91.32</v>
          </cell>
          <cell r="AG5">
            <v>6.24</v>
          </cell>
          <cell r="AH5">
            <v>94.77</v>
          </cell>
        </row>
        <row r="6">
          <cell r="D6">
            <v>9.01</v>
          </cell>
          <cell r="E6">
            <v>80.64</v>
          </cell>
          <cell r="F6">
            <v>33.69</v>
          </cell>
          <cell r="G6">
            <v>4.92</v>
          </cell>
          <cell r="H6">
            <v>5.34</v>
          </cell>
          <cell r="I6">
            <v>6.76</v>
          </cell>
          <cell r="J6">
            <v>6.37</v>
          </cell>
          <cell r="K6">
            <v>7.63</v>
          </cell>
          <cell r="L6">
            <v>6.05</v>
          </cell>
          <cell r="M6">
            <v>114.9</v>
          </cell>
          <cell r="N6">
            <v>7.87</v>
          </cell>
          <cell r="O6">
            <v>8.2899999999999991</v>
          </cell>
          <cell r="P6">
            <v>119.21</v>
          </cell>
          <cell r="Q6">
            <v>88.2</v>
          </cell>
          <cell r="R6">
            <v>8</v>
          </cell>
          <cell r="S6">
            <v>7.44</v>
          </cell>
          <cell r="T6">
            <v>116.58</v>
          </cell>
          <cell r="U6">
            <v>8.56</v>
          </cell>
          <cell r="V6">
            <v>0</v>
          </cell>
          <cell r="W6">
            <v>0</v>
          </cell>
          <cell r="X6">
            <v>0</v>
          </cell>
          <cell r="Y6">
            <v>7.55</v>
          </cell>
          <cell r="Z6">
            <v>86.8</v>
          </cell>
          <cell r="AA6">
            <v>85.16</v>
          </cell>
          <cell r="AB6">
            <v>7.04</v>
          </cell>
          <cell r="AC6">
            <v>6.89</v>
          </cell>
          <cell r="AD6">
            <v>7.91</v>
          </cell>
          <cell r="AE6">
            <v>10.02</v>
          </cell>
          <cell r="AF6">
            <v>87.83</v>
          </cell>
          <cell r="AG6">
            <v>6.15</v>
          </cell>
          <cell r="AH6">
            <v>94.11</v>
          </cell>
        </row>
        <row r="7">
          <cell r="D7">
            <v>7.8</v>
          </cell>
          <cell r="E7">
            <v>8.4600000000000009</v>
          </cell>
          <cell r="F7">
            <v>31.47</v>
          </cell>
          <cell r="G7">
            <v>4.2699999999999996</v>
          </cell>
          <cell r="H7">
            <v>4.82</v>
          </cell>
          <cell r="I7">
            <v>6.41</v>
          </cell>
          <cell r="J7">
            <v>5.88</v>
          </cell>
          <cell r="K7">
            <v>6.94</v>
          </cell>
          <cell r="L7">
            <v>89.37</v>
          </cell>
          <cell r="M7">
            <v>108.5</v>
          </cell>
          <cell r="N7">
            <v>7.52</v>
          </cell>
          <cell r="O7">
            <v>7.41</v>
          </cell>
          <cell r="P7">
            <v>116.45</v>
          </cell>
          <cell r="Q7">
            <v>6.55</v>
          </cell>
          <cell r="R7">
            <v>7.78</v>
          </cell>
          <cell r="S7">
            <v>7.23</v>
          </cell>
          <cell r="T7">
            <v>114.34</v>
          </cell>
          <cell r="U7">
            <v>15.51</v>
          </cell>
          <cell r="V7">
            <v>0</v>
          </cell>
          <cell r="W7">
            <v>0</v>
          </cell>
          <cell r="X7">
            <v>0</v>
          </cell>
          <cell r="Y7">
            <v>7.09</v>
          </cell>
          <cell r="Z7">
            <v>81</v>
          </cell>
          <cell r="AA7">
            <v>6.97</v>
          </cell>
          <cell r="AB7">
            <v>5.87</v>
          </cell>
          <cell r="AC7">
            <v>6.4</v>
          </cell>
          <cell r="AD7">
            <v>7.63</v>
          </cell>
          <cell r="AE7">
            <v>9.98</v>
          </cell>
          <cell r="AF7">
            <v>83.7</v>
          </cell>
          <cell r="AG7">
            <v>5.99</v>
          </cell>
          <cell r="AH7">
            <v>90.99</v>
          </cell>
        </row>
        <row r="8">
          <cell r="D8">
            <v>7.61</v>
          </cell>
          <cell r="E8">
            <v>8.35</v>
          </cell>
          <cell r="F8">
            <v>6.5</v>
          </cell>
          <cell r="G8">
            <v>4.34</v>
          </cell>
          <cell r="H8">
            <v>5.13</v>
          </cell>
          <cell r="I8">
            <v>6.39</v>
          </cell>
          <cell r="J8">
            <v>5.61</v>
          </cell>
          <cell r="K8">
            <v>6.7</v>
          </cell>
          <cell r="L8">
            <v>6.08</v>
          </cell>
          <cell r="M8">
            <v>112.57</v>
          </cell>
          <cell r="N8">
            <v>7.75</v>
          </cell>
          <cell r="O8">
            <v>7.43</v>
          </cell>
          <cell r="P8">
            <v>7.91</v>
          </cell>
          <cell r="Q8">
            <v>6.63</v>
          </cell>
          <cell r="R8">
            <v>7.76</v>
          </cell>
          <cell r="S8">
            <v>7.47</v>
          </cell>
          <cell r="T8">
            <v>113.05</v>
          </cell>
          <cell r="U8">
            <v>12.17</v>
          </cell>
          <cell r="V8">
            <v>0</v>
          </cell>
          <cell r="W8">
            <v>0</v>
          </cell>
          <cell r="X8">
            <v>0</v>
          </cell>
          <cell r="Y8">
            <v>7.32</v>
          </cell>
          <cell r="Z8">
            <v>86.16</v>
          </cell>
          <cell r="AA8">
            <v>6.95</v>
          </cell>
          <cell r="AB8">
            <v>5.93</v>
          </cell>
          <cell r="AC8">
            <v>6.68</v>
          </cell>
          <cell r="AD8">
            <v>7.85</v>
          </cell>
          <cell r="AE8">
            <v>9.8800000000000008</v>
          </cell>
          <cell r="AF8">
            <v>85.26</v>
          </cell>
          <cell r="AG8">
            <v>6.5</v>
          </cell>
          <cell r="AH8">
            <v>7.32</v>
          </cell>
        </row>
        <row r="9">
          <cell r="D9">
            <v>8.4499999999999993</v>
          </cell>
          <cell r="E9">
            <v>8.75</v>
          </cell>
          <cell r="F9">
            <v>8.1999999999999993</v>
          </cell>
          <cell r="G9">
            <v>6.15</v>
          </cell>
          <cell r="H9">
            <v>6.1</v>
          </cell>
          <cell r="I9">
            <v>6.37</v>
          </cell>
          <cell r="J9">
            <v>5.81</v>
          </cell>
          <cell r="K9">
            <v>7.08</v>
          </cell>
          <cell r="L9">
            <v>7.26</v>
          </cell>
          <cell r="M9">
            <v>122.79</v>
          </cell>
          <cell r="N9">
            <v>8.33</v>
          </cell>
          <cell r="O9">
            <v>7.98</v>
          </cell>
          <cell r="P9">
            <v>8.1199999999999992</v>
          </cell>
          <cell r="Q9">
            <v>6.65</v>
          </cell>
          <cell r="R9">
            <v>7.84</v>
          </cell>
          <cell r="S9">
            <v>8.52</v>
          </cell>
          <cell r="T9">
            <v>8.52</v>
          </cell>
          <cell r="U9">
            <v>10.37</v>
          </cell>
          <cell r="V9">
            <v>0</v>
          </cell>
          <cell r="W9">
            <v>0</v>
          </cell>
          <cell r="X9">
            <v>0</v>
          </cell>
          <cell r="Y9">
            <v>7.99</v>
          </cell>
          <cell r="Z9">
            <v>14.95</v>
          </cell>
          <cell r="AA9">
            <v>10.71</v>
          </cell>
          <cell r="AB9">
            <v>8.24</v>
          </cell>
          <cell r="AC9">
            <v>11.33</v>
          </cell>
          <cell r="AD9">
            <v>70.12</v>
          </cell>
          <cell r="AE9">
            <v>9.9499999999999993</v>
          </cell>
          <cell r="AF9">
            <v>94.4</v>
          </cell>
          <cell r="AG9">
            <v>7.41</v>
          </cell>
          <cell r="AH9">
            <v>95.28</v>
          </cell>
        </row>
        <row r="10">
          <cell r="D10">
            <v>6.65</v>
          </cell>
          <cell r="E10">
            <v>9.89</v>
          </cell>
          <cell r="F10">
            <v>9.1199999999999992</v>
          </cell>
          <cell r="G10">
            <v>10.47</v>
          </cell>
          <cell r="H10">
            <v>10.1</v>
          </cell>
          <cell r="I10">
            <v>8.93</v>
          </cell>
          <cell r="J10">
            <v>7.35</v>
          </cell>
          <cell r="K10">
            <v>8.74</v>
          </cell>
          <cell r="L10">
            <v>10.74</v>
          </cell>
          <cell r="M10">
            <v>158.38</v>
          </cell>
          <cell r="N10">
            <v>153.43</v>
          </cell>
          <cell r="O10">
            <v>9.5</v>
          </cell>
          <cell r="P10">
            <v>10.130000000000001</v>
          </cell>
          <cell r="Q10">
            <v>8.42</v>
          </cell>
          <cell r="R10">
            <v>8.65</v>
          </cell>
          <cell r="S10">
            <v>11.03</v>
          </cell>
          <cell r="T10">
            <v>10.050000000000001</v>
          </cell>
          <cell r="U10">
            <v>13.34</v>
          </cell>
          <cell r="V10">
            <v>0</v>
          </cell>
          <cell r="W10">
            <v>9.3699999999999992</v>
          </cell>
          <cell r="X10">
            <v>9.91</v>
          </cell>
          <cell r="Y10">
            <v>10.220000000000001</v>
          </cell>
          <cell r="Z10">
            <v>11.61</v>
          </cell>
          <cell r="AA10">
            <v>11.23</v>
          </cell>
          <cell r="AB10">
            <v>11.17</v>
          </cell>
          <cell r="AC10">
            <v>12.4</v>
          </cell>
          <cell r="AD10">
            <v>9.8800000000000008</v>
          </cell>
          <cell r="AE10">
            <v>9.58</v>
          </cell>
          <cell r="AF10">
            <v>31</v>
          </cell>
          <cell r="AG10">
            <v>44.86</v>
          </cell>
          <cell r="AH10">
            <v>79.61</v>
          </cell>
        </row>
        <row r="11">
          <cell r="D11">
            <v>9.06</v>
          </cell>
          <cell r="E11">
            <v>11.64</v>
          </cell>
          <cell r="F11">
            <v>11.24</v>
          </cell>
          <cell r="G11">
            <v>12.28</v>
          </cell>
          <cell r="H11">
            <v>10.44</v>
          </cell>
          <cell r="I11">
            <v>10.24</v>
          </cell>
          <cell r="J11">
            <v>10.48</v>
          </cell>
          <cell r="K11">
            <v>137.09</v>
          </cell>
          <cell r="L11">
            <v>10.16</v>
          </cell>
          <cell r="M11">
            <v>136.93</v>
          </cell>
          <cell r="N11">
            <v>172.65</v>
          </cell>
          <cell r="O11">
            <v>167.78</v>
          </cell>
          <cell r="P11">
            <v>11.3</v>
          </cell>
          <cell r="Q11">
            <v>10.029999999999999</v>
          </cell>
          <cell r="R11">
            <v>29.69</v>
          </cell>
          <cell r="S11">
            <v>11.66</v>
          </cell>
          <cell r="T11">
            <v>11.36</v>
          </cell>
          <cell r="U11">
            <v>14.47</v>
          </cell>
          <cell r="V11">
            <v>12.31</v>
          </cell>
          <cell r="W11">
            <v>10.69</v>
          </cell>
          <cell r="X11">
            <v>8.5299999999999994</v>
          </cell>
          <cell r="Y11">
            <v>109.1</v>
          </cell>
          <cell r="Z11">
            <v>119.47</v>
          </cell>
          <cell r="AA11">
            <v>102.61</v>
          </cell>
          <cell r="AB11">
            <v>13.18</v>
          </cell>
          <cell r="AC11">
            <v>13.81</v>
          </cell>
          <cell r="AD11">
            <v>11.33</v>
          </cell>
          <cell r="AE11">
            <v>11.29</v>
          </cell>
          <cell r="AF11">
            <v>33.74</v>
          </cell>
          <cell r="AG11">
            <v>125.44</v>
          </cell>
          <cell r="AH11">
            <v>147.93</v>
          </cell>
        </row>
        <row r="12">
          <cell r="D12">
            <v>9.36</v>
          </cell>
          <cell r="E12">
            <v>10.25</v>
          </cell>
          <cell r="F12">
            <v>132.41</v>
          </cell>
          <cell r="G12">
            <v>13.4</v>
          </cell>
          <cell r="H12">
            <v>11.48</v>
          </cell>
          <cell r="I12">
            <v>11.15</v>
          </cell>
          <cell r="J12">
            <v>11.92</v>
          </cell>
          <cell r="K12">
            <v>133.11000000000001</v>
          </cell>
          <cell r="L12">
            <v>160.19999999999999</v>
          </cell>
          <cell r="M12">
            <v>196.51</v>
          </cell>
          <cell r="N12">
            <v>11.69</v>
          </cell>
          <cell r="O12">
            <v>11.75</v>
          </cell>
          <cell r="P12">
            <v>162.57</v>
          </cell>
          <cell r="Q12">
            <v>100.58</v>
          </cell>
          <cell r="R12">
            <v>139.47999999999999</v>
          </cell>
          <cell r="S12">
            <v>12.08</v>
          </cell>
          <cell r="T12">
            <v>159.46</v>
          </cell>
          <cell r="U12">
            <v>11.16</v>
          </cell>
          <cell r="V12">
            <v>13.13</v>
          </cell>
          <cell r="W12">
            <v>11.19</v>
          </cell>
          <cell r="X12">
            <v>8.93</v>
          </cell>
          <cell r="Y12">
            <v>109.13</v>
          </cell>
          <cell r="Z12">
            <v>162.86000000000001</v>
          </cell>
          <cell r="AA12">
            <v>126.74</v>
          </cell>
          <cell r="AB12">
            <v>13.36</v>
          </cell>
          <cell r="AC12">
            <v>13.12</v>
          </cell>
          <cell r="AD12">
            <v>11.18</v>
          </cell>
          <cell r="AE12">
            <v>10.63</v>
          </cell>
          <cell r="AF12">
            <v>142.5</v>
          </cell>
          <cell r="AG12">
            <v>11.99</v>
          </cell>
          <cell r="AH12">
            <v>113.32</v>
          </cell>
        </row>
        <row r="13">
          <cell r="D13">
            <v>9.69</v>
          </cell>
          <cell r="E13">
            <v>8.64</v>
          </cell>
          <cell r="F13">
            <v>111.65</v>
          </cell>
          <cell r="G13">
            <v>9.07</v>
          </cell>
          <cell r="H13">
            <v>11.57</v>
          </cell>
          <cell r="I13">
            <v>11.27</v>
          </cell>
          <cell r="J13">
            <v>11.82</v>
          </cell>
          <cell r="K13">
            <v>119.23</v>
          </cell>
          <cell r="L13">
            <v>10.36</v>
          </cell>
          <cell r="M13">
            <v>150.44999999999999</v>
          </cell>
          <cell r="N13">
            <v>10.06</v>
          </cell>
          <cell r="O13">
            <v>11.11</v>
          </cell>
          <cell r="P13">
            <v>150.41999999999999</v>
          </cell>
          <cell r="Q13">
            <v>131.69999999999999</v>
          </cell>
          <cell r="R13">
            <v>140.04</v>
          </cell>
          <cell r="S13">
            <v>11.43</v>
          </cell>
          <cell r="T13">
            <v>10.78</v>
          </cell>
          <cell r="U13">
            <v>9.57</v>
          </cell>
          <cell r="V13">
            <v>11.42</v>
          </cell>
          <cell r="W13">
            <v>111.82</v>
          </cell>
          <cell r="X13">
            <v>9.98</v>
          </cell>
          <cell r="Y13">
            <v>62.22</v>
          </cell>
          <cell r="Z13">
            <v>118.92</v>
          </cell>
          <cell r="AA13">
            <v>10.06</v>
          </cell>
          <cell r="AB13">
            <v>9.42</v>
          </cell>
          <cell r="AC13">
            <v>10.64</v>
          </cell>
          <cell r="AD13">
            <v>10.23</v>
          </cell>
          <cell r="AE13">
            <v>10.130000000000001</v>
          </cell>
          <cell r="AF13">
            <v>31</v>
          </cell>
          <cell r="AG13">
            <v>10.17</v>
          </cell>
          <cell r="AH13">
            <v>9.76</v>
          </cell>
        </row>
        <row r="14">
          <cell r="D14">
            <v>8.98</v>
          </cell>
          <cell r="E14">
            <v>4.55</v>
          </cell>
          <cell r="F14">
            <v>102.02</v>
          </cell>
          <cell r="G14">
            <v>10.54</v>
          </cell>
          <cell r="H14">
            <v>10.119999999999999</v>
          </cell>
          <cell r="I14">
            <v>142.38</v>
          </cell>
          <cell r="J14">
            <v>11.71</v>
          </cell>
          <cell r="K14">
            <v>117.44</v>
          </cell>
          <cell r="L14">
            <v>11.2</v>
          </cell>
          <cell r="M14">
            <v>9.1300000000000008</v>
          </cell>
          <cell r="N14">
            <v>9.43</v>
          </cell>
          <cell r="O14">
            <v>10.19</v>
          </cell>
          <cell r="P14">
            <v>131.13</v>
          </cell>
          <cell r="Q14">
            <v>120.25</v>
          </cell>
          <cell r="R14">
            <v>140.28</v>
          </cell>
          <cell r="S14">
            <v>10.4</v>
          </cell>
          <cell r="T14">
            <v>10.35</v>
          </cell>
          <cell r="U14">
            <v>9.31</v>
          </cell>
          <cell r="V14">
            <v>10.8</v>
          </cell>
          <cell r="W14">
            <v>133.22</v>
          </cell>
          <cell r="X14">
            <v>9.76</v>
          </cell>
          <cell r="Y14">
            <v>8.81</v>
          </cell>
          <cell r="Z14">
            <v>114.1</v>
          </cell>
          <cell r="AA14">
            <v>8.1300000000000008</v>
          </cell>
          <cell r="AB14">
            <v>9.6199999999999992</v>
          </cell>
          <cell r="AC14">
            <v>9.49</v>
          </cell>
          <cell r="AD14">
            <v>9.57</v>
          </cell>
          <cell r="AE14">
            <v>9.32</v>
          </cell>
          <cell r="AF14">
            <v>31</v>
          </cell>
          <cell r="AG14">
            <v>8.9499999999999993</v>
          </cell>
          <cell r="AH14">
            <v>8.24</v>
          </cell>
        </row>
        <row r="15">
          <cell r="D15">
            <v>10.52</v>
          </cell>
          <cell r="E15">
            <v>3.92</v>
          </cell>
          <cell r="F15">
            <v>94.16</v>
          </cell>
          <cell r="G15">
            <v>10.199999999999999</v>
          </cell>
          <cell r="H15">
            <v>10.26</v>
          </cell>
          <cell r="I15">
            <v>142.38</v>
          </cell>
          <cell r="J15">
            <v>144.19999999999999</v>
          </cell>
          <cell r="K15">
            <v>9.4700000000000006</v>
          </cell>
          <cell r="L15">
            <v>54.38</v>
          </cell>
          <cell r="M15">
            <v>145.88999999999999</v>
          </cell>
          <cell r="N15">
            <v>8.92</v>
          </cell>
          <cell r="O15">
            <v>144.19999999999999</v>
          </cell>
          <cell r="P15">
            <v>128.56</v>
          </cell>
          <cell r="Q15">
            <v>9.1999999999999993</v>
          </cell>
          <cell r="R15">
            <v>123.48</v>
          </cell>
          <cell r="S15">
            <v>9.58</v>
          </cell>
          <cell r="T15">
            <v>10.23</v>
          </cell>
          <cell r="U15">
            <v>8.69</v>
          </cell>
          <cell r="V15">
            <v>111.55</v>
          </cell>
          <cell r="W15">
            <v>114.83</v>
          </cell>
          <cell r="X15">
            <v>10.02</v>
          </cell>
          <cell r="Y15">
            <v>7.34</v>
          </cell>
          <cell r="Z15">
            <v>104.95</v>
          </cell>
          <cell r="AA15">
            <v>6.56</v>
          </cell>
          <cell r="AB15">
            <v>8.5399999999999991</v>
          </cell>
          <cell r="AC15">
            <v>8.2100000000000009</v>
          </cell>
          <cell r="AD15">
            <v>10.43</v>
          </cell>
          <cell r="AE15">
            <v>7.94</v>
          </cell>
          <cell r="AF15">
            <v>96.15</v>
          </cell>
          <cell r="AG15">
            <v>8.2200000000000006</v>
          </cell>
          <cell r="AH15">
            <v>7.73</v>
          </cell>
        </row>
        <row r="16">
          <cell r="D16">
            <v>10.56</v>
          </cell>
          <cell r="E16">
            <v>4.13</v>
          </cell>
          <cell r="F16">
            <v>8.92</v>
          </cell>
          <cell r="G16">
            <v>9.8800000000000008</v>
          </cell>
          <cell r="H16">
            <v>60.68</v>
          </cell>
          <cell r="I16">
            <v>138.32</v>
          </cell>
          <cell r="J16">
            <v>157.74</v>
          </cell>
          <cell r="K16">
            <v>9.81</v>
          </cell>
          <cell r="L16">
            <v>151.47</v>
          </cell>
          <cell r="M16">
            <v>139.37</v>
          </cell>
          <cell r="N16">
            <v>8.3699999999999992</v>
          </cell>
          <cell r="O16">
            <v>9</v>
          </cell>
          <cell r="P16">
            <v>119.81</v>
          </cell>
          <cell r="Q16">
            <v>9.6999999999999993</v>
          </cell>
          <cell r="R16">
            <v>49.01</v>
          </cell>
          <cell r="S16">
            <v>8.82</v>
          </cell>
          <cell r="T16">
            <v>9.74</v>
          </cell>
          <cell r="U16">
            <v>121.65</v>
          </cell>
          <cell r="V16">
            <v>8.6300000000000008</v>
          </cell>
          <cell r="W16">
            <v>106.19</v>
          </cell>
          <cell r="X16">
            <v>97.55</v>
          </cell>
          <cell r="Y16">
            <v>6.79</v>
          </cell>
          <cell r="Z16">
            <v>96.03</v>
          </cell>
          <cell r="AA16">
            <v>6.08</v>
          </cell>
          <cell r="AB16">
            <v>7.93</v>
          </cell>
          <cell r="AC16">
            <v>7.82</v>
          </cell>
          <cell r="AD16">
            <v>9.16</v>
          </cell>
          <cell r="AE16">
            <v>7.1</v>
          </cell>
          <cell r="AF16">
            <v>89.22</v>
          </cell>
          <cell r="AG16">
            <v>7.74</v>
          </cell>
          <cell r="AH16">
            <v>7.12</v>
          </cell>
        </row>
        <row r="17">
          <cell r="D17">
            <v>10.39</v>
          </cell>
          <cell r="E17">
            <v>4.03</v>
          </cell>
          <cell r="F17">
            <v>78.239999999999995</v>
          </cell>
          <cell r="G17">
            <v>10.56</v>
          </cell>
          <cell r="H17">
            <v>153.68</v>
          </cell>
          <cell r="I17">
            <v>139.02000000000001</v>
          </cell>
          <cell r="J17">
            <v>156.84</v>
          </cell>
          <cell r="K17">
            <v>127.07</v>
          </cell>
          <cell r="L17">
            <v>165.93</v>
          </cell>
          <cell r="M17">
            <v>9.51</v>
          </cell>
          <cell r="N17">
            <v>8.5500000000000007</v>
          </cell>
          <cell r="O17">
            <v>8.7200000000000006</v>
          </cell>
          <cell r="P17">
            <v>8.26</v>
          </cell>
          <cell r="Q17">
            <v>8.24</v>
          </cell>
          <cell r="R17">
            <v>9.27</v>
          </cell>
          <cell r="S17">
            <v>8.85</v>
          </cell>
          <cell r="T17">
            <v>9.68</v>
          </cell>
          <cell r="U17">
            <v>8.35</v>
          </cell>
          <cell r="V17">
            <v>8.27</v>
          </cell>
          <cell r="W17">
            <v>102.06</v>
          </cell>
          <cell r="X17">
            <v>91.57</v>
          </cell>
          <cell r="Y17">
            <v>7.74</v>
          </cell>
          <cell r="Z17">
            <v>8.6999999999999993</v>
          </cell>
          <cell r="AA17">
            <v>7.1</v>
          </cell>
          <cell r="AB17">
            <v>8.75</v>
          </cell>
          <cell r="AC17">
            <v>8.0500000000000007</v>
          </cell>
          <cell r="AD17">
            <v>8.91</v>
          </cell>
          <cell r="AE17">
            <v>7.25</v>
          </cell>
          <cell r="AF17">
            <v>107.29</v>
          </cell>
          <cell r="AG17">
            <v>8.49</v>
          </cell>
          <cell r="AH17">
            <v>6.97</v>
          </cell>
        </row>
        <row r="18">
          <cell r="D18">
            <v>9.02</v>
          </cell>
          <cell r="E18">
            <v>8.9600000000000009</v>
          </cell>
          <cell r="F18">
            <v>10.31</v>
          </cell>
          <cell r="G18">
            <v>11.89</v>
          </cell>
          <cell r="H18">
            <v>12.16</v>
          </cell>
          <cell r="I18">
            <v>147</v>
          </cell>
          <cell r="J18">
            <v>158.13</v>
          </cell>
          <cell r="K18">
            <v>127.88</v>
          </cell>
          <cell r="L18">
            <v>171.64</v>
          </cell>
          <cell r="M18">
            <v>10.94</v>
          </cell>
          <cell r="N18">
            <v>9.9600000000000009</v>
          </cell>
          <cell r="O18">
            <v>9.6300000000000008</v>
          </cell>
          <cell r="P18">
            <v>9.66</v>
          </cell>
          <cell r="Q18">
            <v>9.69</v>
          </cell>
          <cell r="R18">
            <v>9.74</v>
          </cell>
          <cell r="S18">
            <v>9.2200000000000006</v>
          </cell>
          <cell r="T18">
            <v>143.63999999999999</v>
          </cell>
          <cell r="U18">
            <v>8.6</v>
          </cell>
          <cell r="V18">
            <v>9.43</v>
          </cell>
          <cell r="W18">
            <v>8.86</v>
          </cell>
          <cell r="X18">
            <v>9.66</v>
          </cell>
          <cell r="Y18">
            <v>8.7899999999999991</v>
          </cell>
          <cell r="Z18">
            <v>10.039999999999999</v>
          </cell>
          <cell r="AA18">
            <v>8.5</v>
          </cell>
          <cell r="AB18">
            <v>92.32</v>
          </cell>
          <cell r="AC18">
            <v>8.81</v>
          </cell>
          <cell r="AD18">
            <v>9.5399999999999991</v>
          </cell>
          <cell r="AE18">
            <v>7.9</v>
          </cell>
          <cell r="AF18">
            <v>117.3</v>
          </cell>
          <cell r="AG18">
            <v>9.76</v>
          </cell>
          <cell r="AH18">
            <v>8.25</v>
          </cell>
        </row>
        <row r="19">
          <cell r="D19">
            <v>9.3800000000000008</v>
          </cell>
          <cell r="E19">
            <v>12.7</v>
          </cell>
          <cell r="F19">
            <v>13.03</v>
          </cell>
          <cell r="G19">
            <v>12.27</v>
          </cell>
          <cell r="H19">
            <v>12.65</v>
          </cell>
          <cell r="I19">
            <v>146.36000000000001</v>
          </cell>
          <cell r="J19">
            <v>165.94</v>
          </cell>
          <cell r="K19">
            <v>12.5</v>
          </cell>
          <cell r="L19">
            <v>182.91</v>
          </cell>
          <cell r="M19">
            <v>11.19</v>
          </cell>
          <cell r="N19">
            <v>11.17</v>
          </cell>
          <cell r="O19">
            <v>10.56</v>
          </cell>
          <cell r="P19">
            <v>10.49</v>
          </cell>
          <cell r="Q19">
            <v>10.48</v>
          </cell>
          <cell r="R19">
            <v>11.4</v>
          </cell>
          <cell r="S19">
            <v>10.199999999999999</v>
          </cell>
          <cell r="T19">
            <v>137.44999999999999</v>
          </cell>
          <cell r="U19">
            <v>10.19</v>
          </cell>
          <cell r="V19">
            <v>11.38</v>
          </cell>
          <cell r="W19">
            <v>11.27</v>
          </cell>
          <cell r="X19">
            <v>9.42</v>
          </cell>
          <cell r="Y19">
            <v>11.81</v>
          </cell>
          <cell r="Z19">
            <v>11.52</v>
          </cell>
          <cell r="AA19">
            <v>11.14</v>
          </cell>
          <cell r="AB19">
            <v>11.04</v>
          </cell>
          <cell r="AC19">
            <v>10.36</v>
          </cell>
          <cell r="AD19">
            <v>10.119999999999999</v>
          </cell>
          <cell r="AE19">
            <v>8.61</v>
          </cell>
          <cell r="AF19">
            <v>31</v>
          </cell>
          <cell r="AG19">
            <v>10.48</v>
          </cell>
          <cell r="AH19">
            <v>9.91</v>
          </cell>
        </row>
        <row r="20">
          <cell r="D20">
            <v>13.57</v>
          </cell>
          <cell r="E20">
            <v>13.99</v>
          </cell>
          <cell r="F20">
            <v>13.33</v>
          </cell>
          <cell r="G20">
            <v>13.38</v>
          </cell>
          <cell r="H20">
            <v>102.07</v>
          </cell>
          <cell r="I20">
            <v>11.8</v>
          </cell>
          <cell r="J20">
            <v>143.65</v>
          </cell>
          <cell r="K20">
            <v>13.19</v>
          </cell>
          <cell r="L20">
            <v>35.42</v>
          </cell>
          <cell r="M20">
            <v>12.83</v>
          </cell>
          <cell r="N20">
            <v>12.14</v>
          </cell>
          <cell r="O20">
            <v>12.17</v>
          </cell>
          <cell r="P20">
            <v>12</v>
          </cell>
          <cell r="Q20">
            <v>12.35</v>
          </cell>
          <cell r="R20">
            <v>11.81</v>
          </cell>
          <cell r="S20">
            <v>11.81</v>
          </cell>
          <cell r="T20">
            <v>11.79</v>
          </cell>
          <cell r="U20">
            <v>11.45</v>
          </cell>
          <cell r="V20">
            <v>10.79</v>
          </cell>
          <cell r="W20">
            <v>11.93</v>
          </cell>
          <cell r="X20">
            <v>59.69</v>
          </cell>
          <cell r="Y20">
            <v>13.66</v>
          </cell>
          <cell r="Z20">
            <v>12.28</v>
          </cell>
          <cell r="AA20">
            <v>14.34</v>
          </cell>
          <cell r="AB20">
            <v>12.51</v>
          </cell>
          <cell r="AC20">
            <v>11.77</v>
          </cell>
          <cell r="AD20">
            <v>11.44</v>
          </cell>
          <cell r="AE20">
            <v>84.32</v>
          </cell>
          <cell r="AF20">
            <v>31</v>
          </cell>
          <cell r="AG20">
            <v>13.43</v>
          </cell>
          <cell r="AH20">
            <v>12.97</v>
          </cell>
        </row>
        <row r="21">
          <cell r="D21">
            <v>13.83</v>
          </cell>
          <cell r="E21">
            <v>15.17</v>
          </cell>
          <cell r="F21">
            <v>15.38</v>
          </cell>
          <cell r="G21">
            <v>2</v>
          </cell>
          <cell r="H21">
            <v>12.9</v>
          </cell>
          <cell r="I21">
            <v>12.33</v>
          </cell>
          <cell r="J21">
            <v>11.33</v>
          </cell>
          <cell r="K21">
            <v>166.55</v>
          </cell>
          <cell r="L21">
            <v>208.4</v>
          </cell>
          <cell r="M21">
            <v>13.89</v>
          </cell>
          <cell r="N21">
            <v>13.12</v>
          </cell>
          <cell r="O21">
            <v>12.96</v>
          </cell>
          <cell r="P21">
            <v>12.7</v>
          </cell>
          <cell r="Q21">
            <v>13.6</v>
          </cell>
          <cell r="R21">
            <v>12.72</v>
          </cell>
          <cell r="S21">
            <v>12.72</v>
          </cell>
          <cell r="T21">
            <v>184.49</v>
          </cell>
          <cell r="U21">
            <v>12.76</v>
          </cell>
          <cell r="V21">
            <v>11.45</v>
          </cell>
          <cell r="W21">
            <v>12.85</v>
          </cell>
          <cell r="X21">
            <v>130.51</v>
          </cell>
          <cell r="Y21">
            <v>14.43</v>
          </cell>
          <cell r="Z21">
            <v>166.04</v>
          </cell>
          <cell r="AA21">
            <v>16.98</v>
          </cell>
          <cell r="AB21">
            <v>13.77</v>
          </cell>
          <cell r="AC21">
            <v>13.48</v>
          </cell>
          <cell r="AD21">
            <v>105.6</v>
          </cell>
          <cell r="AE21">
            <v>53.54</v>
          </cell>
          <cell r="AF21">
            <v>56.55</v>
          </cell>
          <cell r="AG21">
            <v>18.82</v>
          </cell>
          <cell r="AH21">
            <v>14.64</v>
          </cell>
        </row>
        <row r="22">
          <cell r="D22">
            <v>12.6</v>
          </cell>
          <cell r="E22">
            <v>15.31</v>
          </cell>
          <cell r="F22">
            <v>15.23</v>
          </cell>
          <cell r="G22">
            <v>2</v>
          </cell>
          <cell r="H22">
            <v>12.95</v>
          </cell>
          <cell r="I22">
            <v>12.32</v>
          </cell>
          <cell r="J22">
            <v>92.21</v>
          </cell>
          <cell r="K22">
            <v>161.72</v>
          </cell>
          <cell r="L22">
            <v>13.8</v>
          </cell>
          <cell r="M22">
            <v>13.89</v>
          </cell>
          <cell r="N22">
            <v>13.36</v>
          </cell>
          <cell r="O22">
            <v>12.8</v>
          </cell>
          <cell r="P22">
            <v>12.69</v>
          </cell>
          <cell r="Q22">
            <v>13.96</v>
          </cell>
          <cell r="R22">
            <v>12.71</v>
          </cell>
          <cell r="S22">
            <v>114.44</v>
          </cell>
          <cell r="T22">
            <v>12.53</v>
          </cell>
          <cell r="U22">
            <v>12.06</v>
          </cell>
          <cell r="V22">
            <v>11.37</v>
          </cell>
          <cell r="W22">
            <v>12.91</v>
          </cell>
          <cell r="X22">
            <v>132.12</v>
          </cell>
          <cell r="Y22">
            <v>139.86000000000001</v>
          </cell>
          <cell r="Z22">
            <v>155.26</v>
          </cell>
          <cell r="AA22">
            <v>15.56</v>
          </cell>
          <cell r="AB22">
            <v>13.64</v>
          </cell>
          <cell r="AC22">
            <v>13.13</v>
          </cell>
          <cell r="AD22">
            <v>11.56</v>
          </cell>
          <cell r="AE22">
            <v>12.87</v>
          </cell>
          <cell r="AF22">
            <v>161.18</v>
          </cell>
          <cell r="AG22">
            <v>175.83</v>
          </cell>
          <cell r="AH22">
            <v>14.58</v>
          </cell>
        </row>
        <row r="23">
          <cell r="D23">
            <v>10.86</v>
          </cell>
          <cell r="E23">
            <v>14.04</v>
          </cell>
          <cell r="F23">
            <v>2</v>
          </cell>
          <cell r="G23">
            <v>2</v>
          </cell>
          <cell r="H23">
            <v>2</v>
          </cell>
          <cell r="I23">
            <v>12.13</v>
          </cell>
          <cell r="J23">
            <v>129.51</v>
          </cell>
          <cell r="K23">
            <v>152.16999999999999</v>
          </cell>
          <cell r="L23">
            <v>12.13</v>
          </cell>
          <cell r="M23">
            <v>13.05</v>
          </cell>
          <cell r="N23">
            <v>12.6</v>
          </cell>
          <cell r="O23">
            <v>12.36</v>
          </cell>
          <cell r="P23">
            <v>12.14</v>
          </cell>
          <cell r="Q23">
            <v>14.17</v>
          </cell>
          <cell r="R23">
            <v>12.34</v>
          </cell>
          <cell r="S23">
            <v>170.42</v>
          </cell>
          <cell r="T23">
            <v>11.71</v>
          </cell>
          <cell r="U23">
            <v>11.51</v>
          </cell>
          <cell r="V23">
            <v>11.46</v>
          </cell>
          <cell r="W23">
            <v>12.64</v>
          </cell>
          <cell r="X23">
            <v>119.85</v>
          </cell>
          <cell r="Y23">
            <v>149.91</v>
          </cell>
          <cell r="Z23">
            <v>11.81</v>
          </cell>
          <cell r="AA23">
            <v>153.82</v>
          </cell>
          <cell r="AB23">
            <v>13.38</v>
          </cell>
          <cell r="AC23">
            <v>12.5</v>
          </cell>
          <cell r="AD23">
            <v>120.43</v>
          </cell>
          <cell r="AE23">
            <v>12.27</v>
          </cell>
          <cell r="AF23">
            <v>172.49</v>
          </cell>
          <cell r="AG23">
            <v>162.46</v>
          </cell>
          <cell r="AH23">
            <v>13.92</v>
          </cell>
        </row>
        <row r="24">
          <cell r="D24">
            <v>10.91</v>
          </cell>
          <cell r="E24">
            <v>89.18</v>
          </cell>
          <cell r="F24">
            <v>11.05</v>
          </cell>
          <cell r="G24">
            <v>11.93</v>
          </cell>
          <cell r="H24">
            <v>11.44</v>
          </cell>
          <cell r="I24">
            <v>11.59</v>
          </cell>
          <cell r="J24">
            <v>10.67</v>
          </cell>
          <cell r="K24">
            <v>109.27</v>
          </cell>
          <cell r="L24">
            <v>12</v>
          </cell>
          <cell r="M24">
            <v>11.61</v>
          </cell>
          <cell r="N24">
            <v>11.47</v>
          </cell>
          <cell r="O24">
            <v>11.47</v>
          </cell>
          <cell r="P24">
            <v>153.22</v>
          </cell>
          <cell r="Q24">
            <v>13.79</v>
          </cell>
          <cell r="R24">
            <v>11.4</v>
          </cell>
          <cell r="S24">
            <v>138.85</v>
          </cell>
          <cell r="T24">
            <v>82.25</v>
          </cell>
          <cell r="U24">
            <v>10.39</v>
          </cell>
          <cell r="V24">
            <v>10.25</v>
          </cell>
          <cell r="W24">
            <v>11.8</v>
          </cell>
          <cell r="X24">
            <v>114.31</v>
          </cell>
          <cell r="Y24">
            <v>134.94999999999999</v>
          </cell>
          <cell r="Z24">
            <v>11.47</v>
          </cell>
          <cell r="AA24">
            <v>160.22999999999999</v>
          </cell>
          <cell r="AB24">
            <v>37.880000000000003</v>
          </cell>
          <cell r="AC24">
            <v>11.12</v>
          </cell>
          <cell r="AD24">
            <v>10</v>
          </cell>
          <cell r="AE24">
            <v>111.85</v>
          </cell>
          <cell r="AF24">
            <v>166.4</v>
          </cell>
          <cell r="AG24">
            <v>133.63999999999999</v>
          </cell>
          <cell r="AH24">
            <v>12.49</v>
          </cell>
        </row>
        <row r="25">
          <cell r="D25">
            <v>10.39</v>
          </cell>
          <cell r="E25">
            <v>11.2</v>
          </cell>
          <cell r="F25">
            <v>10.63</v>
          </cell>
          <cell r="G25">
            <v>11.45</v>
          </cell>
          <cell r="H25">
            <v>10.94</v>
          </cell>
          <cell r="I25">
            <v>10.65</v>
          </cell>
          <cell r="J25">
            <v>9.93</v>
          </cell>
          <cell r="K25">
            <v>113.26</v>
          </cell>
          <cell r="L25">
            <v>10.93</v>
          </cell>
          <cell r="M25">
            <v>10.77</v>
          </cell>
          <cell r="N25">
            <v>10.56</v>
          </cell>
          <cell r="O25">
            <v>10.44</v>
          </cell>
          <cell r="P25">
            <v>10.63</v>
          </cell>
          <cell r="Q25">
            <v>11.43</v>
          </cell>
          <cell r="R25">
            <v>11.18</v>
          </cell>
          <cell r="S25">
            <v>10.45</v>
          </cell>
          <cell r="T25">
            <v>9.98</v>
          </cell>
          <cell r="U25">
            <v>9.6199999999999992</v>
          </cell>
          <cell r="V25">
            <v>8.92</v>
          </cell>
          <cell r="W25">
            <v>9.1300000000000008</v>
          </cell>
          <cell r="X25">
            <v>101.53</v>
          </cell>
          <cell r="Y25">
            <v>11.55</v>
          </cell>
          <cell r="Z25">
            <v>11.12</v>
          </cell>
          <cell r="AA25">
            <v>38.79</v>
          </cell>
          <cell r="AB25">
            <v>40.19</v>
          </cell>
          <cell r="AC25">
            <v>10.41</v>
          </cell>
          <cell r="AD25">
            <v>9.5299999999999994</v>
          </cell>
          <cell r="AE25">
            <v>62.38</v>
          </cell>
          <cell r="AF25">
            <v>31</v>
          </cell>
          <cell r="AG25">
            <v>11.21</v>
          </cell>
          <cell r="AH25">
            <v>11.66</v>
          </cell>
        </row>
        <row r="26">
          <cell r="D26">
            <v>10.41</v>
          </cell>
          <cell r="E26">
            <v>85.33</v>
          </cell>
          <cell r="F26">
            <v>8.69</v>
          </cell>
          <cell r="G26">
            <v>10.68</v>
          </cell>
          <cell r="H26">
            <v>10.8</v>
          </cell>
          <cell r="I26">
            <v>10.51</v>
          </cell>
          <cell r="J26">
            <v>9.51</v>
          </cell>
          <cell r="K26">
            <v>149.53</v>
          </cell>
          <cell r="L26">
            <v>169.97</v>
          </cell>
          <cell r="M26">
            <v>10.35</v>
          </cell>
          <cell r="N26">
            <v>10.130000000000001</v>
          </cell>
          <cell r="O26">
            <v>9.89</v>
          </cell>
          <cell r="P26">
            <v>145.6</v>
          </cell>
          <cell r="Q26">
            <v>10.66</v>
          </cell>
          <cell r="R26">
            <v>10.57</v>
          </cell>
          <cell r="S26">
            <v>10.119999999999999</v>
          </cell>
          <cell r="T26">
            <v>9.5</v>
          </cell>
          <cell r="U26">
            <v>8.98</v>
          </cell>
          <cell r="V26">
            <v>8.61</v>
          </cell>
          <cell r="W26">
            <v>49.6</v>
          </cell>
          <cell r="X26">
            <v>100.04</v>
          </cell>
          <cell r="Y26">
            <v>53.37</v>
          </cell>
          <cell r="Z26">
            <v>10.71</v>
          </cell>
          <cell r="AA26">
            <v>66.010000000000005</v>
          </cell>
          <cell r="AB26">
            <v>133.41</v>
          </cell>
          <cell r="AC26">
            <v>9.85</v>
          </cell>
          <cell r="AD26">
            <v>10.61</v>
          </cell>
          <cell r="AE26">
            <v>108.16</v>
          </cell>
          <cell r="AF26">
            <v>31</v>
          </cell>
          <cell r="AG26">
            <v>130.52000000000001</v>
          </cell>
          <cell r="AH26">
            <v>10.59</v>
          </cell>
        </row>
        <row r="27">
          <cell r="D27">
            <v>9.57</v>
          </cell>
          <cell r="E27">
            <v>76.37</v>
          </cell>
          <cell r="F27">
            <v>7.77</v>
          </cell>
          <cell r="G27">
            <v>8.84</v>
          </cell>
          <cell r="H27">
            <v>10.15</v>
          </cell>
          <cell r="I27">
            <v>9.86</v>
          </cell>
          <cell r="J27">
            <v>8.6</v>
          </cell>
          <cell r="K27">
            <v>8.76</v>
          </cell>
          <cell r="L27">
            <v>9.07</v>
          </cell>
          <cell r="M27">
            <v>9.51</v>
          </cell>
          <cell r="N27">
            <v>9.4</v>
          </cell>
          <cell r="O27">
            <v>8.89</v>
          </cell>
          <cell r="P27">
            <v>129.99</v>
          </cell>
          <cell r="Q27">
            <v>9.67</v>
          </cell>
          <cell r="R27">
            <v>9.6999999999999993</v>
          </cell>
          <cell r="S27">
            <v>133.38999999999999</v>
          </cell>
          <cell r="T27">
            <v>8.7899999999999991</v>
          </cell>
          <cell r="U27">
            <v>8.3000000000000007</v>
          </cell>
          <cell r="V27">
            <v>7.93</v>
          </cell>
          <cell r="W27">
            <v>43.56</v>
          </cell>
          <cell r="X27">
            <v>90.97</v>
          </cell>
          <cell r="Y27">
            <v>46.7</v>
          </cell>
          <cell r="Z27">
            <v>125.29</v>
          </cell>
          <cell r="AA27">
            <v>8.15</v>
          </cell>
          <cell r="AB27">
            <v>112.53</v>
          </cell>
          <cell r="AC27">
            <v>9.18</v>
          </cell>
          <cell r="AD27">
            <v>10.32</v>
          </cell>
          <cell r="AE27">
            <v>9.15</v>
          </cell>
          <cell r="AF27">
            <v>123.52</v>
          </cell>
          <cell r="AG27">
            <v>126.67</v>
          </cell>
          <cell r="AH27">
            <v>9.7100000000000009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ECBC-5383-4F18-A24A-903C33E15BFB}">
  <dimension ref="B2:BM32"/>
  <sheetViews>
    <sheetView tabSelected="1" workbookViewId="0">
      <selection activeCell="Y3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5703125" style="1" bestFit="1" customWidth="1"/>
    <col min="7" max="7" width="5.5703125" style="1" bestFit="1" customWidth="1"/>
    <col min="8" max="17" width="6.5703125" style="1" bestFit="1" customWidth="1"/>
    <col min="18" max="34" width="7.710937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 final'!D4</f>
        <v>11.16</v>
      </c>
      <c r="E4" s="5">
        <f>'[1]Çmimi i energjisë final'!E4</f>
        <v>106.9</v>
      </c>
      <c r="F4" s="5">
        <f>'[1]Çmimi i energjisë final'!F4</f>
        <v>51.62</v>
      </c>
      <c r="G4" s="5">
        <f>'[1]Çmimi i energjisë final'!G4</f>
        <v>7.5</v>
      </c>
      <c r="H4" s="5">
        <f>'[1]Çmimi i energjisë final'!H4</f>
        <v>7.29</v>
      </c>
      <c r="I4" s="5">
        <f>'[1]Çmimi i energjisë final'!I4</f>
        <v>7.56</v>
      </c>
      <c r="J4" s="5">
        <f>'[1]Çmimi i energjisë final'!J4</f>
        <v>7.5</v>
      </c>
      <c r="K4" s="5">
        <f>'[1]Çmimi i energjisë final'!K4</f>
        <v>8.64</v>
      </c>
      <c r="L4" s="5">
        <f>'[1]Çmimi i energjisë final'!L4</f>
        <v>7.09</v>
      </c>
      <c r="M4" s="5">
        <f>'[1]Çmimi i energjisë final'!M4</f>
        <v>125.23</v>
      </c>
      <c r="N4" s="5">
        <f>'[1]Çmimi i energjisë final'!N4</f>
        <v>8.4600000000000009</v>
      </c>
      <c r="O4" s="5">
        <f>'[1]Çmimi i energjisë final'!O4</f>
        <v>8.26</v>
      </c>
      <c r="P4" s="5">
        <f>'[1]Çmimi i energjisë final'!P4</f>
        <v>67.3</v>
      </c>
      <c r="Q4" s="5">
        <f>'[1]Çmimi i energjisë final'!Q4</f>
        <v>101.3</v>
      </c>
      <c r="R4" s="5">
        <f>'[1]Çmimi i energjisë final'!R4</f>
        <v>72.930000000000007</v>
      </c>
      <c r="S4" s="5">
        <f>'[1]Çmimi i energjisë final'!S4</f>
        <v>7.88</v>
      </c>
      <c r="T4" s="5">
        <f>'[1]Çmimi i energjisë final'!T4</f>
        <v>8.31</v>
      </c>
      <c r="U4" s="5">
        <f>'[1]Çmimi i energjisë final'!U4</f>
        <v>8.98</v>
      </c>
      <c r="V4" s="5">
        <f>'[1]Çmimi i energjisë final'!V4</f>
        <v>0</v>
      </c>
      <c r="W4" s="5">
        <f>'[1]Çmimi i energjisë final'!W4</f>
        <v>0</v>
      </c>
      <c r="X4" s="5">
        <f>'[1]Çmimi i energjisë final'!X4</f>
        <v>0</v>
      </c>
      <c r="Y4" s="5">
        <f>'[1]Çmimi i energjisë final'!Y4</f>
        <v>8.85</v>
      </c>
      <c r="Z4" s="5">
        <f>'[1]Çmimi i energjisë final'!Z4</f>
        <v>7.18</v>
      </c>
      <c r="AA4" s="5">
        <f>'[1]Çmimi i energjisë final'!AA4</f>
        <v>95.76</v>
      </c>
      <c r="AB4" s="5">
        <f>'[1]Çmimi i energjisë final'!AB4</f>
        <v>8.24</v>
      </c>
      <c r="AC4" s="5">
        <f>'[1]Çmimi i energjisë final'!AC4</f>
        <v>7.91</v>
      </c>
      <c r="AD4" s="5">
        <f>'[1]Çmimi i energjisë final'!AD4</f>
        <v>10.97</v>
      </c>
      <c r="AE4" s="5">
        <f>'[1]Çmimi i energjisë final'!AE4</f>
        <v>9.5</v>
      </c>
      <c r="AF4" s="5">
        <f>'[1]Çmimi i energjisë final'!AF4</f>
        <v>99.65</v>
      </c>
      <c r="AG4" s="5">
        <f>'[1]Çmimi i energjisë final'!AG4</f>
        <v>6.53</v>
      </c>
      <c r="AH4" s="5">
        <f>'[1]Çmimi i energjisë final'!AH4</f>
        <v>98.73</v>
      </c>
      <c r="AI4" s="7">
        <f>AVERAGE(D4:AH4)</f>
        <v>31.523548387096771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 final'!D5</f>
        <v>10.46</v>
      </c>
      <c r="E5" s="5">
        <f>'[1]Çmimi i energjisë final'!E5</f>
        <v>11.19</v>
      </c>
      <c r="F5" s="5">
        <f>'[1]Çmimi i energjisë final'!F5</f>
        <v>52.92</v>
      </c>
      <c r="G5" s="5">
        <f>'[1]Çmimi i energjisë final'!G5</f>
        <v>6.34</v>
      </c>
      <c r="H5" s="5">
        <f>'[1]Çmimi i energjisë final'!H5</f>
        <v>6.63</v>
      </c>
      <c r="I5" s="5">
        <f>'[1]Çmimi i energjisë final'!I5</f>
        <v>7.6</v>
      </c>
      <c r="J5" s="5">
        <f>'[1]Çmimi i energjisë final'!J5</f>
        <v>7.58</v>
      </c>
      <c r="K5" s="5">
        <f>'[1]Çmimi i energjisë final'!K5</f>
        <v>8.16</v>
      </c>
      <c r="L5" s="5">
        <f>'[1]Çmimi i energjisë final'!L5</f>
        <v>6.61</v>
      </c>
      <c r="M5" s="5">
        <f>'[1]Çmimi i energjisë final'!M5</f>
        <v>119.71</v>
      </c>
      <c r="N5" s="5">
        <f>'[1]Çmimi i energjisë final'!N5</f>
        <v>8.1</v>
      </c>
      <c r="O5" s="5">
        <f>'[1]Çmimi i energjisë final'!O5</f>
        <v>8.48</v>
      </c>
      <c r="P5" s="5">
        <f>'[1]Çmimi i energjisë final'!P5</f>
        <v>125.64</v>
      </c>
      <c r="Q5" s="5">
        <f>'[1]Çmimi i energjisë final'!Q5</f>
        <v>92.04</v>
      </c>
      <c r="R5" s="5">
        <f>'[1]Çmimi i energjisë final'!R5</f>
        <v>8.08</v>
      </c>
      <c r="S5" s="5">
        <f>'[1]Çmimi i energjisë final'!S5</f>
        <v>7.54</v>
      </c>
      <c r="T5" s="5">
        <f>'[1]Çmimi i energjisë final'!T5</f>
        <v>119.04</v>
      </c>
      <c r="U5" s="5">
        <f>'[1]Çmimi i energjisë final'!U5</f>
        <v>8.8000000000000007</v>
      </c>
      <c r="V5" s="5">
        <f>'[1]Çmimi i energjisë final'!V5</f>
        <v>0</v>
      </c>
      <c r="W5" s="5">
        <f>'[1]Çmimi i energjisë final'!W5</f>
        <v>0</v>
      </c>
      <c r="X5" s="5">
        <f>'[1]Çmimi i energjisë final'!X5</f>
        <v>0</v>
      </c>
      <c r="Y5" s="5">
        <f>'[1]Çmimi i energjisë final'!Y5</f>
        <v>7.89</v>
      </c>
      <c r="Z5" s="5">
        <f>'[1]Çmimi i energjisë final'!Z5</f>
        <v>7.13</v>
      </c>
      <c r="AA5" s="5">
        <f>'[1]Çmimi i energjisë final'!AA5</f>
        <v>7.02</v>
      </c>
      <c r="AB5" s="5">
        <f>'[1]Çmimi i energjisë final'!AB5</f>
        <v>7.51</v>
      </c>
      <c r="AC5" s="5">
        <f>'[1]Çmimi i energjisë final'!AC5</f>
        <v>7.11</v>
      </c>
      <c r="AD5" s="5">
        <f>'[1]Çmimi i energjisë final'!AD5</f>
        <v>10.5</v>
      </c>
      <c r="AE5" s="5">
        <f>'[1]Çmimi i energjisë final'!AE5</f>
        <v>10.87</v>
      </c>
      <c r="AF5" s="5">
        <f>'[1]Çmimi i energjisë final'!AF5</f>
        <v>91.32</v>
      </c>
      <c r="AG5" s="5">
        <f>'[1]Çmimi i energjisë final'!AG5</f>
        <v>6.24</v>
      </c>
      <c r="AH5" s="5">
        <f>'[1]Çmimi i energjisë final'!AH5</f>
        <v>94.77</v>
      </c>
      <c r="AI5" s="7">
        <f t="shared" ref="AI5:AI27" si="0">AVERAGE(D5:AH5)</f>
        <v>27.912258064516127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 final'!D6</f>
        <v>9.01</v>
      </c>
      <c r="E6" s="5">
        <f>'[1]Çmimi i energjisë final'!E6</f>
        <v>80.64</v>
      </c>
      <c r="F6" s="5">
        <f>'[1]Çmimi i energjisë final'!F6</f>
        <v>33.69</v>
      </c>
      <c r="G6" s="5">
        <f>'[1]Çmimi i energjisë final'!G6</f>
        <v>4.92</v>
      </c>
      <c r="H6" s="5">
        <f>'[1]Çmimi i energjisë final'!H6</f>
        <v>5.34</v>
      </c>
      <c r="I6" s="5">
        <f>'[1]Çmimi i energjisë final'!I6</f>
        <v>6.76</v>
      </c>
      <c r="J6" s="5">
        <f>'[1]Çmimi i energjisë final'!J6</f>
        <v>6.37</v>
      </c>
      <c r="K6" s="5">
        <f>'[1]Çmimi i energjisë final'!K6</f>
        <v>7.63</v>
      </c>
      <c r="L6" s="5">
        <f>'[1]Çmimi i energjisë final'!L6</f>
        <v>6.05</v>
      </c>
      <c r="M6" s="5">
        <f>'[1]Çmimi i energjisë final'!M6</f>
        <v>114.9</v>
      </c>
      <c r="N6" s="5">
        <f>'[1]Çmimi i energjisë final'!N6</f>
        <v>7.87</v>
      </c>
      <c r="O6" s="5">
        <f>'[1]Çmimi i energjisë final'!O6</f>
        <v>8.2899999999999991</v>
      </c>
      <c r="P6" s="5">
        <f>'[1]Çmimi i energjisë final'!P6</f>
        <v>119.21</v>
      </c>
      <c r="Q6" s="5">
        <f>'[1]Çmimi i energjisë final'!Q6</f>
        <v>88.2</v>
      </c>
      <c r="R6" s="5">
        <f>'[1]Çmimi i energjisë final'!R6</f>
        <v>8</v>
      </c>
      <c r="S6" s="5">
        <f>'[1]Çmimi i energjisë final'!S6</f>
        <v>7.44</v>
      </c>
      <c r="T6" s="5">
        <f>'[1]Çmimi i energjisë final'!T6</f>
        <v>116.58</v>
      </c>
      <c r="U6" s="5">
        <f>'[1]Çmimi i energjisë final'!U6</f>
        <v>8.56</v>
      </c>
      <c r="V6" s="5">
        <f>'[1]Çmimi i energjisë final'!V6</f>
        <v>0</v>
      </c>
      <c r="W6" s="5">
        <f>'[1]Çmimi i energjisë final'!W6</f>
        <v>0</v>
      </c>
      <c r="X6" s="5">
        <f>'[1]Çmimi i energjisë final'!X6</f>
        <v>0</v>
      </c>
      <c r="Y6" s="5">
        <f>'[1]Çmimi i energjisë final'!Y6</f>
        <v>7.55</v>
      </c>
      <c r="Z6" s="5">
        <f>'[1]Çmimi i energjisë final'!Z6</f>
        <v>86.8</v>
      </c>
      <c r="AA6" s="5">
        <f>'[1]Çmimi i energjisë final'!AA6</f>
        <v>85.16</v>
      </c>
      <c r="AB6" s="5">
        <f>'[1]Çmimi i energjisë final'!AB6</f>
        <v>7.04</v>
      </c>
      <c r="AC6" s="5">
        <f>'[1]Çmimi i energjisë final'!AC6</f>
        <v>6.89</v>
      </c>
      <c r="AD6" s="5">
        <f>'[1]Çmimi i energjisë final'!AD6</f>
        <v>7.91</v>
      </c>
      <c r="AE6" s="5">
        <f>'[1]Çmimi i energjisë final'!AE6</f>
        <v>10.02</v>
      </c>
      <c r="AF6" s="5">
        <f>'[1]Çmimi i energjisë final'!AF6</f>
        <v>87.83</v>
      </c>
      <c r="AG6" s="5">
        <f>'[1]Çmimi i energjisë final'!AG6</f>
        <v>6.15</v>
      </c>
      <c r="AH6" s="5">
        <f>'[1]Çmimi i energjisë final'!AH6</f>
        <v>94.11</v>
      </c>
      <c r="AI6" s="7">
        <f t="shared" si="0"/>
        <v>33.513548387096769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 final'!D7</f>
        <v>7.8</v>
      </c>
      <c r="E7" s="5">
        <f>'[1]Çmimi i energjisë final'!E7</f>
        <v>8.4600000000000009</v>
      </c>
      <c r="F7" s="5">
        <f>'[1]Çmimi i energjisë final'!F7</f>
        <v>31.47</v>
      </c>
      <c r="G7" s="5">
        <f>'[1]Çmimi i energjisë final'!G7</f>
        <v>4.2699999999999996</v>
      </c>
      <c r="H7" s="5">
        <f>'[1]Çmimi i energjisë final'!H7</f>
        <v>4.82</v>
      </c>
      <c r="I7" s="5">
        <f>'[1]Çmimi i energjisë final'!I7</f>
        <v>6.41</v>
      </c>
      <c r="J7" s="5">
        <f>'[1]Çmimi i energjisë final'!J7</f>
        <v>5.88</v>
      </c>
      <c r="K7" s="5">
        <f>'[1]Çmimi i energjisë final'!K7</f>
        <v>6.94</v>
      </c>
      <c r="L7" s="5">
        <f>'[1]Çmimi i energjisë final'!L7</f>
        <v>89.37</v>
      </c>
      <c r="M7" s="5">
        <f>'[1]Çmimi i energjisë final'!M7</f>
        <v>108.5</v>
      </c>
      <c r="N7" s="5">
        <f>'[1]Çmimi i energjisë final'!N7</f>
        <v>7.52</v>
      </c>
      <c r="O7" s="5">
        <f>'[1]Çmimi i energjisë final'!O7</f>
        <v>7.41</v>
      </c>
      <c r="P7" s="5">
        <f>'[1]Çmimi i energjisë final'!P7</f>
        <v>116.45</v>
      </c>
      <c r="Q7" s="5">
        <f>'[1]Çmimi i energjisë final'!Q7</f>
        <v>6.55</v>
      </c>
      <c r="R7" s="5">
        <f>'[1]Çmimi i energjisë final'!R7</f>
        <v>7.78</v>
      </c>
      <c r="S7" s="5">
        <f>'[1]Çmimi i energjisë final'!S7</f>
        <v>7.23</v>
      </c>
      <c r="T7" s="5">
        <f>'[1]Çmimi i energjisë final'!T7</f>
        <v>114.34</v>
      </c>
      <c r="U7" s="5">
        <f>'[1]Çmimi i energjisë final'!U7</f>
        <v>15.51</v>
      </c>
      <c r="V7" s="5">
        <f>'[1]Çmimi i energjisë final'!V7</f>
        <v>0</v>
      </c>
      <c r="W7" s="5">
        <f>'[1]Çmimi i energjisë final'!W7</f>
        <v>0</v>
      </c>
      <c r="X7" s="5">
        <f>'[1]Çmimi i energjisë final'!X7</f>
        <v>0</v>
      </c>
      <c r="Y7" s="5">
        <f>'[1]Çmimi i energjisë final'!Y7</f>
        <v>7.09</v>
      </c>
      <c r="Z7" s="5">
        <f>'[1]Çmimi i energjisë final'!Z7</f>
        <v>81</v>
      </c>
      <c r="AA7" s="5">
        <f>'[1]Çmimi i energjisë final'!AA7</f>
        <v>6.97</v>
      </c>
      <c r="AB7" s="5">
        <f>'[1]Çmimi i energjisë final'!AB7</f>
        <v>5.87</v>
      </c>
      <c r="AC7" s="5">
        <f>'[1]Çmimi i energjisë final'!AC7</f>
        <v>6.4</v>
      </c>
      <c r="AD7" s="5">
        <f>'[1]Çmimi i energjisë final'!AD7</f>
        <v>7.63</v>
      </c>
      <c r="AE7" s="5">
        <f>'[1]Çmimi i energjisë final'!AE7</f>
        <v>9.98</v>
      </c>
      <c r="AF7" s="5">
        <f>'[1]Çmimi i energjisë final'!AF7</f>
        <v>83.7</v>
      </c>
      <c r="AG7" s="5">
        <f>'[1]Çmimi i energjisë final'!AG7</f>
        <v>5.99</v>
      </c>
      <c r="AH7" s="5">
        <f>'[1]Çmimi i energjisë final'!AH7</f>
        <v>90.99</v>
      </c>
      <c r="AI7" s="7">
        <f t="shared" si="0"/>
        <v>27.817096774193555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 final'!D8</f>
        <v>7.61</v>
      </c>
      <c r="E8" s="5">
        <f>'[1]Çmimi i energjisë final'!E8</f>
        <v>8.35</v>
      </c>
      <c r="F8" s="5">
        <f>'[1]Çmimi i energjisë final'!F8</f>
        <v>6.5</v>
      </c>
      <c r="G8" s="5">
        <f>'[1]Çmimi i energjisë final'!G8</f>
        <v>4.34</v>
      </c>
      <c r="H8" s="5">
        <f>'[1]Çmimi i energjisë final'!H8</f>
        <v>5.13</v>
      </c>
      <c r="I8" s="5">
        <f>'[1]Çmimi i energjisë final'!I8</f>
        <v>6.39</v>
      </c>
      <c r="J8" s="5">
        <f>'[1]Çmimi i energjisë final'!J8</f>
        <v>5.61</v>
      </c>
      <c r="K8" s="5">
        <f>'[1]Çmimi i energjisë final'!K8</f>
        <v>6.7</v>
      </c>
      <c r="L8" s="5">
        <f>'[1]Çmimi i energjisë final'!L8</f>
        <v>6.08</v>
      </c>
      <c r="M8" s="5">
        <f>'[1]Çmimi i energjisë final'!M8</f>
        <v>112.57</v>
      </c>
      <c r="N8" s="5">
        <f>'[1]Çmimi i energjisë final'!N8</f>
        <v>7.75</v>
      </c>
      <c r="O8" s="5">
        <f>'[1]Çmimi i energjisë final'!O8</f>
        <v>7.43</v>
      </c>
      <c r="P8" s="5">
        <f>'[1]Çmimi i energjisë final'!P8</f>
        <v>7.91</v>
      </c>
      <c r="Q8" s="5">
        <f>'[1]Çmimi i energjisë final'!Q8</f>
        <v>6.63</v>
      </c>
      <c r="R8" s="5">
        <f>'[1]Çmimi i energjisë final'!R8</f>
        <v>7.76</v>
      </c>
      <c r="S8" s="5">
        <f>'[1]Çmimi i energjisë final'!S8</f>
        <v>7.47</v>
      </c>
      <c r="T8" s="5">
        <f>'[1]Çmimi i energjisë final'!T8</f>
        <v>113.05</v>
      </c>
      <c r="U8" s="5">
        <f>'[1]Çmimi i energjisë final'!U8</f>
        <v>12.17</v>
      </c>
      <c r="V8" s="5">
        <f>'[1]Çmimi i energjisë final'!V8</f>
        <v>0</v>
      </c>
      <c r="W8" s="5">
        <f>'[1]Çmimi i energjisë final'!W8</f>
        <v>0</v>
      </c>
      <c r="X8" s="5">
        <f>'[1]Çmimi i energjisë final'!X8</f>
        <v>0</v>
      </c>
      <c r="Y8" s="5">
        <f>'[1]Çmimi i energjisë final'!Y8</f>
        <v>7.32</v>
      </c>
      <c r="Z8" s="5">
        <f>'[1]Çmimi i energjisë final'!Z8</f>
        <v>86.16</v>
      </c>
      <c r="AA8" s="5">
        <f>'[1]Çmimi i energjisë final'!AA8</f>
        <v>6.95</v>
      </c>
      <c r="AB8" s="5">
        <f>'[1]Çmimi i energjisë final'!AB8</f>
        <v>5.93</v>
      </c>
      <c r="AC8" s="5">
        <f>'[1]Çmimi i energjisë final'!AC8</f>
        <v>6.68</v>
      </c>
      <c r="AD8" s="5">
        <f>'[1]Çmimi i energjisë final'!AD8</f>
        <v>7.85</v>
      </c>
      <c r="AE8" s="5">
        <f>'[1]Çmimi i energjisë final'!AE8</f>
        <v>9.8800000000000008</v>
      </c>
      <c r="AF8" s="5">
        <f>'[1]Çmimi i energjisë final'!AF8</f>
        <v>85.26</v>
      </c>
      <c r="AG8" s="5">
        <f>'[1]Çmimi i energjisë final'!AG8</f>
        <v>6.5</v>
      </c>
      <c r="AH8" s="5">
        <f>'[1]Çmimi i energjisë final'!AH8</f>
        <v>7.32</v>
      </c>
      <c r="AI8" s="7">
        <f t="shared" si="0"/>
        <v>18.36451612903226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 final'!D9</f>
        <v>8.4499999999999993</v>
      </c>
      <c r="E9" s="5">
        <f>'[1]Çmimi i energjisë final'!E9</f>
        <v>8.75</v>
      </c>
      <c r="F9" s="5">
        <f>'[1]Çmimi i energjisë final'!F9</f>
        <v>8.1999999999999993</v>
      </c>
      <c r="G9" s="5">
        <f>'[1]Çmimi i energjisë final'!G9</f>
        <v>6.15</v>
      </c>
      <c r="H9" s="5">
        <f>'[1]Çmimi i energjisë final'!H9</f>
        <v>6.1</v>
      </c>
      <c r="I9" s="5">
        <f>'[1]Çmimi i energjisë final'!I9</f>
        <v>6.37</v>
      </c>
      <c r="J9" s="5">
        <f>'[1]Çmimi i energjisë final'!J9</f>
        <v>5.81</v>
      </c>
      <c r="K9" s="5">
        <f>'[1]Çmimi i energjisë final'!K9</f>
        <v>7.08</v>
      </c>
      <c r="L9" s="5">
        <f>'[1]Çmimi i energjisë final'!L9</f>
        <v>7.26</v>
      </c>
      <c r="M9" s="5">
        <f>'[1]Çmimi i energjisë final'!M9</f>
        <v>122.79</v>
      </c>
      <c r="N9" s="5">
        <f>'[1]Çmimi i energjisë final'!N9</f>
        <v>8.33</v>
      </c>
      <c r="O9" s="5">
        <f>'[1]Çmimi i energjisë final'!O9</f>
        <v>7.98</v>
      </c>
      <c r="P9" s="5">
        <f>'[1]Çmimi i energjisë final'!P9</f>
        <v>8.1199999999999992</v>
      </c>
      <c r="Q9" s="5">
        <f>'[1]Çmimi i energjisë final'!Q9</f>
        <v>6.65</v>
      </c>
      <c r="R9" s="5">
        <f>'[1]Çmimi i energjisë final'!R9</f>
        <v>7.84</v>
      </c>
      <c r="S9" s="5">
        <f>'[1]Çmimi i energjisë final'!S9</f>
        <v>8.52</v>
      </c>
      <c r="T9" s="5">
        <f>'[1]Çmimi i energjisë final'!T9</f>
        <v>8.52</v>
      </c>
      <c r="U9" s="5">
        <f>'[1]Çmimi i energjisë final'!U9</f>
        <v>10.37</v>
      </c>
      <c r="V9" s="5">
        <f>'[1]Çmimi i energjisë final'!V9</f>
        <v>0</v>
      </c>
      <c r="W9" s="5">
        <f>'[1]Çmimi i energjisë final'!W9</f>
        <v>0</v>
      </c>
      <c r="X9" s="5">
        <f>'[1]Çmimi i energjisë final'!X9</f>
        <v>0</v>
      </c>
      <c r="Y9" s="5">
        <f>'[1]Çmimi i energjisë final'!Y9</f>
        <v>7.99</v>
      </c>
      <c r="Z9" s="5">
        <f>'[1]Çmimi i energjisë final'!Z9</f>
        <v>14.95</v>
      </c>
      <c r="AA9" s="5">
        <f>'[1]Çmimi i energjisë final'!AA9</f>
        <v>10.71</v>
      </c>
      <c r="AB9" s="5">
        <f>'[1]Çmimi i energjisë final'!AB9</f>
        <v>8.24</v>
      </c>
      <c r="AC9" s="5">
        <f>'[1]Çmimi i energjisë final'!AC9</f>
        <v>11.33</v>
      </c>
      <c r="AD9" s="5">
        <f>'[1]Çmimi i energjisë final'!AD9</f>
        <v>70.12</v>
      </c>
      <c r="AE9" s="5">
        <f>'[1]Çmimi i energjisë final'!AE9</f>
        <v>9.9499999999999993</v>
      </c>
      <c r="AF9" s="5">
        <f>'[1]Çmimi i energjisë final'!AF9</f>
        <v>94.4</v>
      </c>
      <c r="AG9" s="5">
        <f>'[1]Çmimi i energjisë final'!AG9</f>
        <v>7.41</v>
      </c>
      <c r="AH9" s="5">
        <f>'[1]Çmimi i energjisë final'!AH9</f>
        <v>95.28</v>
      </c>
      <c r="AI9" s="7">
        <f t="shared" si="0"/>
        <v>18.828064516129036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 final'!D10</f>
        <v>6.65</v>
      </c>
      <c r="E10" s="5">
        <f>'[1]Çmimi i energjisë final'!E10</f>
        <v>9.89</v>
      </c>
      <c r="F10" s="5">
        <f>'[1]Çmimi i energjisë final'!F10</f>
        <v>9.1199999999999992</v>
      </c>
      <c r="G10" s="5">
        <f>'[1]Çmimi i energjisë final'!G10</f>
        <v>10.47</v>
      </c>
      <c r="H10" s="5">
        <f>'[1]Çmimi i energjisë final'!H10</f>
        <v>10.1</v>
      </c>
      <c r="I10" s="5">
        <f>'[1]Çmimi i energjisë final'!I10</f>
        <v>8.93</v>
      </c>
      <c r="J10" s="5">
        <f>'[1]Çmimi i energjisë final'!J10</f>
        <v>7.35</v>
      </c>
      <c r="K10" s="5">
        <f>'[1]Çmimi i energjisë final'!K10</f>
        <v>8.74</v>
      </c>
      <c r="L10" s="5">
        <f>'[1]Çmimi i energjisë final'!L10</f>
        <v>10.74</v>
      </c>
      <c r="M10" s="5">
        <f>'[1]Çmimi i energjisë final'!M10</f>
        <v>158.38</v>
      </c>
      <c r="N10" s="5">
        <f>'[1]Çmimi i energjisë final'!N10</f>
        <v>153.43</v>
      </c>
      <c r="O10" s="5">
        <f>'[1]Çmimi i energjisë final'!O10</f>
        <v>9.5</v>
      </c>
      <c r="P10" s="5">
        <f>'[1]Çmimi i energjisë final'!P10</f>
        <v>10.130000000000001</v>
      </c>
      <c r="Q10" s="5">
        <f>'[1]Çmimi i energjisë final'!Q10</f>
        <v>8.42</v>
      </c>
      <c r="R10" s="5">
        <f>'[1]Çmimi i energjisë final'!R10</f>
        <v>8.65</v>
      </c>
      <c r="S10" s="5">
        <f>'[1]Çmimi i energjisë final'!S10</f>
        <v>11.03</v>
      </c>
      <c r="T10" s="5">
        <f>'[1]Çmimi i energjisë final'!T10</f>
        <v>10.050000000000001</v>
      </c>
      <c r="U10" s="5">
        <f>'[1]Çmimi i energjisë final'!U10</f>
        <v>13.34</v>
      </c>
      <c r="V10" s="5">
        <f>'[1]Çmimi i energjisë final'!V10</f>
        <v>0</v>
      </c>
      <c r="W10" s="5">
        <f>'[1]Çmimi i energjisë final'!W10</f>
        <v>9.3699999999999992</v>
      </c>
      <c r="X10" s="5">
        <f>'[1]Çmimi i energjisë final'!X10</f>
        <v>9.91</v>
      </c>
      <c r="Y10" s="5">
        <f>'[1]Çmimi i energjisë final'!Y10</f>
        <v>10.220000000000001</v>
      </c>
      <c r="Z10" s="5">
        <f>'[1]Çmimi i energjisë final'!Z10</f>
        <v>11.61</v>
      </c>
      <c r="AA10" s="5">
        <f>'[1]Çmimi i energjisë final'!AA10</f>
        <v>11.23</v>
      </c>
      <c r="AB10" s="5">
        <f>'[1]Çmimi i energjisë final'!AB10</f>
        <v>11.17</v>
      </c>
      <c r="AC10" s="5">
        <f>'[1]Çmimi i energjisë final'!AC10</f>
        <v>12.4</v>
      </c>
      <c r="AD10" s="5">
        <f>'[1]Çmimi i energjisë final'!AD10</f>
        <v>9.8800000000000008</v>
      </c>
      <c r="AE10" s="5">
        <f>'[1]Çmimi i energjisë final'!AE10</f>
        <v>9.58</v>
      </c>
      <c r="AF10" s="5">
        <f>'[1]Çmimi i energjisë final'!AF10</f>
        <v>31</v>
      </c>
      <c r="AG10" s="5">
        <f>'[1]Çmimi i energjisë final'!AG10</f>
        <v>44.86</v>
      </c>
      <c r="AH10" s="5">
        <f>'[1]Çmimi i energjisë final'!AH10</f>
        <v>79.61</v>
      </c>
      <c r="AI10" s="7">
        <f t="shared" si="0"/>
        <v>23.089032258064517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 final'!D11</f>
        <v>9.06</v>
      </c>
      <c r="E11" s="5">
        <f>'[1]Çmimi i energjisë final'!E11</f>
        <v>11.64</v>
      </c>
      <c r="F11" s="5">
        <f>'[1]Çmimi i energjisë final'!F11</f>
        <v>11.24</v>
      </c>
      <c r="G11" s="5">
        <f>'[1]Çmimi i energjisë final'!G11</f>
        <v>12.28</v>
      </c>
      <c r="H11" s="5">
        <f>'[1]Çmimi i energjisë final'!H11</f>
        <v>10.44</v>
      </c>
      <c r="I11" s="5">
        <f>'[1]Çmimi i energjisë final'!I11</f>
        <v>10.24</v>
      </c>
      <c r="J11" s="5">
        <f>'[1]Çmimi i energjisë final'!J11</f>
        <v>10.48</v>
      </c>
      <c r="K11" s="5">
        <f>'[1]Çmimi i energjisë final'!K11</f>
        <v>137.09</v>
      </c>
      <c r="L11" s="5">
        <f>'[1]Çmimi i energjisë final'!L11</f>
        <v>10.16</v>
      </c>
      <c r="M11" s="5">
        <f>'[1]Çmimi i energjisë final'!M11</f>
        <v>136.93</v>
      </c>
      <c r="N11" s="5">
        <f>'[1]Çmimi i energjisë final'!N11</f>
        <v>172.65</v>
      </c>
      <c r="O11" s="5">
        <f>'[1]Çmimi i energjisë final'!O11</f>
        <v>167.78</v>
      </c>
      <c r="P11" s="5">
        <f>'[1]Çmimi i energjisë final'!P11</f>
        <v>11.3</v>
      </c>
      <c r="Q11" s="5">
        <f>'[1]Çmimi i energjisë final'!Q11</f>
        <v>10.029999999999999</v>
      </c>
      <c r="R11" s="5">
        <f>'[1]Çmimi i energjisë final'!R11</f>
        <v>29.69</v>
      </c>
      <c r="S11" s="5">
        <f>'[1]Çmimi i energjisë final'!S11</f>
        <v>11.66</v>
      </c>
      <c r="T11" s="5">
        <f>'[1]Çmimi i energjisë final'!T11</f>
        <v>11.36</v>
      </c>
      <c r="U11" s="5">
        <f>'[1]Çmimi i energjisë final'!U11</f>
        <v>14.47</v>
      </c>
      <c r="V11" s="5">
        <f>'[1]Çmimi i energjisë final'!V11</f>
        <v>12.31</v>
      </c>
      <c r="W11" s="5">
        <f>'[1]Çmimi i energjisë final'!W11</f>
        <v>10.69</v>
      </c>
      <c r="X11" s="5">
        <f>'[1]Çmimi i energjisë final'!X11</f>
        <v>8.5299999999999994</v>
      </c>
      <c r="Y11" s="5">
        <f>'[1]Çmimi i energjisë final'!Y11</f>
        <v>109.1</v>
      </c>
      <c r="Z11" s="5">
        <f>'[1]Çmimi i energjisë final'!Z11</f>
        <v>119.47</v>
      </c>
      <c r="AA11" s="5">
        <f>'[1]Çmimi i energjisë final'!AA11</f>
        <v>102.61</v>
      </c>
      <c r="AB11" s="5">
        <f>'[1]Çmimi i energjisë final'!AB11</f>
        <v>13.18</v>
      </c>
      <c r="AC11" s="5">
        <f>'[1]Çmimi i energjisë final'!AC11</f>
        <v>13.81</v>
      </c>
      <c r="AD11" s="5">
        <f>'[1]Çmimi i energjisë final'!AD11</f>
        <v>11.33</v>
      </c>
      <c r="AE11" s="5">
        <f>'[1]Çmimi i energjisë final'!AE11</f>
        <v>11.29</v>
      </c>
      <c r="AF11" s="5">
        <f>'[1]Çmimi i energjisë final'!AF11</f>
        <v>33.74</v>
      </c>
      <c r="AG11" s="5">
        <f>'[1]Çmimi i energjisë final'!AG11</f>
        <v>125.44</v>
      </c>
      <c r="AH11" s="5">
        <f>'[1]Çmimi i energjisë final'!AH11</f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 final'!D12</f>
        <v>9.36</v>
      </c>
      <c r="E12" s="5">
        <f>'[1]Çmimi i energjisë final'!E12</f>
        <v>10.25</v>
      </c>
      <c r="F12" s="5">
        <f>'[1]Çmimi i energjisë final'!F12</f>
        <v>132.41</v>
      </c>
      <c r="G12" s="5">
        <f>'[1]Çmimi i energjisë final'!G12</f>
        <v>13.4</v>
      </c>
      <c r="H12" s="5">
        <f>'[1]Çmimi i energjisë final'!H12</f>
        <v>11.48</v>
      </c>
      <c r="I12" s="5">
        <f>'[1]Çmimi i energjisë final'!I12</f>
        <v>11.15</v>
      </c>
      <c r="J12" s="5">
        <f>'[1]Çmimi i energjisë final'!J12</f>
        <v>11.92</v>
      </c>
      <c r="K12" s="5">
        <f>'[1]Çmimi i energjisë final'!K12</f>
        <v>133.11000000000001</v>
      </c>
      <c r="L12" s="5">
        <f>'[1]Çmimi i energjisë final'!L12</f>
        <v>160.19999999999999</v>
      </c>
      <c r="M12" s="5">
        <f>'[1]Çmimi i energjisë final'!M12</f>
        <v>196.51</v>
      </c>
      <c r="N12" s="5">
        <f>'[1]Çmimi i energjisë final'!N12</f>
        <v>11.69</v>
      </c>
      <c r="O12" s="5">
        <f>'[1]Çmimi i energjisë final'!O12</f>
        <v>11.75</v>
      </c>
      <c r="P12" s="5">
        <f>'[1]Çmimi i energjisë final'!P12</f>
        <v>162.57</v>
      </c>
      <c r="Q12" s="5">
        <f>'[1]Çmimi i energjisë final'!Q12</f>
        <v>100.58</v>
      </c>
      <c r="R12" s="5">
        <f>'[1]Çmimi i energjisë final'!R12</f>
        <v>139.47999999999999</v>
      </c>
      <c r="S12" s="5">
        <f>'[1]Çmimi i energjisë final'!S12</f>
        <v>12.08</v>
      </c>
      <c r="T12" s="5">
        <f>'[1]Çmimi i energjisë final'!T12</f>
        <v>159.46</v>
      </c>
      <c r="U12" s="5">
        <f>'[1]Çmimi i energjisë final'!U12</f>
        <v>11.16</v>
      </c>
      <c r="V12" s="5">
        <f>'[1]Çmimi i energjisë final'!V12</f>
        <v>13.13</v>
      </c>
      <c r="W12" s="5">
        <f>'[1]Çmimi i energjisë final'!W12</f>
        <v>11.19</v>
      </c>
      <c r="X12" s="5">
        <f>'[1]Çmimi i energjisë final'!X12</f>
        <v>8.93</v>
      </c>
      <c r="Y12" s="5">
        <f>'[1]Çmimi i energjisë final'!Y12</f>
        <v>109.13</v>
      </c>
      <c r="Z12" s="5">
        <f>'[1]Çmimi i energjisë final'!Z12</f>
        <v>162.86000000000001</v>
      </c>
      <c r="AA12" s="5">
        <f>'[1]Çmimi i energjisë final'!AA12</f>
        <v>126.74</v>
      </c>
      <c r="AB12" s="5">
        <f>'[1]Çmimi i energjisë final'!AB12</f>
        <v>13.36</v>
      </c>
      <c r="AC12" s="5">
        <f>'[1]Çmimi i energjisë final'!AC12</f>
        <v>13.12</v>
      </c>
      <c r="AD12" s="5">
        <f>'[1]Çmimi i energjisë final'!AD12</f>
        <v>11.18</v>
      </c>
      <c r="AE12" s="5">
        <f>'[1]Çmimi i energjisë final'!AE12</f>
        <v>10.63</v>
      </c>
      <c r="AF12" s="5">
        <f>'[1]Çmimi i energjisë final'!AF12</f>
        <v>142.5</v>
      </c>
      <c r="AG12" s="5">
        <f>'[1]Çmimi i energjisë final'!AG12</f>
        <v>11.99</v>
      </c>
      <c r="AH12" s="5">
        <f>'[1]Çmimi i energjisë final'!AH12</f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 final'!D13</f>
        <v>9.69</v>
      </c>
      <c r="E13" s="5">
        <f>'[1]Çmimi i energjisë final'!E13</f>
        <v>8.64</v>
      </c>
      <c r="F13" s="5">
        <f>'[1]Çmimi i energjisë final'!F13</f>
        <v>111.65</v>
      </c>
      <c r="G13" s="5">
        <f>'[1]Çmimi i energjisë final'!G13</f>
        <v>9.07</v>
      </c>
      <c r="H13" s="5">
        <f>'[1]Çmimi i energjisë final'!H13</f>
        <v>11.57</v>
      </c>
      <c r="I13" s="5">
        <f>'[1]Çmimi i energjisë final'!I13</f>
        <v>11.27</v>
      </c>
      <c r="J13" s="5">
        <f>'[1]Çmimi i energjisë final'!J13</f>
        <v>11.82</v>
      </c>
      <c r="K13" s="5">
        <f>'[1]Çmimi i energjisë final'!K13</f>
        <v>119.23</v>
      </c>
      <c r="L13" s="5">
        <f>'[1]Çmimi i energjisë final'!L13</f>
        <v>10.36</v>
      </c>
      <c r="M13" s="5">
        <f>'[1]Çmimi i energjisë final'!M13</f>
        <v>150.44999999999999</v>
      </c>
      <c r="N13" s="5">
        <f>'[1]Çmimi i energjisë final'!N13</f>
        <v>10.06</v>
      </c>
      <c r="O13" s="5">
        <f>'[1]Çmimi i energjisë final'!O13</f>
        <v>11.11</v>
      </c>
      <c r="P13" s="5">
        <f>'[1]Çmimi i energjisë final'!P13</f>
        <v>150.41999999999999</v>
      </c>
      <c r="Q13" s="5">
        <f>'[1]Çmimi i energjisë final'!Q13</f>
        <v>131.69999999999999</v>
      </c>
      <c r="R13" s="5">
        <f>'[1]Çmimi i energjisë final'!R13</f>
        <v>140.04</v>
      </c>
      <c r="S13" s="5">
        <f>'[1]Çmimi i energjisë final'!S13</f>
        <v>11.43</v>
      </c>
      <c r="T13" s="5">
        <f>'[1]Çmimi i energjisë final'!T13</f>
        <v>10.78</v>
      </c>
      <c r="U13" s="5">
        <f>'[1]Çmimi i energjisë final'!U13</f>
        <v>9.57</v>
      </c>
      <c r="V13" s="5">
        <f>'[1]Çmimi i energjisë final'!V13</f>
        <v>11.42</v>
      </c>
      <c r="W13" s="5">
        <f>'[1]Çmimi i energjisë final'!W13</f>
        <v>111.82</v>
      </c>
      <c r="X13" s="5">
        <f>'[1]Çmimi i energjisë final'!X13</f>
        <v>9.98</v>
      </c>
      <c r="Y13" s="5">
        <f>'[1]Çmimi i energjisë final'!Y13</f>
        <v>62.22</v>
      </c>
      <c r="Z13" s="5">
        <f>'[1]Çmimi i energjisë final'!Z13</f>
        <v>118.92</v>
      </c>
      <c r="AA13" s="5">
        <f>'[1]Çmimi i energjisë final'!AA13</f>
        <v>10.06</v>
      </c>
      <c r="AB13" s="5">
        <f>'[1]Çmimi i energjisë final'!AB13</f>
        <v>9.42</v>
      </c>
      <c r="AC13" s="5">
        <f>'[1]Çmimi i energjisë final'!AC13</f>
        <v>10.64</v>
      </c>
      <c r="AD13" s="5">
        <f>'[1]Çmimi i energjisë final'!AD13</f>
        <v>10.23</v>
      </c>
      <c r="AE13" s="5">
        <f>'[1]Çmimi i energjisë final'!AE13</f>
        <v>10.130000000000001</v>
      </c>
      <c r="AF13" s="5">
        <f>'[1]Çmimi i energjisë final'!AF13</f>
        <v>31</v>
      </c>
      <c r="AG13" s="5">
        <f>'[1]Çmimi i energjisë final'!AG13</f>
        <v>10.17</v>
      </c>
      <c r="AH13" s="5">
        <f>'[1]Çmimi i energjisë final'!AH13</f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 final'!D14</f>
        <v>8.98</v>
      </c>
      <c r="E14" s="5">
        <f>'[1]Çmimi i energjisë final'!E14</f>
        <v>4.55</v>
      </c>
      <c r="F14" s="5">
        <f>'[1]Çmimi i energjisë final'!F14</f>
        <v>102.02</v>
      </c>
      <c r="G14" s="5">
        <f>'[1]Çmimi i energjisë final'!G14</f>
        <v>10.54</v>
      </c>
      <c r="H14" s="5">
        <f>'[1]Çmimi i energjisë final'!H14</f>
        <v>10.119999999999999</v>
      </c>
      <c r="I14" s="5">
        <f>'[1]Çmimi i energjisë final'!I14</f>
        <v>142.38</v>
      </c>
      <c r="J14" s="5">
        <f>'[1]Çmimi i energjisë final'!J14</f>
        <v>11.71</v>
      </c>
      <c r="K14" s="5">
        <f>'[1]Çmimi i energjisë final'!K14</f>
        <v>117.44</v>
      </c>
      <c r="L14" s="5">
        <f>'[1]Çmimi i energjisë final'!L14</f>
        <v>11.2</v>
      </c>
      <c r="M14" s="5">
        <f>'[1]Çmimi i energjisë final'!M14</f>
        <v>9.1300000000000008</v>
      </c>
      <c r="N14" s="5">
        <f>'[1]Çmimi i energjisë final'!N14</f>
        <v>9.43</v>
      </c>
      <c r="O14" s="5">
        <f>'[1]Çmimi i energjisë final'!O14</f>
        <v>10.19</v>
      </c>
      <c r="P14" s="5">
        <f>'[1]Çmimi i energjisë final'!P14</f>
        <v>131.13</v>
      </c>
      <c r="Q14" s="5">
        <f>'[1]Çmimi i energjisë final'!Q14</f>
        <v>120.25</v>
      </c>
      <c r="R14" s="5">
        <f>'[1]Çmimi i energjisë final'!R14</f>
        <v>140.28</v>
      </c>
      <c r="S14" s="5">
        <f>'[1]Çmimi i energjisë final'!S14</f>
        <v>10.4</v>
      </c>
      <c r="T14" s="5">
        <f>'[1]Çmimi i energjisë final'!T14</f>
        <v>10.35</v>
      </c>
      <c r="U14" s="5">
        <f>'[1]Çmimi i energjisë final'!U14</f>
        <v>9.31</v>
      </c>
      <c r="V14" s="5">
        <f>'[1]Çmimi i energjisë final'!V14</f>
        <v>10.8</v>
      </c>
      <c r="W14" s="5">
        <f>'[1]Çmimi i energjisë final'!W14</f>
        <v>133.22</v>
      </c>
      <c r="X14" s="5">
        <f>'[1]Çmimi i energjisë final'!X14</f>
        <v>9.76</v>
      </c>
      <c r="Y14" s="5">
        <f>'[1]Çmimi i energjisë final'!Y14</f>
        <v>8.81</v>
      </c>
      <c r="Z14" s="5">
        <f>'[1]Çmimi i energjisë final'!Z14</f>
        <v>114.1</v>
      </c>
      <c r="AA14" s="5">
        <f>'[1]Çmimi i energjisë final'!AA14</f>
        <v>8.1300000000000008</v>
      </c>
      <c r="AB14" s="5">
        <f>'[1]Çmimi i energjisë final'!AB14</f>
        <v>9.6199999999999992</v>
      </c>
      <c r="AC14" s="5">
        <f>'[1]Çmimi i energjisë final'!AC14</f>
        <v>9.49</v>
      </c>
      <c r="AD14" s="5">
        <f>'[1]Çmimi i energjisë final'!AD14</f>
        <v>9.57</v>
      </c>
      <c r="AE14" s="5">
        <f>'[1]Çmimi i energjisë final'!AE14</f>
        <v>9.32</v>
      </c>
      <c r="AF14" s="5">
        <f>'[1]Çmimi i energjisë final'!AF14</f>
        <v>31</v>
      </c>
      <c r="AG14" s="5">
        <f>'[1]Çmimi i energjisë final'!AG14</f>
        <v>8.9499999999999993</v>
      </c>
      <c r="AH14" s="5">
        <f>'[1]Çmimi i energjisë final'!AH14</f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 final'!D15</f>
        <v>10.52</v>
      </c>
      <c r="E15" s="5">
        <f>'[1]Çmimi i energjisë final'!E15</f>
        <v>3.92</v>
      </c>
      <c r="F15" s="5">
        <f>'[1]Çmimi i energjisë final'!F15</f>
        <v>94.16</v>
      </c>
      <c r="G15" s="5">
        <f>'[1]Çmimi i energjisë final'!G15</f>
        <v>10.199999999999999</v>
      </c>
      <c r="H15" s="5">
        <f>'[1]Çmimi i energjisë final'!H15</f>
        <v>10.26</v>
      </c>
      <c r="I15" s="5">
        <f>'[1]Çmimi i energjisë final'!I15</f>
        <v>142.38</v>
      </c>
      <c r="J15" s="5">
        <f>'[1]Çmimi i energjisë final'!J15</f>
        <v>144.19999999999999</v>
      </c>
      <c r="K15" s="5">
        <f>'[1]Çmimi i energjisë final'!K15</f>
        <v>9.4700000000000006</v>
      </c>
      <c r="L15" s="5">
        <f>'[1]Çmimi i energjisë final'!L15</f>
        <v>54.38</v>
      </c>
      <c r="M15" s="5">
        <f>'[1]Çmimi i energjisë final'!M15</f>
        <v>145.88999999999999</v>
      </c>
      <c r="N15" s="5">
        <f>'[1]Çmimi i energjisë final'!N15</f>
        <v>8.92</v>
      </c>
      <c r="O15" s="5">
        <f>'[1]Çmimi i energjisë final'!O15</f>
        <v>144.19999999999999</v>
      </c>
      <c r="P15" s="5">
        <f>'[1]Çmimi i energjisë final'!P15</f>
        <v>128.56</v>
      </c>
      <c r="Q15" s="5">
        <f>'[1]Çmimi i energjisë final'!Q15</f>
        <v>9.1999999999999993</v>
      </c>
      <c r="R15" s="5">
        <f>'[1]Çmimi i energjisë final'!R15</f>
        <v>123.48</v>
      </c>
      <c r="S15" s="5">
        <f>'[1]Çmimi i energjisë final'!S15</f>
        <v>9.58</v>
      </c>
      <c r="T15" s="5">
        <f>'[1]Çmimi i energjisë final'!T15</f>
        <v>10.23</v>
      </c>
      <c r="U15" s="5">
        <f>'[1]Çmimi i energjisë final'!U15</f>
        <v>8.69</v>
      </c>
      <c r="V15" s="5">
        <f>'[1]Çmimi i energjisë final'!V15</f>
        <v>111.55</v>
      </c>
      <c r="W15" s="5">
        <f>'[1]Çmimi i energjisë final'!W15</f>
        <v>114.83</v>
      </c>
      <c r="X15" s="5">
        <f>'[1]Çmimi i energjisë final'!X15</f>
        <v>10.02</v>
      </c>
      <c r="Y15" s="5">
        <f>'[1]Çmimi i energjisë final'!Y15</f>
        <v>7.34</v>
      </c>
      <c r="Z15" s="5">
        <f>'[1]Çmimi i energjisë final'!Z15</f>
        <v>104.95</v>
      </c>
      <c r="AA15" s="5">
        <f>'[1]Çmimi i energjisë final'!AA15</f>
        <v>6.56</v>
      </c>
      <c r="AB15" s="5">
        <f>'[1]Çmimi i energjisë final'!AB15</f>
        <v>8.5399999999999991</v>
      </c>
      <c r="AC15" s="5">
        <f>'[1]Çmimi i energjisë final'!AC15</f>
        <v>8.2100000000000009</v>
      </c>
      <c r="AD15" s="5">
        <f>'[1]Çmimi i energjisë final'!AD15</f>
        <v>10.43</v>
      </c>
      <c r="AE15" s="5">
        <f>'[1]Çmimi i energjisë final'!AE15</f>
        <v>7.94</v>
      </c>
      <c r="AF15" s="5">
        <f>'[1]Çmimi i energjisë final'!AF15</f>
        <v>96.15</v>
      </c>
      <c r="AG15" s="5">
        <f>'[1]Çmimi i energjisë final'!AG15</f>
        <v>8.2200000000000006</v>
      </c>
      <c r="AH15" s="5">
        <f>'[1]Çmimi i energjisë final'!AH15</f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 final'!D16</f>
        <v>10.56</v>
      </c>
      <c r="E16" s="5">
        <f>'[1]Çmimi i energjisë final'!E16</f>
        <v>4.13</v>
      </c>
      <c r="F16" s="5">
        <f>'[1]Çmimi i energjisë final'!F16</f>
        <v>8.92</v>
      </c>
      <c r="G16" s="5">
        <f>'[1]Çmimi i energjisë final'!G16</f>
        <v>9.8800000000000008</v>
      </c>
      <c r="H16" s="5">
        <f>'[1]Çmimi i energjisë final'!H16</f>
        <v>60.68</v>
      </c>
      <c r="I16" s="5">
        <f>'[1]Çmimi i energjisë final'!I16</f>
        <v>138.32</v>
      </c>
      <c r="J16" s="5">
        <f>'[1]Çmimi i energjisë final'!J16</f>
        <v>157.74</v>
      </c>
      <c r="K16" s="5">
        <f>'[1]Çmimi i energjisë final'!K16</f>
        <v>9.81</v>
      </c>
      <c r="L16" s="5">
        <f>'[1]Çmimi i energjisë final'!L16</f>
        <v>151.47</v>
      </c>
      <c r="M16" s="5">
        <f>'[1]Çmimi i energjisë final'!M16</f>
        <v>139.37</v>
      </c>
      <c r="N16" s="5">
        <f>'[1]Çmimi i energjisë final'!N16</f>
        <v>8.3699999999999992</v>
      </c>
      <c r="O16" s="5">
        <f>'[1]Çmimi i energjisë final'!O16</f>
        <v>9</v>
      </c>
      <c r="P16" s="5">
        <f>'[1]Çmimi i energjisë final'!P16</f>
        <v>119.81</v>
      </c>
      <c r="Q16" s="5">
        <f>'[1]Çmimi i energjisë final'!Q16</f>
        <v>9.6999999999999993</v>
      </c>
      <c r="R16" s="5">
        <f>'[1]Çmimi i energjisë final'!R16</f>
        <v>49.01</v>
      </c>
      <c r="S16" s="5">
        <f>'[1]Çmimi i energjisë final'!S16</f>
        <v>8.82</v>
      </c>
      <c r="T16" s="5">
        <f>'[1]Çmimi i energjisë final'!T16</f>
        <v>9.74</v>
      </c>
      <c r="U16" s="5">
        <f>'[1]Çmimi i energjisë final'!U16</f>
        <v>121.65</v>
      </c>
      <c r="V16" s="5">
        <f>'[1]Çmimi i energjisë final'!V16</f>
        <v>8.6300000000000008</v>
      </c>
      <c r="W16" s="5">
        <f>'[1]Çmimi i energjisë final'!W16</f>
        <v>106.19</v>
      </c>
      <c r="X16" s="5">
        <f>'[1]Çmimi i energjisë final'!X16</f>
        <v>97.55</v>
      </c>
      <c r="Y16" s="5">
        <f>'[1]Çmimi i energjisë final'!Y16</f>
        <v>6.79</v>
      </c>
      <c r="Z16" s="5">
        <f>'[1]Çmimi i energjisë final'!Z16</f>
        <v>96.03</v>
      </c>
      <c r="AA16" s="5">
        <f>'[1]Çmimi i energjisë final'!AA16</f>
        <v>6.08</v>
      </c>
      <c r="AB16" s="5">
        <f>'[1]Çmimi i energjisë final'!AB16</f>
        <v>7.93</v>
      </c>
      <c r="AC16" s="5">
        <f>'[1]Çmimi i energjisë final'!AC16</f>
        <v>7.82</v>
      </c>
      <c r="AD16" s="5">
        <f>'[1]Çmimi i energjisë final'!AD16</f>
        <v>9.16</v>
      </c>
      <c r="AE16" s="5">
        <f>'[1]Çmimi i energjisë final'!AE16</f>
        <v>7.1</v>
      </c>
      <c r="AF16" s="5">
        <f>'[1]Çmimi i energjisë final'!AF16</f>
        <v>89.22</v>
      </c>
      <c r="AG16" s="5">
        <f>'[1]Çmimi i energjisë final'!AG16</f>
        <v>7.74</v>
      </c>
      <c r="AH16" s="5">
        <f>'[1]Çmimi i energjisë final'!AH16</f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 final'!D17</f>
        <v>10.39</v>
      </c>
      <c r="E17" s="5">
        <f>'[1]Çmimi i energjisë final'!E17</f>
        <v>4.03</v>
      </c>
      <c r="F17" s="5">
        <f>'[1]Çmimi i energjisë final'!F17</f>
        <v>78.239999999999995</v>
      </c>
      <c r="G17" s="5">
        <f>'[1]Çmimi i energjisë final'!G17</f>
        <v>10.56</v>
      </c>
      <c r="H17" s="5">
        <f>'[1]Çmimi i energjisë final'!H17</f>
        <v>153.68</v>
      </c>
      <c r="I17" s="5">
        <f>'[1]Çmimi i energjisë final'!I17</f>
        <v>139.02000000000001</v>
      </c>
      <c r="J17" s="5">
        <f>'[1]Çmimi i energjisë final'!J17</f>
        <v>156.84</v>
      </c>
      <c r="K17" s="5">
        <f>'[1]Çmimi i energjisë final'!K17</f>
        <v>127.07</v>
      </c>
      <c r="L17" s="5">
        <f>'[1]Çmimi i energjisë final'!L17</f>
        <v>165.93</v>
      </c>
      <c r="M17" s="5">
        <f>'[1]Çmimi i energjisë final'!M17</f>
        <v>9.51</v>
      </c>
      <c r="N17" s="5">
        <f>'[1]Çmimi i energjisë final'!N17</f>
        <v>8.5500000000000007</v>
      </c>
      <c r="O17" s="5">
        <f>'[1]Çmimi i energjisë final'!O17</f>
        <v>8.7200000000000006</v>
      </c>
      <c r="P17" s="5">
        <f>'[1]Çmimi i energjisë final'!P17</f>
        <v>8.26</v>
      </c>
      <c r="Q17" s="5">
        <f>'[1]Çmimi i energjisë final'!Q17</f>
        <v>8.24</v>
      </c>
      <c r="R17" s="5">
        <f>'[1]Çmimi i energjisë final'!R17</f>
        <v>9.27</v>
      </c>
      <c r="S17" s="5">
        <f>'[1]Çmimi i energjisë final'!S17</f>
        <v>8.85</v>
      </c>
      <c r="T17" s="5">
        <f>'[1]Çmimi i energjisë final'!T17</f>
        <v>9.68</v>
      </c>
      <c r="U17" s="5">
        <f>'[1]Çmimi i energjisë final'!U17</f>
        <v>8.35</v>
      </c>
      <c r="V17" s="5">
        <f>'[1]Çmimi i energjisë final'!V17</f>
        <v>8.27</v>
      </c>
      <c r="W17" s="5">
        <f>'[1]Çmimi i energjisë final'!W17</f>
        <v>102.06</v>
      </c>
      <c r="X17" s="5">
        <f>'[1]Çmimi i energjisë final'!X17</f>
        <v>91.57</v>
      </c>
      <c r="Y17" s="5">
        <f>'[1]Çmimi i energjisë final'!Y17</f>
        <v>7.74</v>
      </c>
      <c r="Z17" s="5">
        <f>'[1]Çmimi i energjisë final'!Z17</f>
        <v>8.6999999999999993</v>
      </c>
      <c r="AA17" s="5">
        <f>'[1]Çmimi i energjisë final'!AA17</f>
        <v>7.1</v>
      </c>
      <c r="AB17" s="5">
        <f>'[1]Çmimi i energjisë final'!AB17</f>
        <v>8.75</v>
      </c>
      <c r="AC17" s="5">
        <f>'[1]Çmimi i energjisë final'!AC17</f>
        <v>8.0500000000000007</v>
      </c>
      <c r="AD17" s="5">
        <f>'[1]Çmimi i energjisë final'!AD17</f>
        <v>8.91</v>
      </c>
      <c r="AE17" s="5">
        <f>'[1]Çmimi i energjisë final'!AE17</f>
        <v>7.25</v>
      </c>
      <c r="AF17" s="5">
        <f>'[1]Çmimi i energjisë final'!AF17</f>
        <v>107.29</v>
      </c>
      <c r="AG17" s="5">
        <f>'[1]Çmimi i energjisë final'!AG17</f>
        <v>8.49</v>
      </c>
      <c r="AH17" s="5">
        <f>'[1]Çmimi i energjisë final'!AH17</f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 final'!D18</f>
        <v>9.02</v>
      </c>
      <c r="E18" s="5">
        <f>'[1]Çmimi i energjisë final'!E18</f>
        <v>8.9600000000000009</v>
      </c>
      <c r="F18" s="5">
        <f>'[1]Çmimi i energjisë final'!F18</f>
        <v>10.31</v>
      </c>
      <c r="G18" s="5">
        <f>'[1]Çmimi i energjisë final'!G18</f>
        <v>11.89</v>
      </c>
      <c r="H18" s="5">
        <f>'[1]Çmimi i energjisë final'!H18</f>
        <v>12.16</v>
      </c>
      <c r="I18" s="5">
        <f>'[1]Çmimi i energjisë final'!I18</f>
        <v>147</v>
      </c>
      <c r="J18" s="5">
        <f>'[1]Çmimi i energjisë final'!J18</f>
        <v>158.13</v>
      </c>
      <c r="K18" s="5">
        <f>'[1]Çmimi i energjisë final'!K18</f>
        <v>127.88</v>
      </c>
      <c r="L18" s="5">
        <f>'[1]Çmimi i energjisë final'!L18</f>
        <v>171.64</v>
      </c>
      <c r="M18" s="5">
        <f>'[1]Çmimi i energjisë final'!M18</f>
        <v>10.94</v>
      </c>
      <c r="N18" s="5">
        <f>'[1]Çmimi i energjisë final'!N18</f>
        <v>9.9600000000000009</v>
      </c>
      <c r="O18" s="5">
        <f>'[1]Çmimi i energjisë final'!O18</f>
        <v>9.6300000000000008</v>
      </c>
      <c r="P18" s="5">
        <f>'[1]Çmimi i energjisë final'!P18</f>
        <v>9.66</v>
      </c>
      <c r="Q18" s="5">
        <f>'[1]Çmimi i energjisë final'!Q18</f>
        <v>9.69</v>
      </c>
      <c r="R18" s="5">
        <f>'[1]Çmimi i energjisë final'!R18</f>
        <v>9.74</v>
      </c>
      <c r="S18" s="5">
        <f>'[1]Çmimi i energjisë final'!S18</f>
        <v>9.2200000000000006</v>
      </c>
      <c r="T18" s="5">
        <f>'[1]Çmimi i energjisë final'!T18</f>
        <v>143.63999999999999</v>
      </c>
      <c r="U18" s="5">
        <f>'[1]Çmimi i energjisë final'!U18</f>
        <v>8.6</v>
      </c>
      <c r="V18" s="5">
        <f>'[1]Çmimi i energjisë final'!V18</f>
        <v>9.43</v>
      </c>
      <c r="W18" s="5">
        <f>'[1]Çmimi i energjisë final'!W18</f>
        <v>8.86</v>
      </c>
      <c r="X18" s="5">
        <f>'[1]Çmimi i energjisë final'!X18</f>
        <v>9.66</v>
      </c>
      <c r="Y18" s="5">
        <f>'[1]Çmimi i energjisë final'!Y18</f>
        <v>8.7899999999999991</v>
      </c>
      <c r="Z18" s="5">
        <f>'[1]Çmimi i energjisë final'!Z18</f>
        <v>10.039999999999999</v>
      </c>
      <c r="AA18" s="5">
        <f>'[1]Çmimi i energjisë final'!AA18</f>
        <v>8.5</v>
      </c>
      <c r="AB18" s="5">
        <f>'[1]Çmimi i energjisë final'!AB18</f>
        <v>92.32</v>
      </c>
      <c r="AC18" s="5">
        <f>'[1]Çmimi i energjisë final'!AC18</f>
        <v>8.81</v>
      </c>
      <c r="AD18" s="5">
        <f>'[1]Çmimi i energjisë final'!AD18</f>
        <v>9.5399999999999991</v>
      </c>
      <c r="AE18" s="5">
        <f>'[1]Çmimi i energjisë final'!AE18</f>
        <v>7.9</v>
      </c>
      <c r="AF18" s="5">
        <f>'[1]Çmimi i energjisë final'!AF18</f>
        <v>117.3</v>
      </c>
      <c r="AG18" s="5">
        <f>'[1]Çmimi i energjisë final'!AG18</f>
        <v>9.76</v>
      </c>
      <c r="AH18" s="5">
        <f>'[1]Çmimi i energjisë final'!AH18</f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 final'!D19</f>
        <v>9.3800000000000008</v>
      </c>
      <c r="E19" s="5">
        <f>'[1]Çmimi i energjisë final'!E19</f>
        <v>12.7</v>
      </c>
      <c r="F19" s="5">
        <f>'[1]Çmimi i energjisë final'!F19</f>
        <v>13.03</v>
      </c>
      <c r="G19" s="5">
        <f>'[1]Çmimi i energjisë final'!G19</f>
        <v>12.27</v>
      </c>
      <c r="H19" s="5">
        <f>'[1]Çmimi i energjisë final'!H19</f>
        <v>12.65</v>
      </c>
      <c r="I19" s="5">
        <f>'[1]Çmimi i energjisë final'!I19</f>
        <v>146.36000000000001</v>
      </c>
      <c r="J19" s="5">
        <f>'[1]Çmimi i energjisë final'!J19</f>
        <v>165.94</v>
      </c>
      <c r="K19" s="5">
        <f>'[1]Çmimi i energjisë final'!K19</f>
        <v>12.5</v>
      </c>
      <c r="L19" s="5">
        <f>'[1]Çmimi i energjisë final'!L19</f>
        <v>182.91</v>
      </c>
      <c r="M19" s="5">
        <f>'[1]Çmimi i energjisë final'!M19</f>
        <v>11.19</v>
      </c>
      <c r="N19" s="5">
        <f>'[1]Çmimi i energjisë final'!N19</f>
        <v>11.17</v>
      </c>
      <c r="O19" s="5">
        <f>'[1]Çmimi i energjisë final'!O19</f>
        <v>10.56</v>
      </c>
      <c r="P19" s="5">
        <f>'[1]Çmimi i energjisë final'!P19</f>
        <v>10.49</v>
      </c>
      <c r="Q19" s="5">
        <f>'[1]Çmimi i energjisë final'!Q19</f>
        <v>10.48</v>
      </c>
      <c r="R19" s="5">
        <f>'[1]Çmimi i energjisë final'!R19</f>
        <v>11.4</v>
      </c>
      <c r="S19" s="5">
        <f>'[1]Çmimi i energjisë final'!S19</f>
        <v>10.199999999999999</v>
      </c>
      <c r="T19" s="5">
        <f>'[1]Çmimi i energjisë final'!T19</f>
        <v>137.44999999999999</v>
      </c>
      <c r="U19" s="5">
        <f>'[1]Çmimi i energjisë final'!U19</f>
        <v>10.19</v>
      </c>
      <c r="V19" s="5">
        <f>'[1]Çmimi i energjisë final'!V19</f>
        <v>11.38</v>
      </c>
      <c r="W19" s="5">
        <f>'[1]Çmimi i energjisë final'!W19</f>
        <v>11.27</v>
      </c>
      <c r="X19" s="5">
        <f>'[1]Çmimi i energjisë final'!X19</f>
        <v>9.42</v>
      </c>
      <c r="Y19" s="5">
        <f>'[1]Çmimi i energjisë final'!Y19</f>
        <v>11.81</v>
      </c>
      <c r="Z19" s="5">
        <f>'[1]Çmimi i energjisë final'!Z19</f>
        <v>11.52</v>
      </c>
      <c r="AA19" s="5">
        <f>'[1]Çmimi i energjisë final'!AA19</f>
        <v>11.14</v>
      </c>
      <c r="AB19" s="5">
        <f>'[1]Çmimi i energjisë final'!AB19</f>
        <v>11.04</v>
      </c>
      <c r="AC19" s="5">
        <f>'[1]Çmimi i energjisë final'!AC19</f>
        <v>10.36</v>
      </c>
      <c r="AD19" s="5">
        <f>'[1]Çmimi i energjisë final'!AD19</f>
        <v>10.119999999999999</v>
      </c>
      <c r="AE19" s="5">
        <f>'[1]Çmimi i energjisë final'!AE19</f>
        <v>8.61</v>
      </c>
      <c r="AF19" s="5">
        <f>'[1]Çmimi i energjisë final'!AF19</f>
        <v>31</v>
      </c>
      <c r="AG19" s="5">
        <f>'[1]Çmimi i energjisë final'!AG19</f>
        <v>10.48</v>
      </c>
      <c r="AH19" s="5">
        <f>'[1]Çmimi i energjisë final'!AH19</f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 final'!D20</f>
        <v>13.57</v>
      </c>
      <c r="E20" s="5">
        <f>'[1]Çmimi i energjisë final'!E20</f>
        <v>13.99</v>
      </c>
      <c r="F20" s="5">
        <f>'[1]Çmimi i energjisë final'!F20</f>
        <v>13.33</v>
      </c>
      <c r="G20" s="5">
        <f>'[1]Çmimi i energjisë final'!G20</f>
        <v>13.38</v>
      </c>
      <c r="H20" s="5">
        <f>'[1]Çmimi i energjisë final'!H20</f>
        <v>102.07</v>
      </c>
      <c r="I20" s="5">
        <f>'[1]Çmimi i energjisë final'!I20</f>
        <v>11.8</v>
      </c>
      <c r="J20" s="5">
        <f>'[1]Çmimi i energjisë final'!J20</f>
        <v>143.65</v>
      </c>
      <c r="K20" s="5">
        <f>'[1]Çmimi i energjisë final'!K20</f>
        <v>13.19</v>
      </c>
      <c r="L20" s="5">
        <f>'[1]Çmimi i energjisë final'!L20</f>
        <v>35.42</v>
      </c>
      <c r="M20" s="5">
        <f>'[1]Çmimi i energjisë final'!M20</f>
        <v>12.83</v>
      </c>
      <c r="N20" s="5">
        <f>'[1]Çmimi i energjisë final'!N20</f>
        <v>12.14</v>
      </c>
      <c r="O20" s="5">
        <f>'[1]Çmimi i energjisë final'!O20</f>
        <v>12.17</v>
      </c>
      <c r="P20" s="5">
        <f>'[1]Çmimi i energjisë final'!P20</f>
        <v>12</v>
      </c>
      <c r="Q20" s="5">
        <f>'[1]Çmimi i energjisë final'!Q20</f>
        <v>12.35</v>
      </c>
      <c r="R20" s="5">
        <f>'[1]Çmimi i energjisë final'!R20</f>
        <v>11.81</v>
      </c>
      <c r="S20" s="5">
        <f>'[1]Çmimi i energjisë final'!S20</f>
        <v>11.81</v>
      </c>
      <c r="T20" s="5">
        <f>'[1]Çmimi i energjisë final'!T20</f>
        <v>11.79</v>
      </c>
      <c r="U20" s="5">
        <f>'[1]Çmimi i energjisë final'!U20</f>
        <v>11.45</v>
      </c>
      <c r="V20" s="5">
        <f>'[1]Çmimi i energjisë final'!V20</f>
        <v>10.79</v>
      </c>
      <c r="W20" s="5">
        <f>'[1]Çmimi i energjisë final'!W20</f>
        <v>11.93</v>
      </c>
      <c r="X20" s="5">
        <f>'[1]Çmimi i energjisë final'!X20</f>
        <v>59.69</v>
      </c>
      <c r="Y20" s="5">
        <f>'[1]Çmimi i energjisë final'!Y20</f>
        <v>13.66</v>
      </c>
      <c r="Z20" s="5">
        <f>'[1]Çmimi i energjisë final'!Z20</f>
        <v>12.28</v>
      </c>
      <c r="AA20" s="5">
        <f>'[1]Çmimi i energjisë final'!AA20</f>
        <v>14.34</v>
      </c>
      <c r="AB20" s="5">
        <f>'[1]Çmimi i energjisë final'!AB20</f>
        <v>12.51</v>
      </c>
      <c r="AC20" s="5">
        <f>'[1]Çmimi i energjisë final'!AC20</f>
        <v>11.77</v>
      </c>
      <c r="AD20" s="5">
        <f>'[1]Çmimi i energjisë final'!AD20</f>
        <v>11.44</v>
      </c>
      <c r="AE20" s="5">
        <f>'[1]Çmimi i energjisë final'!AE20</f>
        <v>84.32</v>
      </c>
      <c r="AF20" s="5">
        <f>'[1]Çmimi i energjisë final'!AF20</f>
        <v>31</v>
      </c>
      <c r="AG20" s="5">
        <f>'[1]Çmimi i energjisë final'!AG20</f>
        <v>13.43</v>
      </c>
      <c r="AH20" s="5">
        <f>'[1]Çmimi i energjisë final'!AH20</f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 final'!D21</f>
        <v>13.83</v>
      </c>
      <c r="E21" s="5">
        <f>'[1]Çmimi i energjisë final'!E21</f>
        <v>15.17</v>
      </c>
      <c r="F21" s="5">
        <f>'[1]Çmimi i energjisë final'!F21</f>
        <v>15.38</v>
      </c>
      <c r="G21" s="5">
        <f>'[1]Çmimi i energjisë final'!G21</f>
        <v>2</v>
      </c>
      <c r="H21" s="5">
        <f>'[1]Çmimi i energjisë final'!H21</f>
        <v>12.9</v>
      </c>
      <c r="I21" s="5">
        <f>'[1]Çmimi i energjisë final'!I21</f>
        <v>12.33</v>
      </c>
      <c r="J21" s="5">
        <f>'[1]Çmimi i energjisë final'!J21</f>
        <v>11.33</v>
      </c>
      <c r="K21" s="5">
        <f>'[1]Çmimi i energjisë final'!K21</f>
        <v>166.55</v>
      </c>
      <c r="L21" s="5">
        <f>'[1]Çmimi i energjisë final'!L21</f>
        <v>208.4</v>
      </c>
      <c r="M21" s="5">
        <f>'[1]Çmimi i energjisë final'!M21</f>
        <v>13.89</v>
      </c>
      <c r="N21" s="5">
        <f>'[1]Çmimi i energjisë final'!N21</f>
        <v>13.12</v>
      </c>
      <c r="O21" s="5">
        <f>'[1]Çmimi i energjisë final'!O21</f>
        <v>12.96</v>
      </c>
      <c r="P21" s="5">
        <f>'[1]Çmimi i energjisë final'!P21</f>
        <v>12.7</v>
      </c>
      <c r="Q21" s="5">
        <f>'[1]Çmimi i energjisë final'!Q21</f>
        <v>13.6</v>
      </c>
      <c r="R21" s="5">
        <f>'[1]Çmimi i energjisë final'!R21</f>
        <v>12.72</v>
      </c>
      <c r="S21" s="5">
        <f>'[1]Çmimi i energjisë final'!S21</f>
        <v>12.72</v>
      </c>
      <c r="T21" s="5">
        <f>'[1]Çmimi i energjisë final'!T21</f>
        <v>184.49</v>
      </c>
      <c r="U21" s="5">
        <f>'[1]Çmimi i energjisë final'!U21</f>
        <v>12.76</v>
      </c>
      <c r="V21" s="5">
        <f>'[1]Çmimi i energjisë final'!V21</f>
        <v>11.45</v>
      </c>
      <c r="W21" s="5">
        <f>'[1]Çmimi i energjisë final'!W21</f>
        <v>12.85</v>
      </c>
      <c r="X21" s="5">
        <f>'[1]Çmimi i energjisë final'!X21</f>
        <v>130.51</v>
      </c>
      <c r="Y21" s="5">
        <f>'[1]Çmimi i energjisë final'!Y21</f>
        <v>14.43</v>
      </c>
      <c r="Z21" s="5">
        <f>'[1]Çmimi i energjisë final'!Z21</f>
        <v>166.04</v>
      </c>
      <c r="AA21" s="5">
        <f>'[1]Çmimi i energjisë final'!AA21</f>
        <v>16.98</v>
      </c>
      <c r="AB21" s="5">
        <f>'[1]Çmimi i energjisë final'!AB21</f>
        <v>13.77</v>
      </c>
      <c r="AC21" s="5">
        <f>'[1]Çmimi i energjisë final'!AC21</f>
        <v>13.48</v>
      </c>
      <c r="AD21" s="5">
        <f>'[1]Çmimi i energjisë final'!AD21</f>
        <v>105.6</v>
      </c>
      <c r="AE21" s="5">
        <f>'[1]Çmimi i energjisë final'!AE21</f>
        <v>53.54</v>
      </c>
      <c r="AF21" s="5">
        <f>'[1]Çmimi i energjisë final'!AF21</f>
        <v>56.55</v>
      </c>
      <c r="AG21" s="5">
        <f>'[1]Çmimi i energjisë final'!AG21</f>
        <v>18.82</v>
      </c>
      <c r="AH21" s="5">
        <f>'[1]Çmimi i energjisë final'!AH21</f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 final'!D22</f>
        <v>12.6</v>
      </c>
      <c r="E22" s="5">
        <f>'[1]Çmimi i energjisë final'!E22</f>
        <v>15.31</v>
      </c>
      <c r="F22" s="5">
        <f>'[1]Çmimi i energjisë final'!F22</f>
        <v>15.23</v>
      </c>
      <c r="G22" s="5">
        <f>'[1]Çmimi i energjisë final'!G22</f>
        <v>2</v>
      </c>
      <c r="H22" s="5">
        <f>'[1]Çmimi i energjisë final'!H22</f>
        <v>12.95</v>
      </c>
      <c r="I22" s="5">
        <f>'[1]Çmimi i energjisë final'!I22</f>
        <v>12.32</v>
      </c>
      <c r="J22" s="5">
        <f>'[1]Çmimi i energjisë final'!J22</f>
        <v>92.21</v>
      </c>
      <c r="K22" s="5">
        <f>'[1]Çmimi i energjisë final'!K22</f>
        <v>161.72</v>
      </c>
      <c r="L22" s="5">
        <f>'[1]Çmimi i energjisë final'!L22</f>
        <v>13.8</v>
      </c>
      <c r="M22" s="5">
        <f>'[1]Çmimi i energjisë final'!M22</f>
        <v>13.89</v>
      </c>
      <c r="N22" s="5">
        <f>'[1]Çmimi i energjisë final'!N22</f>
        <v>13.36</v>
      </c>
      <c r="O22" s="5">
        <f>'[1]Çmimi i energjisë final'!O22</f>
        <v>12.8</v>
      </c>
      <c r="P22" s="5">
        <f>'[1]Çmimi i energjisë final'!P22</f>
        <v>12.69</v>
      </c>
      <c r="Q22" s="5">
        <f>'[1]Çmimi i energjisë final'!Q22</f>
        <v>13.96</v>
      </c>
      <c r="R22" s="5">
        <f>'[1]Çmimi i energjisë final'!R22</f>
        <v>12.71</v>
      </c>
      <c r="S22" s="5">
        <f>'[1]Çmimi i energjisë final'!S22</f>
        <v>114.44</v>
      </c>
      <c r="T22" s="5">
        <f>'[1]Çmimi i energjisë final'!T22</f>
        <v>12.53</v>
      </c>
      <c r="U22" s="5">
        <f>'[1]Çmimi i energjisë final'!U22</f>
        <v>12.06</v>
      </c>
      <c r="V22" s="5">
        <f>'[1]Çmimi i energjisë final'!V22</f>
        <v>11.37</v>
      </c>
      <c r="W22" s="5">
        <f>'[1]Çmimi i energjisë final'!W22</f>
        <v>12.91</v>
      </c>
      <c r="X22" s="5">
        <f>'[1]Çmimi i energjisë final'!X22</f>
        <v>132.12</v>
      </c>
      <c r="Y22" s="5">
        <f>'[1]Çmimi i energjisë final'!Y22</f>
        <v>139.86000000000001</v>
      </c>
      <c r="Z22" s="5">
        <f>'[1]Çmimi i energjisë final'!Z22</f>
        <v>155.26</v>
      </c>
      <c r="AA22" s="5">
        <f>'[1]Çmimi i energjisë final'!AA22</f>
        <v>15.56</v>
      </c>
      <c r="AB22" s="5">
        <f>'[1]Çmimi i energjisë final'!AB22</f>
        <v>13.64</v>
      </c>
      <c r="AC22" s="5">
        <f>'[1]Çmimi i energjisë final'!AC22</f>
        <v>13.13</v>
      </c>
      <c r="AD22" s="5">
        <f>'[1]Çmimi i energjisë final'!AD22</f>
        <v>11.56</v>
      </c>
      <c r="AE22" s="5">
        <f>'[1]Çmimi i energjisë final'!AE22</f>
        <v>12.87</v>
      </c>
      <c r="AF22" s="5">
        <f>'[1]Çmimi i energjisë final'!AF22</f>
        <v>161.18</v>
      </c>
      <c r="AG22" s="5">
        <f>'[1]Çmimi i energjisë final'!AG22</f>
        <v>175.83</v>
      </c>
      <c r="AH22" s="5">
        <f>'[1]Çmimi i energjisë final'!AH22</f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 final'!D23</f>
        <v>10.86</v>
      </c>
      <c r="E23" s="5">
        <f>'[1]Çmimi i energjisë final'!E23</f>
        <v>14.04</v>
      </c>
      <c r="F23" s="5">
        <f>'[1]Çmimi i energjisë final'!F23</f>
        <v>2</v>
      </c>
      <c r="G23" s="5">
        <f>'[1]Çmimi i energjisë final'!G23</f>
        <v>2</v>
      </c>
      <c r="H23" s="5">
        <f>'[1]Çmimi i energjisë final'!H23</f>
        <v>2</v>
      </c>
      <c r="I23" s="5">
        <f>'[1]Çmimi i energjisë final'!I23</f>
        <v>12.13</v>
      </c>
      <c r="J23" s="5">
        <f>'[1]Çmimi i energjisë final'!J23</f>
        <v>129.51</v>
      </c>
      <c r="K23" s="5">
        <f>'[1]Çmimi i energjisë final'!K23</f>
        <v>152.16999999999999</v>
      </c>
      <c r="L23" s="5">
        <f>'[1]Çmimi i energjisë final'!L23</f>
        <v>12.13</v>
      </c>
      <c r="M23" s="5">
        <f>'[1]Çmimi i energjisë final'!M23</f>
        <v>13.05</v>
      </c>
      <c r="N23" s="5">
        <f>'[1]Çmimi i energjisë final'!N23</f>
        <v>12.6</v>
      </c>
      <c r="O23" s="5">
        <f>'[1]Çmimi i energjisë final'!O23</f>
        <v>12.36</v>
      </c>
      <c r="P23" s="5">
        <f>'[1]Çmimi i energjisë final'!P23</f>
        <v>12.14</v>
      </c>
      <c r="Q23" s="5">
        <f>'[1]Çmimi i energjisë final'!Q23</f>
        <v>14.17</v>
      </c>
      <c r="R23" s="5">
        <f>'[1]Çmimi i energjisë final'!R23</f>
        <v>12.34</v>
      </c>
      <c r="S23" s="5">
        <f>'[1]Çmimi i energjisë final'!S23</f>
        <v>170.42</v>
      </c>
      <c r="T23" s="5">
        <f>'[1]Çmimi i energjisë final'!T23</f>
        <v>11.71</v>
      </c>
      <c r="U23" s="5">
        <f>'[1]Çmimi i energjisë final'!U23</f>
        <v>11.51</v>
      </c>
      <c r="V23" s="5">
        <f>'[1]Çmimi i energjisë final'!V23</f>
        <v>11.46</v>
      </c>
      <c r="W23" s="5">
        <f>'[1]Çmimi i energjisë final'!W23</f>
        <v>12.64</v>
      </c>
      <c r="X23" s="5">
        <f>'[1]Çmimi i energjisë final'!X23</f>
        <v>119.85</v>
      </c>
      <c r="Y23" s="5">
        <f>'[1]Çmimi i energjisë final'!Y23</f>
        <v>149.91</v>
      </c>
      <c r="Z23" s="5">
        <f>'[1]Çmimi i energjisë final'!Z23</f>
        <v>11.81</v>
      </c>
      <c r="AA23" s="5">
        <f>'[1]Çmimi i energjisë final'!AA23</f>
        <v>153.82</v>
      </c>
      <c r="AB23" s="5">
        <f>'[1]Çmimi i energjisë final'!AB23</f>
        <v>13.38</v>
      </c>
      <c r="AC23" s="5">
        <f>'[1]Çmimi i energjisë final'!AC23</f>
        <v>12.5</v>
      </c>
      <c r="AD23" s="5">
        <f>'[1]Çmimi i energjisë final'!AD23</f>
        <v>120.43</v>
      </c>
      <c r="AE23" s="5">
        <f>'[1]Çmimi i energjisë final'!AE23</f>
        <v>12.27</v>
      </c>
      <c r="AF23" s="5">
        <f>'[1]Çmimi i energjisë final'!AF23</f>
        <v>172.49</v>
      </c>
      <c r="AG23" s="5">
        <f>'[1]Çmimi i energjisë final'!AG23</f>
        <v>162.46</v>
      </c>
      <c r="AH23" s="5">
        <f>'[1]Çmimi i energjisë final'!AH23</f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 final'!D24</f>
        <v>10.91</v>
      </c>
      <c r="E24" s="5">
        <f>'[1]Çmimi i energjisë final'!E24</f>
        <v>89.18</v>
      </c>
      <c r="F24" s="5">
        <f>'[1]Çmimi i energjisë final'!F24</f>
        <v>11.05</v>
      </c>
      <c r="G24" s="5">
        <f>'[1]Çmimi i energjisë final'!G24</f>
        <v>11.93</v>
      </c>
      <c r="H24" s="5">
        <f>'[1]Çmimi i energjisë final'!H24</f>
        <v>11.44</v>
      </c>
      <c r="I24" s="5">
        <f>'[1]Çmimi i energjisë final'!I24</f>
        <v>11.59</v>
      </c>
      <c r="J24" s="5">
        <f>'[1]Çmimi i energjisë final'!J24</f>
        <v>10.67</v>
      </c>
      <c r="K24" s="5">
        <f>'[1]Çmimi i energjisë final'!K24</f>
        <v>109.27</v>
      </c>
      <c r="L24" s="5">
        <f>'[1]Çmimi i energjisë final'!L24</f>
        <v>12</v>
      </c>
      <c r="M24" s="5">
        <f>'[1]Çmimi i energjisë final'!M24</f>
        <v>11.61</v>
      </c>
      <c r="N24" s="5">
        <f>'[1]Çmimi i energjisë final'!N24</f>
        <v>11.47</v>
      </c>
      <c r="O24" s="5">
        <f>'[1]Çmimi i energjisë final'!O24</f>
        <v>11.47</v>
      </c>
      <c r="P24" s="5">
        <f>'[1]Çmimi i energjisë final'!P24</f>
        <v>153.22</v>
      </c>
      <c r="Q24" s="5">
        <f>'[1]Çmimi i energjisë final'!Q24</f>
        <v>13.79</v>
      </c>
      <c r="R24" s="5">
        <f>'[1]Çmimi i energjisë final'!R24</f>
        <v>11.4</v>
      </c>
      <c r="S24" s="5">
        <f>'[1]Çmimi i energjisë final'!S24</f>
        <v>138.85</v>
      </c>
      <c r="T24" s="5">
        <f>'[1]Çmimi i energjisë final'!T24</f>
        <v>82.25</v>
      </c>
      <c r="U24" s="5">
        <f>'[1]Çmimi i energjisë final'!U24</f>
        <v>10.39</v>
      </c>
      <c r="V24" s="5">
        <f>'[1]Çmimi i energjisë final'!V24</f>
        <v>10.25</v>
      </c>
      <c r="W24" s="5">
        <f>'[1]Çmimi i energjisë final'!W24</f>
        <v>11.8</v>
      </c>
      <c r="X24" s="5">
        <f>'[1]Çmimi i energjisë final'!X24</f>
        <v>114.31</v>
      </c>
      <c r="Y24" s="5">
        <f>'[1]Çmimi i energjisë final'!Y24</f>
        <v>134.94999999999999</v>
      </c>
      <c r="Z24" s="5">
        <f>'[1]Çmimi i energjisë final'!Z24</f>
        <v>11.47</v>
      </c>
      <c r="AA24" s="5">
        <f>'[1]Çmimi i energjisë final'!AA24</f>
        <v>160.22999999999999</v>
      </c>
      <c r="AB24" s="5">
        <f>'[1]Çmimi i energjisë final'!AB24</f>
        <v>37.880000000000003</v>
      </c>
      <c r="AC24" s="5">
        <f>'[1]Çmimi i energjisë final'!AC24</f>
        <v>11.12</v>
      </c>
      <c r="AD24" s="5">
        <f>'[1]Çmimi i energjisë final'!AD24</f>
        <v>10</v>
      </c>
      <c r="AE24" s="5">
        <f>'[1]Çmimi i energjisë final'!AE24</f>
        <v>111.85</v>
      </c>
      <c r="AF24" s="5">
        <f>'[1]Çmimi i energjisë final'!AF24</f>
        <v>166.4</v>
      </c>
      <c r="AG24" s="5">
        <f>'[1]Çmimi i energjisë final'!AG24</f>
        <v>133.63999999999999</v>
      </c>
      <c r="AH24" s="5">
        <f>'[1]Çmimi i energjisë final'!AH24</f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 final'!D25</f>
        <v>10.39</v>
      </c>
      <c r="E25" s="5">
        <f>'[1]Çmimi i energjisë final'!E25</f>
        <v>11.2</v>
      </c>
      <c r="F25" s="5">
        <f>'[1]Çmimi i energjisë final'!F25</f>
        <v>10.63</v>
      </c>
      <c r="G25" s="5">
        <f>'[1]Çmimi i energjisë final'!G25</f>
        <v>11.45</v>
      </c>
      <c r="H25" s="5">
        <f>'[1]Çmimi i energjisë final'!H25</f>
        <v>10.94</v>
      </c>
      <c r="I25" s="5">
        <f>'[1]Çmimi i energjisë final'!I25</f>
        <v>10.65</v>
      </c>
      <c r="J25" s="5">
        <f>'[1]Çmimi i energjisë final'!J25</f>
        <v>9.93</v>
      </c>
      <c r="K25" s="5">
        <f>'[1]Çmimi i energjisë final'!K25</f>
        <v>113.26</v>
      </c>
      <c r="L25" s="5">
        <f>'[1]Çmimi i energjisë final'!L25</f>
        <v>10.93</v>
      </c>
      <c r="M25" s="5">
        <f>'[1]Çmimi i energjisë final'!M25</f>
        <v>10.77</v>
      </c>
      <c r="N25" s="5">
        <f>'[1]Çmimi i energjisë final'!N25</f>
        <v>10.56</v>
      </c>
      <c r="O25" s="5">
        <f>'[1]Çmimi i energjisë final'!O25</f>
        <v>10.44</v>
      </c>
      <c r="P25" s="5">
        <f>'[1]Çmimi i energjisë final'!P25</f>
        <v>10.63</v>
      </c>
      <c r="Q25" s="5">
        <f>'[1]Çmimi i energjisë final'!Q25</f>
        <v>11.43</v>
      </c>
      <c r="R25" s="5">
        <f>'[1]Çmimi i energjisë final'!R25</f>
        <v>11.18</v>
      </c>
      <c r="S25" s="5">
        <f>'[1]Çmimi i energjisë final'!S25</f>
        <v>10.45</v>
      </c>
      <c r="T25" s="5">
        <f>'[1]Çmimi i energjisë final'!T25</f>
        <v>9.98</v>
      </c>
      <c r="U25" s="5">
        <f>'[1]Çmimi i energjisë final'!U25</f>
        <v>9.6199999999999992</v>
      </c>
      <c r="V25" s="5">
        <f>'[1]Çmimi i energjisë final'!V25</f>
        <v>8.92</v>
      </c>
      <c r="W25" s="5">
        <f>'[1]Çmimi i energjisë final'!W25</f>
        <v>9.1300000000000008</v>
      </c>
      <c r="X25" s="5">
        <f>'[1]Çmimi i energjisë final'!X25</f>
        <v>101.53</v>
      </c>
      <c r="Y25" s="5">
        <f>'[1]Çmimi i energjisë final'!Y25</f>
        <v>11.55</v>
      </c>
      <c r="Z25" s="5">
        <f>'[1]Çmimi i energjisë final'!Z25</f>
        <v>11.12</v>
      </c>
      <c r="AA25" s="5">
        <f>'[1]Çmimi i energjisë final'!AA25</f>
        <v>38.79</v>
      </c>
      <c r="AB25" s="5">
        <f>'[1]Çmimi i energjisë final'!AB25</f>
        <v>40.19</v>
      </c>
      <c r="AC25" s="5">
        <f>'[1]Çmimi i energjisë final'!AC25</f>
        <v>10.41</v>
      </c>
      <c r="AD25" s="5">
        <f>'[1]Çmimi i energjisë final'!AD25</f>
        <v>9.5299999999999994</v>
      </c>
      <c r="AE25" s="5">
        <f>'[1]Çmimi i energjisë final'!AE25</f>
        <v>62.38</v>
      </c>
      <c r="AF25" s="5">
        <f>'[1]Çmimi i energjisë final'!AF25</f>
        <v>31</v>
      </c>
      <c r="AG25" s="5">
        <f>'[1]Çmimi i energjisë final'!AG25</f>
        <v>11.21</v>
      </c>
      <c r="AH25" s="5">
        <f>'[1]Çmimi i energjisë final'!AH25</f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 final'!D26</f>
        <v>10.41</v>
      </c>
      <c r="E26" s="5">
        <f>'[1]Çmimi i energjisë final'!E26</f>
        <v>85.33</v>
      </c>
      <c r="F26" s="5">
        <f>'[1]Çmimi i energjisë final'!F26</f>
        <v>8.69</v>
      </c>
      <c r="G26" s="5">
        <f>'[1]Çmimi i energjisë final'!G26</f>
        <v>10.68</v>
      </c>
      <c r="H26" s="5">
        <f>'[1]Çmimi i energjisë final'!H26</f>
        <v>10.8</v>
      </c>
      <c r="I26" s="5">
        <f>'[1]Çmimi i energjisë final'!I26</f>
        <v>10.51</v>
      </c>
      <c r="J26" s="5">
        <f>'[1]Çmimi i energjisë final'!J26</f>
        <v>9.51</v>
      </c>
      <c r="K26" s="5">
        <f>'[1]Çmimi i energjisë final'!K26</f>
        <v>149.53</v>
      </c>
      <c r="L26" s="5">
        <f>'[1]Çmimi i energjisë final'!L26</f>
        <v>169.97</v>
      </c>
      <c r="M26" s="5">
        <f>'[1]Çmimi i energjisë final'!M26</f>
        <v>10.35</v>
      </c>
      <c r="N26" s="5">
        <f>'[1]Çmimi i energjisë final'!N26</f>
        <v>10.130000000000001</v>
      </c>
      <c r="O26" s="5">
        <f>'[1]Çmimi i energjisë final'!O26</f>
        <v>9.89</v>
      </c>
      <c r="P26" s="5">
        <f>'[1]Çmimi i energjisë final'!P26</f>
        <v>145.6</v>
      </c>
      <c r="Q26" s="5">
        <f>'[1]Çmimi i energjisë final'!Q26</f>
        <v>10.66</v>
      </c>
      <c r="R26" s="5">
        <f>'[1]Çmimi i energjisë final'!R26</f>
        <v>10.57</v>
      </c>
      <c r="S26" s="5">
        <f>'[1]Çmimi i energjisë final'!S26</f>
        <v>10.119999999999999</v>
      </c>
      <c r="T26" s="5">
        <f>'[1]Çmimi i energjisë final'!T26</f>
        <v>9.5</v>
      </c>
      <c r="U26" s="5">
        <f>'[1]Çmimi i energjisë final'!U26</f>
        <v>8.98</v>
      </c>
      <c r="V26" s="5">
        <f>'[1]Çmimi i energjisë final'!V26</f>
        <v>8.61</v>
      </c>
      <c r="W26" s="5">
        <f>'[1]Çmimi i energjisë final'!W26</f>
        <v>49.6</v>
      </c>
      <c r="X26" s="5">
        <f>'[1]Çmimi i energjisë final'!X26</f>
        <v>100.04</v>
      </c>
      <c r="Y26" s="5">
        <f>'[1]Çmimi i energjisë final'!Y26</f>
        <v>53.37</v>
      </c>
      <c r="Z26" s="5">
        <f>'[1]Çmimi i energjisë final'!Z26</f>
        <v>10.71</v>
      </c>
      <c r="AA26" s="5">
        <f>'[1]Çmimi i energjisë final'!AA26</f>
        <v>66.010000000000005</v>
      </c>
      <c r="AB26" s="5">
        <f>'[1]Çmimi i energjisë final'!AB26</f>
        <v>133.41</v>
      </c>
      <c r="AC26" s="5">
        <f>'[1]Çmimi i energjisë final'!AC26</f>
        <v>9.85</v>
      </c>
      <c r="AD26" s="5">
        <f>'[1]Çmimi i energjisë final'!AD26</f>
        <v>10.61</v>
      </c>
      <c r="AE26" s="5">
        <f>'[1]Çmimi i energjisë final'!AE26</f>
        <v>108.16</v>
      </c>
      <c r="AF26" s="5">
        <f>'[1]Çmimi i energjisë final'!AF26</f>
        <v>31</v>
      </c>
      <c r="AG26" s="5">
        <f>'[1]Çmimi i energjisë final'!AG26</f>
        <v>130.52000000000001</v>
      </c>
      <c r="AH26" s="5">
        <f>'[1]Çmimi i energjisë final'!AH26</f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 final'!D27</f>
        <v>9.57</v>
      </c>
      <c r="E27" s="5">
        <f>'[1]Çmimi i energjisë final'!E27</f>
        <v>76.37</v>
      </c>
      <c r="F27" s="5">
        <f>'[1]Çmimi i energjisë final'!F27</f>
        <v>7.77</v>
      </c>
      <c r="G27" s="5">
        <f>'[1]Çmimi i energjisë final'!G27</f>
        <v>8.84</v>
      </c>
      <c r="H27" s="5">
        <f>'[1]Çmimi i energjisë final'!H27</f>
        <v>10.15</v>
      </c>
      <c r="I27" s="5">
        <f>'[1]Çmimi i energjisë final'!I27</f>
        <v>9.86</v>
      </c>
      <c r="J27" s="5">
        <f>'[1]Çmimi i energjisë final'!J27</f>
        <v>8.6</v>
      </c>
      <c r="K27" s="5">
        <f>'[1]Çmimi i energjisë final'!K27</f>
        <v>8.76</v>
      </c>
      <c r="L27" s="5">
        <f>'[1]Çmimi i energjisë final'!L27</f>
        <v>9.07</v>
      </c>
      <c r="M27" s="5">
        <f>'[1]Çmimi i energjisë final'!M27</f>
        <v>9.51</v>
      </c>
      <c r="N27" s="5">
        <f>'[1]Çmimi i energjisë final'!N27</f>
        <v>9.4</v>
      </c>
      <c r="O27" s="5">
        <f>'[1]Çmimi i energjisë final'!O27</f>
        <v>8.89</v>
      </c>
      <c r="P27" s="5">
        <f>'[1]Çmimi i energjisë final'!P27</f>
        <v>129.99</v>
      </c>
      <c r="Q27" s="5">
        <f>'[1]Çmimi i energjisë final'!Q27</f>
        <v>9.67</v>
      </c>
      <c r="R27" s="5">
        <f>'[1]Çmimi i energjisë final'!R27</f>
        <v>9.6999999999999993</v>
      </c>
      <c r="S27" s="5">
        <f>'[1]Çmimi i energjisë final'!S27</f>
        <v>133.38999999999999</v>
      </c>
      <c r="T27" s="5">
        <f>'[1]Çmimi i energjisë final'!T27</f>
        <v>8.7899999999999991</v>
      </c>
      <c r="U27" s="5">
        <f>'[1]Çmimi i energjisë final'!U27</f>
        <v>8.3000000000000007</v>
      </c>
      <c r="V27" s="5">
        <f>'[1]Çmimi i energjisë final'!V27</f>
        <v>7.93</v>
      </c>
      <c r="W27" s="5">
        <f>'[1]Çmimi i energjisë final'!W27</f>
        <v>43.56</v>
      </c>
      <c r="X27" s="5">
        <f>'[1]Çmimi i energjisë final'!X27</f>
        <v>90.97</v>
      </c>
      <c r="Y27" s="5">
        <f>'[1]Çmimi i energjisë final'!Y27</f>
        <v>46.7</v>
      </c>
      <c r="Z27" s="5">
        <f>'[1]Çmimi i energjisë final'!Z27</f>
        <v>125.29</v>
      </c>
      <c r="AA27" s="5">
        <f>'[1]Çmimi i energjisë final'!AA27</f>
        <v>8.15</v>
      </c>
      <c r="AB27" s="5">
        <f>'[1]Çmimi i energjisë final'!AB27</f>
        <v>112.53</v>
      </c>
      <c r="AC27" s="5">
        <f>'[1]Çmimi i energjisë final'!AC27</f>
        <v>9.18</v>
      </c>
      <c r="AD27" s="5">
        <f>'[1]Çmimi i energjisë final'!AD27</f>
        <v>10.32</v>
      </c>
      <c r="AE27" s="5">
        <f>'[1]Çmimi i energjisë final'!AE27</f>
        <v>9.15</v>
      </c>
      <c r="AF27" s="5">
        <f>'[1]Çmimi i energjisë final'!AF27</f>
        <v>123.52</v>
      </c>
      <c r="AG27" s="5">
        <f>'[1]Çmimi i energjisë final'!AG27</f>
        <v>126.67</v>
      </c>
      <c r="AH27" s="5">
        <f>'[1]Çmimi i energjisë final'!AH27</f>
        <v>9.7100000000000009</v>
      </c>
      <c r="AI27" s="7">
        <f t="shared" si="0"/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10.01</v>
      </c>
      <c r="E28" s="7">
        <f t="shared" ref="E28:AI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11.570833333333333</v>
      </c>
      <c r="W28" s="7">
        <f t="shared" si="1"/>
        <v>32.663333333333327</v>
      </c>
      <c r="X28" s="7">
        <f t="shared" si="1"/>
        <v>46.431249999999999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 t="shared" si="1"/>
        <v>40.858333333333334</v>
      </c>
      <c r="AI28" s="7">
        <f t="shared" si="1"/>
        <v>38.050188172043008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A588-DF15-4FE2-9BCA-F41C40E5BE58}">
  <dimension ref="B3:O6"/>
  <sheetViews>
    <sheetView workbookViewId="0">
      <selection activeCell="U27" sqref="U27"/>
    </sheetView>
  </sheetViews>
  <sheetFormatPr defaultRowHeight="15" x14ac:dyDescent="0.25"/>
  <cols>
    <col min="2" max="2" width="16.1406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2" t="s">
        <v>0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3" t="s">
        <v>27</v>
      </c>
    </row>
    <row r="5" spans="2:15" ht="16.5" thickTop="1" thickBot="1" x14ac:dyDescent="0.3">
      <c r="B5" s="2" t="s">
        <v>28</v>
      </c>
      <c r="C5" s="5" t="e">
        <f>#REF!</f>
        <v>#REF!</v>
      </c>
      <c r="D5" s="5" t="e">
        <f>#REF!</f>
        <v>#REF!</v>
      </c>
      <c r="E5" s="5" t="e">
        <f>#REF!</f>
        <v>#REF!</v>
      </c>
      <c r="F5" s="5" t="e">
        <f>#REF!</f>
        <v>#REF!</v>
      </c>
      <c r="G5" s="5" t="e">
        <f>#REF!</f>
        <v>#REF!</v>
      </c>
      <c r="H5" s="5" t="e">
        <f>#REF!</f>
        <v>#REF!</v>
      </c>
      <c r="I5" s="5" t="e">
        <f>#REF!</f>
        <v>#REF!</v>
      </c>
      <c r="J5" s="5" t="e">
        <f>#REF!</f>
        <v>#REF!</v>
      </c>
      <c r="K5" s="5" t="e">
        <f>#REF!</f>
        <v>#REF!</v>
      </c>
      <c r="L5" s="5" t="e">
        <f>#REF!</f>
        <v>#REF!</v>
      </c>
      <c r="M5" s="5" t="e">
        <f>#REF!</f>
        <v>#REF!</v>
      </c>
      <c r="N5" s="5">
        <f>Janar!AI28</f>
        <v>38.050188172043008</v>
      </c>
      <c r="O5" s="7" t="e">
        <f>AVERAGEIF(C5:N5,"&lt;&gt;0",C5:N5)</f>
        <v>#REF!</v>
      </c>
    </row>
    <row r="6" spans="2:15" ht="15.75" thickTop="1" x14ac:dyDescent="0.25"/>
  </sheetData>
  <conditionalFormatting sqref="C5:N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2024-02-02T13:16:43Z</dcterms:modified>
</cp:coreProperties>
</file>