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1. Janar 2024\Kapaciteti\2. Rezultatet\"/>
    </mc:Choice>
  </mc:AlternateContent>
  <bookViews>
    <workbookView xWindow="-110" yWindow="-110" windowWidth="38620" windowHeight="21100" activeTab="6"/>
  </bookViews>
  <sheets>
    <sheet name="12. 02. 2024" sheetId="1" r:id="rId1"/>
    <sheet name="13. 02. 2024" sheetId="2" r:id="rId2"/>
    <sheet name="14. 02. 2024" sheetId="3" r:id="rId3"/>
    <sheet name="15. 02. 2024" sheetId="4" r:id="rId4"/>
    <sheet name="16. 02. 2024" sheetId="5" r:id="rId5"/>
    <sheet name="17. 02. 2024" sheetId="6" r:id="rId6"/>
    <sheet name="18. 02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<sst xmlns="http://schemas.openxmlformats.org/spreadsheetml/2006/main">
  <si>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</si>
  <si>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</si>
  <si>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</si>
  <si>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20240212_aFRR_Down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</si>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</sst>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65</v>
      </c>
      <c r="E15" s="16">
        <v>29.879999999999999</v>
      </c>
      <c r="F15" s="16">
        <v>47.399999999999999</v>
      </c>
      <c r="G15" s="15">
        <v>50</v>
      </c>
      <c r="H15" s="16">
        <v>31.632000000000001</v>
      </c>
      <c r="I15" s="16">
        <v>47.399999999999999</v>
      </c>
    </row>
    <row r="16">
      <c r="B16" s="11" t="s">
        <v>20</v>
      </c>
      <c r="C16" s="12">
        <v>50</v>
      </c>
      <c r="D16" s="12">
        <v>65</v>
      </c>
      <c r="E16" s="13">
        <v>29.879999999999999</v>
      </c>
      <c r="F16" s="13">
        <v>47.399999999999999</v>
      </c>
      <c r="G16" s="12">
        <v>50</v>
      </c>
      <c r="H16" s="13">
        <v>31.632000000000001</v>
      </c>
      <c r="I16" s="13">
        <v>47.399999999999999</v>
      </c>
    </row>
    <row r="17">
      <c r="B17" s="14" t="s">
        <v>21</v>
      </c>
      <c r="C17" s="15">
        <v>50</v>
      </c>
      <c r="D17" s="15">
        <v>65</v>
      </c>
      <c r="E17" s="16">
        <v>29.879999999999999</v>
      </c>
      <c r="F17" s="16">
        <v>47.399999999999999</v>
      </c>
      <c r="G17" s="15">
        <v>50</v>
      </c>
      <c r="H17" s="16">
        <v>31.632000000000001</v>
      </c>
      <c r="I17" s="16">
        <v>47.399999999999999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65</v>
      </c>
      <c r="E24" s="13">
        <v>38.380000000000003</v>
      </c>
      <c r="F24" s="13">
        <v>47.399999999999999</v>
      </c>
      <c r="G24" s="12">
        <v>50</v>
      </c>
      <c r="H24" s="13">
        <v>39.281999999999996</v>
      </c>
      <c r="I24" s="13">
        <v>47.399999999999999</v>
      </c>
    </row>
    <row r="25">
      <c r="B25" s="14" t="s">
        <v>29</v>
      </c>
      <c r="C25" s="15">
        <v>50</v>
      </c>
      <c r="D25" s="15">
        <v>65</v>
      </c>
      <c r="E25" s="16">
        <v>29.879999999999999</v>
      </c>
      <c r="F25" s="16">
        <v>47.399999999999999</v>
      </c>
      <c r="G25" s="15">
        <v>50</v>
      </c>
      <c r="H25" s="16">
        <v>31.632000000000001</v>
      </c>
      <c r="I25" s="16">
        <v>47.399999999999999</v>
      </c>
    </row>
    <row r="26">
      <c r="B26" s="11" t="s">
        <v>30</v>
      </c>
      <c r="C26" s="12">
        <v>50</v>
      </c>
      <c r="D26" s="12">
        <v>65</v>
      </c>
      <c r="E26" s="13">
        <v>29.879999999999999</v>
      </c>
      <c r="F26" s="13">
        <v>47.399999999999999</v>
      </c>
      <c r="G26" s="12">
        <v>50</v>
      </c>
      <c r="H26" s="13">
        <v>31.632000000000001</v>
      </c>
      <c r="I26" s="13">
        <v>47.399999999999999</v>
      </c>
    </row>
    <row r="27">
      <c r="B27" s="14" t="s">
        <v>31</v>
      </c>
      <c r="C27" s="15">
        <v>50</v>
      </c>
      <c r="D27" s="15">
        <v>65</v>
      </c>
      <c r="E27" s="16">
        <v>29.879999999999999</v>
      </c>
      <c r="F27" s="16">
        <v>47.399999999999999</v>
      </c>
      <c r="G27" s="15">
        <v>50</v>
      </c>
      <c r="H27" s="16">
        <v>31.632000000000001</v>
      </c>
      <c r="I27" s="16">
        <v>47.399999999999999</v>
      </c>
    </row>
    <row r="28">
      <c r="B28" s="11" t="s">
        <v>32</v>
      </c>
      <c r="C28" s="12">
        <v>50</v>
      </c>
      <c r="D28" s="12">
        <v>65</v>
      </c>
      <c r="E28" s="13">
        <v>29.879999999999999</v>
      </c>
      <c r="F28" s="13">
        <v>47.399999999999999</v>
      </c>
      <c r="G28" s="12">
        <v>50</v>
      </c>
      <c r="H28" s="13">
        <v>31.632000000000001</v>
      </c>
      <c r="I28" s="13">
        <v>47.399999999999999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 ht="14.5">
      <c r="B32" s="17" t="s">
        <v>36</v>
      </c>
      <c r="C32" s="17">
        <f>SUM(C8:C31)</f>
        <v>1230</v>
      </c>
      <c r="D32" s="17">
        <f>SUM(D8:D31)</f>
        <v>1105</v>
      </c>
      <c r="E32" s="18">
        <f>IF(SUM(E8:E31)&gt;0,AVERAGEIF(E8:E31,"&lt;&gt;0"),0)</f>
        <v>38.563333333333333</v>
      </c>
      <c r="F32" s="18">
        <f>IF(SUM(F8:F31)&gt;0,AVERAGEIF(F8:F31,"&lt;&gt;0"),0)</f>
        <v>44.049166666666672</v>
      </c>
      <c r="G32" s="17">
        <f>SUM(G8:G31)</f>
        <v>985</v>
      </c>
      <c r="H32" s="18">
        <f>IF(SUM(H8:H31)&gt;0,AVERAGEIF(H8:H31,"&lt;&gt;0"),0)</f>
        <v>39.111916666666666</v>
      </c>
      <c r="I32" s="18">
        <f>IF(SUM(I8:I31)&gt;0,AVERAGEIF(I8:I31,"&lt;&gt;0"),0)</f>
        <v>44.049166666666672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65</v>
      </c>
      <c r="E15" s="16">
        <v>29.879999999999999</v>
      </c>
      <c r="F15" s="16">
        <v>47.399999999999999</v>
      </c>
      <c r="G15" s="15">
        <v>50</v>
      </c>
      <c r="H15" s="16">
        <v>31.632000000000001</v>
      </c>
      <c r="I15" s="16">
        <v>47.399999999999999</v>
      </c>
    </row>
    <row r="16">
      <c r="B16" s="11" t="s">
        <v>20</v>
      </c>
      <c r="C16" s="12">
        <v>50</v>
      </c>
      <c r="D16" s="12">
        <v>65</v>
      </c>
      <c r="E16" s="13">
        <v>29.879999999999999</v>
      </c>
      <c r="F16" s="13">
        <v>47.399999999999999</v>
      </c>
      <c r="G16" s="12">
        <v>50</v>
      </c>
      <c r="H16" s="13">
        <v>31.632000000000001</v>
      </c>
      <c r="I16" s="13">
        <v>47.399999999999999</v>
      </c>
    </row>
    <row r="17">
      <c r="B17" s="14" t="s">
        <v>21</v>
      </c>
      <c r="C17" s="15">
        <v>50</v>
      </c>
      <c r="D17" s="15">
        <v>65</v>
      </c>
      <c r="E17" s="16">
        <v>29.879999999999999</v>
      </c>
      <c r="F17" s="16">
        <v>47.399999999999999</v>
      </c>
      <c r="G17" s="15">
        <v>50</v>
      </c>
      <c r="H17" s="16">
        <v>31.632000000000001</v>
      </c>
      <c r="I17" s="16">
        <v>47.399999999999999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65</v>
      </c>
      <c r="E24" s="13">
        <v>38.380000000000003</v>
      </c>
      <c r="F24" s="13">
        <v>47.399999999999999</v>
      </c>
      <c r="G24" s="12">
        <v>50</v>
      </c>
      <c r="H24" s="13">
        <v>39.281999999999996</v>
      </c>
      <c r="I24" s="13">
        <v>47.399999999999999</v>
      </c>
    </row>
    <row r="25">
      <c r="B25" s="14" t="s">
        <v>29</v>
      </c>
      <c r="C25" s="15">
        <v>50</v>
      </c>
      <c r="D25" s="15">
        <v>65</v>
      </c>
      <c r="E25" s="16">
        <v>29.879999999999999</v>
      </c>
      <c r="F25" s="16">
        <v>47.399999999999999</v>
      </c>
      <c r="G25" s="15">
        <v>50</v>
      </c>
      <c r="H25" s="16">
        <v>31.632000000000001</v>
      </c>
      <c r="I25" s="16">
        <v>47.399999999999999</v>
      </c>
    </row>
    <row r="26">
      <c r="B26" s="11" t="s">
        <v>30</v>
      </c>
      <c r="C26" s="12">
        <v>50</v>
      </c>
      <c r="D26" s="12">
        <v>65</v>
      </c>
      <c r="E26" s="13">
        <v>29.879999999999999</v>
      </c>
      <c r="F26" s="13">
        <v>47.399999999999999</v>
      </c>
      <c r="G26" s="12">
        <v>50</v>
      </c>
      <c r="H26" s="13">
        <v>31.632000000000001</v>
      </c>
      <c r="I26" s="13">
        <v>47.399999999999999</v>
      </c>
    </row>
    <row r="27">
      <c r="B27" s="14" t="s">
        <v>31</v>
      </c>
      <c r="C27" s="15">
        <v>50</v>
      </c>
      <c r="D27" s="15">
        <v>65</v>
      </c>
      <c r="E27" s="16">
        <v>29.879999999999999</v>
      </c>
      <c r="F27" s="16">
        <v>47.399999999999999</v>
      </c>
      <c r="G27" s="15">
        <v>50</v>
      </c>
      <c r="H27" s="16">
        <v>31.632000000000001</v>
      </c>
      <c r="I27" s="16">
        <v>47.399999999999999</v>
      </c>
    </row>
    <row r="28">
      <c r="B28" s="11" t="s">
        <v>32</v>
      </c>
      <c r="C28" s="12">
        <v>50</v>
      </c>
      <c r="D28" s="12">
        <v>65</v>
      </c>
      <c r="E28" s="13">
        <v>29.879999999999999</v>
      </c>
      <c r="F28" s="13">
        <v>47.399999999999999</v>
      </c>
      <c r="G28" s="12">
        <v>50</v>
      </c>
      <c r="H28" s="13">
        <v>31.632000000000001</v>
      </c>
      <c r="I28" s="13">
        <v>47.399999999999999</v>
      </c>
    </row>
    <row r="29">
      <c r="B29" s="14" t="s">
        <v>33</v>
      </c>
      <c r="C29" s="15">
        <v>50</v>
      </c>
      <c r="D29" s="15">
        <v>65</v>
      </c>
      <c r="E29" s="16">
        <v>29.879999999999999</v>
      </c>
      <c r="F29" s="16">
        <v>47.399999999999999</v>
      </c>
      <c r="G29" s="15">
        <v>50</v>
      </c>
      <c r="H29" s="16">
        <v>31.632000000000001</v>
      </c>
      <c r="I29" s="16">
        <v>47.399999999999999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1125</v>
      </c>
      <c r="E32" s="18">
        <f>IF(SUM(E8:E31)&gt;0,AVERAGEIF(E8:E31,"&lt;&gt;0"),0)</f>
        <v>38.563333333333333</v>
      </c>
      <c r="F32" s="18">
        <f>IF(SUM(F8:F31)&gt;0,AVERAGEIF(F8:F31,"&lt;&gt;0"),0)</f>
        <v>44.779166666666669</v>
      </c>
      <c r="G32" s="17">
        <f>SUM(G8:G31)</f>
        <v>990</v>
      </c>
      <c r="H32" s="18">
        <f>IF(SUM(H8:H31)&gt;0,AVERAGEIF(H8:H31,"&lt;&gt;0"),0)</f>
        <v>39.184916666666659</v>
      </c>
      <c r="I32" s="18">
        <f>IF(SUM(I8:I31)&gt;0,AVERAGEIF(I8:I31,"&lt;&gt;0"),0)</f>
        <v>44.779166666666669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65</v>
      </c>
      <c r="E15" s="16">
        <v>29.879999999999999</v>
      </c>
      <c r="F15" s="16">
        <v>47.399999999999999</v>
      </c>
      <c r="G15" s="15">
        <v>50</v>
      </c>
      <c r="H15" s="16">
        <v>31.632000000000001</v>
      </c>
      <c r="I15" s="16">
        <v>47.399999999999999</v>
      </c>
    </row>
    <row r="16">
      <c r="B16" s="11" t="s">
        <v>20</v>
      </c>
      <c r="C16" s="12">
        <v>50</v>
      </c>
      <c r="D16" s="12">
        <v>65</v>
      </c>
      <c r="E16" s="13">
        <v>29.879999999999999</v>
      </c>
      <c r="F16" s="13">
        <v>47.399999999999999</v>
      </c>
      <c r="G16" s="12">
        <v>50</v>
      </c>
      <c r="H16" s="13">
        <v>31.632000000000001</v>
      </c>
      <c r="I16" s="13">
        <v>47.399999999999999</v>
      </c>
    </row>
    <row r="17">
      <c r="B17" s="14" t="s">
        <v>21</v>
      </c>
      <c r="C17" s="15">
        <v>50</v>
      </c>
      <c r="D17" s="15">
        <v>65</v>
      </c>
      <c r="E17" s="16">
        <v>29.879999999999999</v>
      </c>
      <c r="F17" s="16">
        <v>47.399999999999999</v>
      </c>
      <c r="G17" s="15">
        <v>50</v>
      </c>
      <c r="H17" s="16">
        <v>31.632000000000001</v>
      </c>
      <c r="I17" s="16">
        <v>47.399999999999999</v>
      </c>
    </row>
    <row r="18">
      <c r="B18" s="11" t="s">
        <v>22</v>
      </c>
      <c r="C18" s="12">
        <v>50</v>
      </c>
      <c r="D18" s="12">
        <v>65</v>
      </c>
      <c r="E18" s="13">
        <v>29.879999999999999</v>
      </c>
      <c r="F18" s="13">
        <v>47.399999999999999</v>
      </c>
      <c r="G18" s="12">
        <v>50</v>
      </c>
      <c r="H18" s="13">
        <v>31.632000000000001</v>
      </c>
      <c r="I18" s="13">
        <v>47.399999999999999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65</v>
      </c>
      <c r="E23" s="16">
        <v>37.979999999999997</v>
      </c>
      <c r="F23" s="16">
        <v>47.399999999999999</v>
      </c>
      <c r="G23" s="15">
        <v>50</v>
      </c>
      <c r="H23" s="16">
        <v>38.921999999999997</v>
      </c>
      <c r="I23" s="16">
        <v>47.399999999999999</v>
      </c>
    </row>
    <row r="24">
      <c r="B24" s="11" t="s">
        <v>28</v>
      </c>
      <c r="C24" s="12">
        <v>50</v>
      </c>
      <c r="D24" s="12">
        <v>65</v>
      </c>
      <c r="E24" s="13">
        <v>38.380000000000003</v>
      </c>
      <c r="F24" s="13">
        <v>47.399999999999999</v>
      </c>
      <c r="G24" s="12">
        <v>50</v>
      </c>
      <c r="H24" s="13">
        <v>39.281999999999996</v>
      </c>
      <c r="I24" s="13">
        <v>47.399999999999999</v>
      </c>
    </row>
    <row r="25">
      <c r="B25" s="14" t="s">
        <v>29</v>
      </c>
      <c r="C25" s="15">
        <v>50</v>
      </c>
      <c r="D25" s="15">
        <v>65</v>
      </c>
      <c r="E25" s="16">
        <v>29.879999999999999</v>
      </c>
      <c r="F25" s="16">
        <v>47.399999999999999</v>
      </c>
      <c r="G25" s="15">
        <v>50</v>
      </c>
      <c r="H25" s="16">
        <v>31.632000000000001</v>
      </c>
      <c r="I25" s="16">
        <v>47.399999999999999</v>
      </c>
    </row>
    <row r="26">
      <c r="B26" s="11" t="s">
        <v>30</v>
      </c>
      <c r="C26" s="12">
        <v>50</v>
      </c>
      <c r="D26" s="12">
        <v>65</v>
      </c>
      <c r="E26" s="13">
        <v>29.879999999999999</v>
      </c>
      <c r="F26" s="13">
        <v>47.399999999999999</v>
      </c>
      <c r="G26" s="12">
        <v>50</v>
      </c>
      <c r="H26" s="13">
        <v>31.632000000000001</v>
      </c>
      <c r="I26" s="13">
        <v>47.399999999999999</v>
      </c>
    </row>
    <row r="27">
      <c r="B27" s="14" t="s">
        <v>31</v>
      </c>
      <c r="C27" s="15">
        <v>50</v>
      </c>
      <c r="D27" s="15">
        <v>65</v>
      </c>
      <c r="E27" s="16">
        <v>29.879999999999999</v>
      </c>
      <c r="F27" s="16">
        <v>47.399999999999999</v>
      </c>
      <c r="G27" s="15">
        <v>50</v>
      </c>
      <c r="H27" s="16">
        <v>31.632000000000001</v>
      </c>
      <c r="I27" s="16">
        <v>47.399999999999999</v>
      </c>
    </row>
    <row r="28">
      <c r="B28" s="11" t="s">
        <v>32</v>
      </c>
      <c r="C28" s="12">
        <v>50</v>
      </c>
      <c r="D28" s="12">
        <v>65</v>
      </c>
      <c r="E28" s="13">
        <v>29.879999999999999</v>
      </c>
      <c r="F28" s="13">
        <v>47.399999999999999</v>
      </c>
      <c r="G28" s="12">
        <v>50</v>
      </c>
      <c r="H28" s="13">
        <v>31.632000000000001</v>
      </c>
      <c r="I28" s="13">
        <v>47.399999999999999</v>
      </c>
    </row>
    <row r="29">
      <c r="B29" s="14" t="s">
        <v>33</v>
      </c>
      <c r="C29" s="15">
        <v>50</v>
      </c>
      <c r="D29" s="15">
        <v>65</v>
      </c>
      <c r="E29" s="16">
        <v>29.879999999999999</v>
      </c>
      <c r="F29" s="16">
        <v>47.399999999999999</v>
      </c>
      <c r="G29" s="15">
        <v>50</v>
      </c>
      <c r="H29" s="16">
        <v>31.632000000000001</v>
      </c>
      <c r="I29" s="16">
        <v>47.399999999999999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1165</v>
      </c>
      <c r="E32" s="18">
        <f>IF(SUM(E8:E31)&gt;0,AVERAGEIF(E8:E31,"&lt;&gt;0"),0)</f>
        <v>38.563333333333333</v>
      </c>
      <c r="F32" s="18">
        <f>IF(SUM(F8:F31)&gt;0,AVERAGEIF(F8:F31,"&lt;&gt;0"),0)</f>
        <v>45.901666666666671</v>
      </c>
      <c r="G32" s="17">
        <f>SUM(G8:G31)</f>
        <v>1000</v>
      </c>
      <c r="H32" s="18">
        <f>IF(SUM(H8:H31)&gt;0,AVERAGEIF(H8:H31,"&lt;&gt;0"),0)</f>
        <v>39.297166666666662</v>
      </c>
      <c r="I32" s="18">
        <f>IF(SUM(I8:I31)&gt;0,AVERAGEIF(I8:I31,"&lt;&gt;0"),0)</f>
        <v>45.901666666666671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65</v>
      </c>
      <c r="E15" s="16">
        <v>29.879999999999999</v>
      </c>
      <c r="F15" s="16">
        <v>47.399999999999999</v>
      </c>
      <c r="G15" s="15">
        <v>50</v>
      </c>
      <c r="H15" s="16">
        <v>31.632000000000001</v>
      </c>
      <c r="I15" s="16">
        <v>47.399999999999999</v>
      </c>
    </row>
    <row r="16">
      <c r="B16" s="11" t="s">
        <v>20</v>
      </c>
      <c r="C16" s="12">
        <v>50</v>
      </c>
      <c r="D16" s="12">
        <v>65</v>
      </c>
      <c r="E16" s="13">
        <v>29.879999999999999</v>
      </c>
      <c r="F16" s="13">
        <v>47.399999999999999</v>
      </c>
      <c r="G16" s="12">
        <v>50</v>
      </c>
      <c r="H16" s="13">
        <v>31.632000000000001</v>
      </c>
      <c r="I16" s="13">
        <v>47.399999999999999</v>
      </c>
    </row>
    <row r="17">
      <c r="B17" s="14" t="s">
        <v>21</v>
      </c>
      <c r="C17" s="15">
        <v>50</v>
      </c>
      <c r="D17" s="15">
        <v>65</v>
      </c>
      <c r="E17" s="16">
        <v>29.879999999999999</v>
      </c>
      <c r="F17" s="16">
        <v>47.399999999999999</v>
      </c>
      <c r="G17" s="15">
        <v>50</v>
      </c>
      <c r="H17" s="16">
        <v>31.632000000000001</v>
      </c>
      <c r="I17" s="16">
        <v>47.399999999999999</v>
      </c>
    </row>
    <row r="18">
      <c r="B18" s="11" t="s">
        <v>22</v>
      </c>
      <c r="C18" s="12">
        <v>50</v>
      </c>
      <c r="D18" s="12">
        <v>65</v>
      </c>
      <c r="E18" s="13">
        <v>29.879999999999999</v>
      </c>
      <c r="F18" s="13">
        <v>47.399999999999999</v>
      </c>
      <c r="G18" s="12">
        <v>50</v>
      </c>
      <c r="H18" s="13">
        <v>31.632000000000001</v>
      </c>
      <c r="I18" s="13">
        <v>47.399999999999999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65</v>
      </c>
      <c r="E24" s="13">
        <v>38.380000000000003</v>
      </c>
      <c r="F24" s="13">
        <v>47.399999999999999</v>
      </c>
      <c r="G24" s="12">
        <v>50</v>
      </c>
      <c r="H24" s="13">
        <v>39.281999999999996</v>
      </c>
      <c r="I24" s="13">
        <v>47.399999999999999</v>
      </c>
    </row>
    <row r="25">
      <c r="B25" s="14" t="s">
        <v>29</v>
      </c>
      <c r="C25" s="15">
        <v>50</v>
      </c>
      <c r="D25" s="15">
        <v>65</v>
      </c>
      <c r="E25" s="16">
        <v>29.879999999999999</v>
      </c>
      <c r="F25" s="16">
        <v>47.399999999999999</v>
      </c>
      <c r="G25" s="15">
        <v>50</v>
      </c>
      <c r="H25" s="16">
        <v>31.632000000000001</v>
      </c>
      <c r="I25" s="16">
        <v>47.399999999999999</v>
      </c>
    </row>
    <row r="26">
      <c r="B26" s="11" t="s">
        <v>30</v>
      </c>
      <c r="C26" s="12">
        <v>50</v>
      </c>
      <c r="D26" s="12">
        <v>65</v>
      </c>
      <c r="E26" s="13">
        <v>29.879999999999999</v>
      </c>
      <c r="F26" s="13">
        <v>47.399999999999999</v>
      </c>
      <c r="G26" s="12">
        <v>50</v>
      </c>
      <c r="H26" s="13">
        <v>31.632000000000001</v>
      </c>
      <c r="I26" s="13">
        <v>47.399999999999999</v>
      </c>
    </row>
    <row r="27">
      <c r="B27" s="14" t="s">
        <v>31</v>
      </c>
      <c r="C27" s="15">
        <v>50</v>
      </c>
      <c r="D27" s="15">
        <v>65</v>
      </c>
      <c r="E27" s="16">
        <v>29.879999999999999</v>
      </c>
      <c r="F27" s="16">
        <v>47.399999999999999</v>
      </c>
      <c r="G27" s="15">
        <v>50</v>
      </c>
      <c r="H27" s="16">
        <v>31.632000000000001</v>
      </c>
      <c r="I27" s="16">
        <v>47.399999999999999</v>
      </c>
    </row>
    <row r="28">
      <c r="B28" s="11" t="s">
        <v>32</v>
      </c>
      <c r="C28" s="12">
        <v>50</v>
      </c>
      <c r="D28" s="12">
        <v>65</v>
      </c>
      <c r="E28" s="13">
        <v>29.879999999999999</v>
      </c>
      <c r="F28" s="13">
        <v>47.399999999999999</v>
      </c>
      <c r="G28" s="12">
        <v>50</v>
      </c>
      <c r="H28" s="13">
        <v>31.632000000000001</v>
      </c>
      <c r="I28" s="13">
        <v>47.399999999999999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1125</v>
      </c>
      <c r="E32" s="18">
        <f>IF(SUM(E8:E31)&gt;0,AVERAGEIF(E8:E31,"&lt;&gt;0"),0)</f>
        <v>38.563333333333333</v>
      </c>
      <c r="F32" s="18">
        <f>IF(SUM(F8:F31)&gt;0,AVERAGEIF(F8:F31,"&lt;&gt;0"),0)</f>
        <v>44.779166666666669</v>
      </c>
      <c r="G32" s="17">
        <f>SUM(G8:G31)</f>
        <v>990</v>
      </c>
      <c r="H32" s="18">
        <f>IF(SUM(H8:H31)&gt;0,AVERAGEIF(H8:H31,"&lt;&gt;0"),0)</f>
        <v>39.184916666666659</v>
      </c>
      <c r="I32" s="18">
        <f>IF(SUM(I8:I31)&gt;0,AVERAGEIF(I8:I31,"&lt;&gt;0"),0)</f>
        <v>44.779166666666669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65</v>
      </c>
      <c r="E15" s="16">
        <v>29.879999999999999</v>
      </c>
      <c r="F15" s="16">
        <v>47.399999999999999</v>
      </c>
      <c r="G15" s="15">
        <v>50</v>
      </c>
      <c r="H15" s="16">
        <v>31.632000000000001</v>
      </c>
      <c r="I15" s="16">
        <v>47.399999999999999</v>
      </c>
    </row>
    <row r="16">
      <c r="B16" s="11" t="s">
        <v>20</v>
      </c>
      <c r="C16" s="12">
        <v>50</v>
      </c>
      <c r="D16" s="12">
        <v>65</v>
      </c>
      <c r="E16" s="13">
        <v>29.879999999999999</v>
      </c>
      <c r="F16" s="13">
        <v>47.399999999999999</v>
      </c>
      <c r="G16" s="12">
        <v>50</v>
      </c>
      <c r="H16" s="13">
        <v>31.632000000000001</v>
      </c>
      <c r="I16" s="13">
        <v>47.399999999999999</v>
      </c>
    </row>
    <row r="17">
      <c r="B17" s="14" t="s">
        <v>21</v>
      </c>
      <c r="C17" s="15">
        <v>50</v>
      </c>
      <c r="D17" s="15">
        <v>65</v>
      </c>
      <c r="E17" s="16">
        <v>29.879999999999999</v>
      </c>
      <c r="F17" s="16">
        <v>47.399999999999999</v>
      </c>
      <c r="G17" s="15">
        <v>50</v>
      </c>
      <c r="H17" s="16">
        <v>31.632000000000001</v>
      </c>
      <c r="I17" s="16">
        <v>47.399999999999999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65</v>
      </c>
      <c r="E24" s="13">
        <v>38.380000000000003</v>
      </c>
      <c r="F24" s="13">
        <v>47.399999999999999</v>
      </c>
      <c r="G24" s="12">
        <v>50</v>
      </c>
      <c r="H24" s="13">
        <v>39.281999999999996</v>
      </c>
      <c r="I24" s="13">
        <v>47.399999999999999</v>
      </c>
    </row>
    <row r="25">
      <c r="B25" s="14" t="s">
        <v>29</v>
      </c>
      <c r="C25" s="15">
        <v>50</v>
      </c>
      <c r="D25" s="15">
        <v>65</v>
      </c>
      <c r="E25" s="16">
        <v>29.879999999999999</v>
      </c>
      <c r="F25" s="16">
        <v>47.399999999999999</v>
      </c>
      <c r="G25" s="15">
        <v>50</v>
      </c>
      <c r="H25" s="16">
        <v>31.632000000000001</v>
      </c>
      <c r="I25" s="16">
        <v>47.399999999999999</v>
      </c>
    </row>
    <row r="26">
      <c r="B26" s="11" t="s">
        <v>30</v>
      </c>
      <c r="C26" s="12">
        <v>50</v>
      </c>
      <c r="D26" s="12">
        <v>65</v>
      </c>
      <c r="E26" s="13">
        <v>29.879999999999999</v>
      </c>
      <c r="F26" s="13">
        <v>47.399999999999999</v>
      </c>
      <c r="G26" s="12">
        <v>50</v>
      </c>
      <c r="H26" s="13">
        <v>31.632000000000001</v>
      </c>
      <c r="I26" s="13">
        <v>47.399999999999999</v>
      </c>
    </row>
    <row r="27">
      <c r="B27" s="14" t="s">
        <v>31</v>
      </c>
      <c r="C27" s="15">
        <v>50</v>
      </c>
      <c r="D27" s="15">
        <v>65</v>
      </c>
      <c r="E27" s="16">
        <v>29.879999999999999</v>
      </c>
      <c r="F27" s="16">
        <v>47.399999999999999</v>
      </c>
      <c r="G27" s="15">
        <v>50</v>
      </c>
      <c r="H27" s="16">
        <v>31.632000000000001</v>
      </c>
      <c r="I27" s="16">
        <v>47.399999999999999</v>
      </c>
    </row>
    <row r="28">
      <c r="B28" s="11" t="s">
        <v>32</v>
      </c>
      <c r="C28" s="12">
        <v>50</v>
      </c>
      <c r="D28" s="12">
        <v>65</v>
      </c>
      <c r="E28" s="13">
        <v>29.879999999999999</v>
      </c>
      <c r="F28" s="13">
        <v>47.399999999999999</v>
      </c>
      <c r="G28" s="12">
        <v>50</v>
      </c>
      <c r="H28" s="13">
        <v>31.632000000000001</v>
      </c>
      <c r="I28" s="13">
        <v>47.399999999999999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1105</v>
      </c>
      <c r="E32" s="18">
        <f>IF(SUM(E8:E31)&gt;0,AVERAGEIF(E8:E31,"&lt;&gt;0"),0)</f>
        <v>38.563333333333333</v>
      </c>
      <c r="F32" s="18">
        <f>IF(SUM(F8:F31)&gt;0,AVERAGEIF(F8:F31,"&lt;&gt;0"),0)</f>
        <v>44.049166666666672</v>
      </c>
      <c r="G32" s="17">
        <f>SUM(G8:G31)</f>
        <v>985</v>
      </c>
      <c r="H32" s="18">
        <f>IF(SUM(H8:H31)&gt;0,AVERAGEIF(H8:H31,"&lt;&gt;0"),0)</f>
        <v>39.111916666666666</v>
      </c>
      <c r="I32" s="18">
        <f>IF(SUM(I8:I31)&gt;0,AVERAGEIF(I8:I31,"&lt;&gt;0"),0)</f>
        <v>44.049166666666672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45</v>
      </c>
      <c r="E24" s="13">
        <v>38.380000000000003</v>
      </c>
      <c r="F24" s="13">
        <v>38.380000000000003</v>
      </c>
      <c r="G24" s="12">
        <v>45</v>
      </c>
      <c r="H24" s="13">
        <v>38.380000000000003</v>
      </c>
      <c r="I24" s="13">
        <v>38.380000000000003</v>
      </c>
    </row>
    <row r="25">
      <c r="B25" s="14" t="s">
        <v>29</v>
      </c>
      <c r="C25" s="15">
        <v>50</v>
      </c>
      <c r="D25" s="15">
        <v>45</v>
      </c>
      <c r="E25" s="16">
        <v>29.879999999999999</v>
      </c>
      <c r="F25" s="16">
        <v>29.879999999999999</v>
      </c>
      <c r="G25" s="15">
        <v>45</v>
      </c>
      <c r="H25" s="16">
        <v>29.879999999999999</v>
      </c>
      <c r="I25" s="16">
        <v>29.879999999999999</v>
      </c>
    </row>
    <row r="26">
      <c r="B26" s="11" t="s">
        <v>30</v>
      </c>
      <c r="C26" s="12">
        <v>50</v>
      </c>
      <c r="D26" s="12">
        <v>45</v>
      </c>
      <c r="E26" s="13">
        <v>29.879999999999999</v>
      </c>
      <c r="F26" s="13">
        <v>29.879999999999999</v>
      </c>
      <c r="G26" s="12">
        <v>45</v>
      </c>
      <c r="H26" s="13">
        <v>29.879999999999999</v>
      </c>
      <c r="I26" s="13">
        <v>29.879999999999999</v>
      </c>
    </row>
    <row r="27">
      <c r="B27" s="14" t="s">
        <v>31</v>
      </c>
      <c r="C27" s="15">
        <v>50</v>
      </c>
      <c r="D27" s="15">
        <v>45</v>
      </c>
      <c r="E27" s="16">
        <v>29.879999999999999</v>
      </c>
      <c r="F27" s="16">
        <v>29.879999999999999</v>
      </c>
      <c r="G27" s="15">
        <v>45</v>
      </c>
      <c r="H27" s="16">
        <v>29.879999999999999</v>
      </c>
      <c r="I27" s="16">
        <v>29.879999999999999</v>
      </c>
    </row>
    <row r="28">
      <c r="B28" s="11" t="s">
        <v>32</v>
      </c>
      <c r="C28" s="12">
        <v>50</v>
      </c>
      <c r="D28" s="12">
        <v>45</v>
      </c>
      <c r="E28" s="13">
        <v>29.879999999999999</v>
      </c>
      <c r="F28" s="13">
        <v>29.879999999999999</v>
      </c>
      <c r="G28" s="12">
        <v>45</v>
      </c>
      <c r="H28" s="13">
        <v>29.879999999999999</v>
      </c>
      <c r="I28" s="13">
        <v>29.879999999999999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38.563333333333333</v>
      </c>
      <c r="F32" s="18">
        <f>IF(SUM(F8:F31)&gt;0,AVERAGEIF(F8:F31,"&lt;&gt;0"),0)</f>
        <v>38.563333333333333</v>
      </c>
      <c r="G32" s="17">
        <f>SUM(G8:G31)</f>
        <v>945</v>
      </c>
      <c r="H32" s="18">
        <f>IF(SUM(H8:H31)&gt;0,AVERAGEIF(H8:H31,"&lt;&gt;0"),0)</f>
        <v>38.563333333333333</v>
      </c>
      <c r="I32" s="18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45</v>
      </c>
      <c r="E24" s="13">
        <v>38.380000000000003</v>
      </c>
      <c r="F24" s="13">
        <v>38.380000000000003</v>
      </c>
      <c r="G24" s="12">
        <v>45</v>
      </c>
      <c r="H24" s="13">
        <v>38.380000000000003</v>
      </c>
      <c r="I24" s="13">
        <v>38.380000000000003</v>
      </c>
    </row>
    <row r="25">
      <c r="B25" s="14" t="s">
        <v>29</v>
      </c>
      <c r="C25" s="15">
        <v>50</v>
      </c>
      <c r="D25" s="15">
        <v>45</v>
      </c>
      <c r="E25" s="16">
        <v>29.879999999999999</v>
      </c>
      <c r="F25" s="16">
        <v>29.879999999999999</v>
      </c>
      <c r="G25" s="15">
        <v>45</v>
      </c>
      <c r="H25" s="16">
        <v>29.879999999999999</v>
      </c>
      <c r="I25" s="16">
        <v>29.879999999999999</v>
      </c>
    </row>
    <row r="26">
      <c r="B26" s="11" t="s">
        <v>30</v>
      </c>
      <c r="C26" s="12">
        <v>50</v>
      </c>
      <c r="D26" s="12">
        <v>45</v>
      </c>
      <c r="E26" s="13">
        <v>29.879999999999999</v>
      </c>
      <c r="F26" s="13">
        <v>29.879999999999999</v>
      </c>
      <c r="G26" s="12">
        <v>45</v>
      </c>
      <c r="H26" s="13">
        <v>29.879999999999999</v>
      </c>
      <c r="I26" s="13">
        <v>29.879999999999999</v>
      </c>
    </row>
    <row r="27">
      <c r="B27" s="14" t="s">
        <v>31</v>
      </c>
      <c r="C27" s="15">
        <v>50</v>
      </c>
      <c r="D27" s="15">
        <v>45</v>
      </c>
      <c r="E27" s="16">
        <v>29.879999999999999</v>
      </c>
      <c r="F27" s="16">
        <v>29.879999999999999</v>
      </c>
      <c r="G27" s="15">
        <v>45</v>
      </c>
      <c r="H27" s="16">
        <v>29.879999999999999</v>
      </c>
      <c r="I27" s="16">
        <v>29.879999999999999</v>
      </c>
    </row>
    <row r="28">
      <c r="B28" s="11" t="s">
        <v>32</v>
      </c>
      <c r="C28" s="12">
        <v>50</v>
      </c>
      <c r="D28" s="12">
        <v>45</v>
      </c>
      <c r="E28" s="13">
        <v>29.879999999999999</v>
      </c>
      <c r="F28" s="13">
        <v>29.879999999999999</v>
      </c>
      <c r="G28" s="12">
        <v>45</v>
      </c>
      <c r="H28" s="13">
        <v>29.879999999999999</v>
      </c>
      <c r="I28" s="13">
        <v>29.879999999999999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38.563333333333333</v>
      </c>
      <c r="F32" s="18">
        <f>IF(SUM(F8:F31)&gt;0,AVERAGEIF(F8:F31,"&lt;&gt;0"),0)</f>
        <v>38.563333333333333</v>
      </c>
      <c r="G32" s="17">
        <f>SUM(G8:G31)</f>
        <v>945</v>
      </c>
      <c r="H32" s="18">
        <f>IF(SUM(H8:H31)&gt;0,AVERAGEIF(H8:H31,"&lt;&gt;0"),0)</f>
        <v>38.563333333333333</v>
      </c>
      <c r="I32" s="18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2024-02-09T12:45:40Z</dcterms:modified>
</cp:coreProperties>
</file>