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A477F2C8-1A5E-42D8-8F72-422D9ADAC543}" xr6:coauthVersionLast="47" xr6:coauthVersionMax="47" xr10:uidLastSave="{00000000-0000-0000-0000-000000000000}"/>
  <bookViews>
    <workbookView xWindow="-120" yWindow="-120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<sst xmlns="http://schemas.openxmlformats.org/spreadsheetml/2006/main" count="1302" uniqueCount="402">
  <si>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</si>
  <si>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</si>
  <si>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</si>
  <si>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</si>
  <si>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</si>
  <si>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</si>
  <si>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</si>
  <si>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</si>
  <si>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</si>
  <si>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</si>
  <si>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</si>
  <si>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</si>
  <si>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</si>
  <si>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</si>
  <si>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</si>
  <si>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</si>
  <si>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</si>
  <si>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</si>
  <si>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</si>
  <si>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</si>
  <si>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</si>
  <si>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</si>
  <si>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</si>
  <si>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</si>
  <si>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</si>
  <si>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</si>
  <si>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</si>
  <si>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</si>
  <si>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</si>
  <si>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</si>
  <si>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</si>
  <si>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</si>
  <si>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</si>
  <si>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</si>
  <si>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</si>
  <si>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</si>
  <si>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</si>
  <si>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</si>
  <si>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</si>
  <si>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</si>
  <si>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</si>
  <si>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</si>
  <si>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</si>
  <si>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</si>
  <si>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</si>
  <si>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</si>
  <si>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</si>
  <si>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</si>
  <si>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</si>
  <si>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</si>
  <si>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</si>
  <si>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</si>
  <si>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</si>
  <si>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</si>
  <si>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</si>
  <si>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</si>
  <si>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</si>
  <si>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</si>
  <si>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</si>
  <si>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</si>
  <si>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</si>
  <si>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</si>
  <si>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</si>
  <si>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</si>
  <si>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</si>
  <si>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</si>
  <si>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</si>
  <si>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</si>
  <si>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</si>
  <si>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</si>
  <si>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</si>
  <si>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</si>
  <si>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</si>
  <si>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</si>
  <si>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</si>
  <si>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</si>
  <si>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</si>
  <si>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</si>
  <si>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</si>
  <si>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</si>
  <si>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</si>
  <si>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</si>
  <si>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</si>
  <si>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</si>
  <si>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</si>
  <si>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</si>
  <si>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</si>
  <si>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</si>
  <si>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</si>
  <si>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</si>
  <si>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</si>
  <si>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</si>
  <si>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</si>
  <si>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</si>
  <si>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</si>
  <si>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</si>
  <si>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</si>
  <si>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</si>
  <si>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</si>
  <si>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</si>
  <si>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</si>
  <si>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</si>
  <si>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</si>
  <si>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</si>
  <si>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</si>
  <si>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</si>
  <si>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</si>
  <si>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</si>
  <si>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</si>
  <si>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</si>
  <si>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</si>
  <si>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</si>
  <si>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</si>
  <si>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</si>
  <si>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</si>
  <si>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</si>
  <si>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</si>
  <si>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</si>
  <si>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</si>
  <si>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</si>
  <si>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</si>
  <si>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</si>
  <si>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</si>
  <si>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</si>
  <si>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</si>
  <si>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</si>
  <si>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</si>
  <si>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</si>
  <si>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</si>
  <si>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</si>
  <si>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</si>
  <si>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</si>
  <si>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</si>
  <si>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</si>
  <si>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</si>
  <si>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</si>
  <si>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</si>
  <si>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</si>
  <si>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</si>
  <si>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</si>
  <si>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</si>
  <si>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</si>
  <si>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</si>
  <si>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</si>
  <si>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</si>
  <si>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</si>
  <si>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</si>
  <si>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</si>
  <si>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</si>
  <si>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</si>
  <si>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</si>
  <si>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</si>
  <si>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</si>
  <si>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</si>
  <si>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</si>
  <si>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</si>
  <si>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</si>
  <si>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</si>
  <si>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</si>
  <si>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</si>
  <si>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</si>
  <si>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</si>
  <si>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</si>
  <si>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</si>
  <si>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</si>
  <si>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</si>
  <si>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</si>
  <si>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</si>
  <si>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</si>
  <si>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</si>
  <si>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</si>
  <si>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</si>
  <si>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</si>
  <si>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</si>
  <si>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</si>
  <si>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</si>
  <si>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</si>
  <si>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</si>
  <si>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</si>
  <si>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</si>
  <si>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</si>
  <si>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</si>
  <si>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</si>
  <si>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</si>
  <si>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</si>
  <si>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</si>
  <si>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</si>
  <si>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</si>
  <si>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</si>
  <si>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</si>
  <si>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</si>
  <si>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</si>
  <si>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</si>
  <si>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</si>
  <si>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</si>
  <si>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</si>
  <si>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</si>
  <si>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</si>
  <si>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</si>
  <si>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</si>
  <si>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</si>
  <si>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</si>
  <si>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</si>
  <si>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</si>
  <si>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</si>
  <si>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</si>
  <si>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</si>
  <si>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</si>
  <si>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</si>
  <si>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</si>
  <si>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948.6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</si>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</sst>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6ECD7AA-6CC1-439A-B175-47118DB3D03C}" name="Table3" displayName="Table3" ref="C41:G43" headerRowCount="0" totalsRowShown="0" headerRowDxfId="672" dataDxfId="670" headerRowBorderDxfId="671" tableBorderDxfId="669" totalsRowBorderDxfId="668">
  <tableColumns count="5">
    <tableColumn id="1" xr3:uid="{9CB35EA9-220F-418A-B74A-B4E90DDE53FB}" name="Java" headerRowDxfId="667" dataDxfId="666"/>
    <tableColumn id="2" xr3:uid="{14EC75B4-FD3F-427C-82D9-D25F3EE7DCFA}" name="0" headerRowDxfId="665" dataDxfId="664"/>
    <tableColumn id="3" xr3:uid="{FA6B8EB9-C9AF-479F-9E2E-EB40631D2A94}" name="Java 43" headerRowDxfId="663" dataDxfId="662"/>
    <tableColumn id="4" xr3:uid="{109CCD0C-72B3-495B-9968-E047C33AC9F6}" name="Java 44" headerRowDxfId="661" dataDxfId="660"/>
    <tableColumn id="5" xr3:uid="{327B4A15-40B8-4A62-A4AA-D22A76D55E2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A3F0276-63D1-4348-A102-DAF946FCA956}" name="Table14" displayName="Table14" ref="C274:E280" totalsRowShown="0" headerRowDxfId="579" dataDxfId="577" headerRowBorderDxfId="578" tableBorderDxfId="576" totalsRowBorderDxfId="575">
  <autoFilter ref="C274:E280" xr:uid="{BA3F0276-63D1-4348-A102-DAF946FCA956}"/>
  <tableColumns count="3">
    <tableColumn id="1" xr3:uid="{4D4A70B7-F007-4CCD-89B1-25454A640AB0}" name="Zona 1" dataDxfId="574"/>
    <tableColumn id="2" xr3:uid="{AA4E6FD7-7F3A-4DAE-8C5F-0467E66E9C8C}" name="Zona 2" dataDxfId="573"/>
    <tableColumn id="3" xr3:uid="{E69270C8-D67C-4767-8469-E3A3A34D2CC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15FD243-4674-44ED-AEAC-9EE548F179C0}" name="Table1316" displayName="Table1316" ref="C294:E300" totalsRowShown="0" headerRowDxfId="571" dataDxfId="569" headerRowBorderDxfId="570" tableBorderDxfId="568" totalsRowBorderDxfId="567">
  <tableColumns count="3">
    <tableColumn id="1" xr3:uid="{3B92AC30-87A7-4538-A505-AE0A9BEE16C1}" name="Zona 1" dataDxfId="566"/>
    <tableColumn id="2" xr3:uid="{D63AC9D0-7646-4C62-AC5C-F77FFAE2636F}" name="Zona 2" dataDxfId="565"/>
    <tableColumn id="3" xr3:uid="{048B4ED5-7C1D-4032-A6CB-72FF4D5D94D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FD4A7A-130F-4E26-B6C9-5116AE3460ED}" name="Table1417" displayName="Table1417" ref="C304:E310" totalsRowShown="0" headerRowDxfId="563" dataDxfId="561" headerRowBorderDxfId="562" tableBorderDxfId="560" totalsRowBorderDxfId="559">
  <autoFilter ref="C304:E310" xr:uid="{AEFD4A7A-130F-4E26-B6C9-5116AE3460ED}"/>
  <tableColumns count="3">
    <tableColumn id="1" xr3:uid="{0D29C3DC-9D3B-443B-86E8-79189D16714F}" name="Zona 1" dataDxfId="558"/>
    <tableColumn id="2" xr3:uid="{CC7BD55D-BF55-49B1-90C6-0F083D96CBDA}" name="Zona 2" dataDxfId="557"/>
    <tableColumn id="3" xr3:uid="{8A3D7DAF-C450-4D65-9EF1-B056E50770B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108EF82-9E32-4B53-AFA5-DF6091A5E2CD}" name="Table141718" displayName="Table141718" ref="C325:E331" totalsRowShown="0" headerRowDxfId="555" dataDxfId="553" headerRowBorderDxfId="554" tableBorderDxfId="552" totalsRowBorderDxfId="551">
  <autoFilter ref="C325:E331" xr:uid="{C108EF82-9E32-4B53-AFA5-DF6091A5E2CD}"/>
  <tableColumns count="3">
    <tableColumn id="1" xr3:uid="{17A5712B-79B8-4CF5-902D-715F9305D93C}" name="Zona 1" dataDxfId="550"/>
    <tableColumn id="2" xr3:uid="{E9D58FF5-E46F-45A3-A8EE-6D7E9DE64B9E}" name="Zona 2" dataDxfId="549"/>
    <tableColumn id="3" xr3:uid="{75EE7334-1AD1-47E1-A0AD-7C4ED8E8233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A0A17AF-5CED-4A8B-92F5-3D991196263E}" name="Table14171819" displayName="Table14171819" ref="C335:E341" totalsRowShown="0" headerRowDxfId="547" dataDxfId="545" headerRowBorderDxfId="546" tableBorderDxfId="544" totalsRowBorderDxfId="543">
  <autoFilter ref="C335:E341" xr:uid="{9A0A17AF-5CED-4A8B-92F5-3D991196263E}"/>
  <tableColumns count="3">
    <tableColumn id="1" xr3:uid="{4E2AE7D2-A1D2-46FA-83A7-A26F84017091}" name="Zona 1" dataDxfId="542"/>
    <tableColumn id="2" xr3:uid="{984B4940-5A62-4EBD-84BF-55EF0B39AE00}" name="Zona 2" dataDxfId="541"/>
    <tableColumn id="3" xr3:uid="{F13A04AE-361C-4F5E-A4D6-C07F84A632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4920251-E0C7-41AC-B1DC-C163734D1EB2}" name="Table1417181920" displayName="Table1417181920" ref="C349:E355" totalsRowShown="0" headerRowDxfId="539" dataDxfId="537" headerRowBorderDxfId="538" tableBorderDxfId="536" totalsRowBorderDxfId="535">
  <autoFilter ref="C349:E355" xr:uid="{34920251-E0C7-41AC-B1DC-C163734D1EB2}"/>
  <tableColumns count="3">
    <tableColumn id="1" xr3:uid="{59F6036F-91DC-41A1-BFAC-E36063A9CB43}" name="Zona 1" dataDxfId="534"/>
    <tableColumn id="2" xr3:uid="{972322FA-6E56-4C3B-8899-D3FEEE06A037}" name="Zona 2" dataDxfId="533"/>
    <tableColumn id="3" xr3:uid="{7F9AE155-99CA-48DD-BB17-D8F5EB09DC0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FAA68A4-C83A-46AB-9D68-342D34F89185}" name="Table20" displayName="Table20" ref="C406:G445" totalsRowShown="0" headerRowDxfId="531" dataDxfId="529" headerRowBorderDxfId="530" tableBorderDxfId="528" totalsRowBorderDxfId="527">
  <autoFilter ref="C406:G445" xr:uid="{6FAA68A4-C83A-46AB-9D68-342D34F89185}"/>
  <tableColumns count="5">
    <tableColumn id="1" xr3:uid="{7F2A4A92-7DD8-41DB-9987-7967565C7474}" name="Centrali" dataDxfId="526"/>
    <tableColumn id="2" xr3:uid="{D11D4932-F22B-4BB7-9479-E9C35A64035F}" name="Kapaciteti instaluar MW" dataDxfId="525"/>
    <tableColumn id="3" xr3:uid="{E90C06CC-1109-4D12-A728-A2544F0F71B5}" name="Tensioni" dataDxfId="524"/>
    <tableColumn id="5" xr3:uid="{E166D201-4DB0-434A-B521-4279FA5D53DD}" name="Lloji gjenerimit" dataDxfId="523"/>
    <tableColumn id="4" xr3:uid="{DB8EE1B3-857D-44E7-8473-F389EDFC125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3140093-32B7-42DB-BDC9-78BE05A8FA99}" name="Table21" displayName="Table21" ref="D450:E474" totalsRowShown="0" headerRowDxfId="521" dataDxfId="519" headerRowBorderDxfId="520" tableBorderDxfId="518" totalsRowBorderDxfId="517">
  <autoFilter ref="D450:E474" xr:uid="{E3140093-32B7-42DB-BDC9-78BE05A8FA99}"/>
  <tableColumns count="2">
    <tableColumn id="1" xr3:uid="{AC624CDE-7276-4783-A7E5-00AE34CB0B0B}" name="Ora" dataDxfId="516"/>
    <tableColumn id="2" xr3:uid="{2FF64DFB-7A06-414D-B4AC-EDD9D7DB70E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F026329-E51B-4D31-B412-A87A88456A04}" name="Table2024" displayName="Table2024" ref="B504:G512" totalsRowShown="0" headerRowDxfId="514" dataDxfId="512" headerRowBorderDxfId="513" tableBorderDxfId="511" totalsRowBorderDxfId="510">
  <autoFilter ref="B504:G512" xr:uid="{CF026329-E51B-4D31-B412-A87A88456A04}"/>
  <tableColumns count="6">
    <tableColumn id="1" xr3:uid="{498B5AA4-902C-4EAC-A6CA-16110CBAB635}" name="Centrali" dataDxfId="509"/>
    <tableColumn id="6" xr3:uid="{6F8C7DAC-F198-4858-BA40-932C1E049760}" name="Njesia" dataDxfId="508"/>
    <tableColumn id="2" xr3:uid="{FBBDAA60-1C22-4058-85CA-BDD80D242371}" name="Kapaciteti instaluar MW" dataDxfId="507"/>
    <tableColumn id="3" xr3:uid="{024F7BAF-0F91-4BCC-92D2-10622AE7C87F}" name="Tensioni" dataDxfId="506"/>
    <tableColumn id="4" xr3:uid="{1C8C387A-E2FF-49A4-BCFC-A4509E692472}" name="Vendndodhja" dataDxfId="505"/>
    <tableColumn id="5" xr3:uid="{2E5A1881-73EB-469B-9DEE-8C4B18FBDC7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BABD7D6-7A62-4E8C-A6B6-EDFBC3CF01AD}" name="Table24" displayName="Table24" ref="C391:E396" totalsRowShown="0" headerRowDxfId="503" dataDxfId="501" headerRowBorderDxfId="502" tableBorderDxfId="500" totalsRowBorderDxfId="499">
  <autoFilter ref="C391:E396" xr:uid="{3BABD7D6-7A62-4E8C-A6B6-EDFBC3CF01AD}"/>
  <tableColumns count="3">
    <tableColumn id="1" xr3:uid="{86FFC8A7-85BA-41F5-AD04-F0763A2C36D6}" name="Elementi" dataDxfId="498"/>
    <tableColumn id="2" xr3:uid="{3E23A424-C101-4023-A943-419BD5657C0F}" name="Tipi" dataDxfId="497"/>
    <tableColumn id="3" xr3:uid="{E6EE2BAE-8E05-497A-8C0E-154F181176C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EC0C7E2-0E6F-4621-BF39-12C9CB9E4D53}" name="Table4" displayName="Table4" ref="C71:E123" totalsRowShown="0" headerRowDxfId="657" dataDxfId="655" headerRowBorderDxfId="656" tableBorderDxfId="654" totalsRowBorderDxfId="653">
  <autoFilter ref="C71:E123" xr:uid="{1EC0C7E2-0E6F-4621-BF39-12C9CB9E4D53}"/>
  <tableColumns count="3">
    <tableColumn id="1" xr3:uid="{2489E550-4F96-4AC1-AEB8-FF7E2D2CCCC1}" name="Java" dataDxfId="652"/>
    <tableColumn id="2" xr3:uid="{46AC431A-E25B-406C-90E9-61A8B9FDE76A}" name="Min (MW)" dataDxfId="651"/>
    <tableColumn id="3" xr3:uid="{B74A6B76-170A-4456-AD8C-2A140D1FFEC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A0E4E12-AE20-4BC3-BB9F-6432CA9E4FD6}" name="Table2" displayName="Table2" ref="A559:H584" totalsRowShown="0" headerRowDxfId="495" dataDxfId="493" headerRowBorderDxfId="494" tableBorderDxfId="492" totalsRowBorderDxfId="491">
  <autoFilter ref="A559:H584" xr:uid="{3A0E4E12-AE20-4BC3-BB9F-6432CA9E4FD6}"/>
  <tableColumns count="8">
    <tableColumn id="1" xr3:uid="{28B29217-73DB-4358-8259-203028987201}" name="Ora" dataDxfId="490"/>
    <tableColumn id="2" xr3:uid="{D8E94D29-00DB-4EBC-812A-2D9F879CE3F1}" name="aFRR+" dataDxfId="489"/>
    <tableColumn id="3" xr3:uid="{17DEACA4-D79A-478E-92EB-4680F4B111A5}" name="aFRR-" dataDxfId="488"/>
    <tableColumn id="4" xr3:uid="{9C9C73ED-A752-491F-9FD4-4EAF41F4C3B8}" name="mFRR+" dataDxfId="487"/>
    <tableColumn id="5" xr3:uid="{77FE641F-BED0-4D09-B555-DC1DAA4C2EE5}" name="mFRR-" dataDxfId="486"/>
    <tableColumn id="6" xr3:uid="{110FDE16-6191-452F-9C9F-FA54EB9BBD02}" name="RR+" dataDxfId="485"/>
    <tableColumn id="7" xr3:uid="{C08D8826-E4D6-422F-A123-BB5C807E5205}" name="RR-" dataDxfId="484"/>
    <tableColumn id="8" xr3:uid="{86455A17-B2CA-47B0-A79E-1C1D0A884CA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6B197FA-BE89-4869-AE12-A9AD3CE4A458}" name="Table5" displayName="Table5" ref="C614:E782" totalsRowShown="0" headerRowDxfId="482" headerRowBorderDxfId="481" tableBorderDxfId="480" totalsRowBorderDxfId="479">
  <autoFilter ref="C614:E782" xr:uid="{B6B197FA-BE89-4869-AE12-A9AD3CE4A458}"/>
  <tableColumns count="3">
    <tableColumn id="1" xr3:uid="{C62D373E-B853-461D-8123-AC58FC18647F}" name="Ora" dataDxfId="478"/>
    <tableColumn id="2" xr3:uid="{963D23BD-1C6D-4439-AE85-A84B984FED9B}" name="Ngarkesa (MWh)" dataDxfId="477"/>
    <tableColumn id="3" xr3:uid="{CB9A6D4E-AD00-47F1-BB3B-5EA5C9A8435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72D4188-5BF0-4F23-8470-77FF38CDCC04}" name="Table6" displayName="Table6" ref="C814:E826" totalsRowShown="0" headerRowDxfId="475" dataDxfId="473" headerRowBorderDxfId="474" tableBorderDxfId="472" totalsRowBorderDxfId="471">
  <autoFilter ref="C814:E826" xr:uid="{772D4188-5BF0-4F23-8470-77FF38CDCC04}"/>
  <tableColumns count="3">
    <tableColumn id="1" xr3:uid="{8AA740C4-BBBD-436D-BB49-427FDF54A07D}" name="Muaji" dataDxfId="470"/>
    <tableColumn id="2" xr3:uid="{6790C484-1721-4E9E-89C3-585056BAA303}" name="Ngarkesa Mes." dataDxfId="469"/>
    <tableColumn id="3" xr3:uid="{1938A70C-8501-4514-BFA8-D464CAD3AD6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2F90694-B906-49CF-852B-74A7F7073562}" name="Table127" displayName="Table127" ref="A856:H858" headerRowCount="0" totalsRowShown="0" headerRowDxfId="467" dataDxfId="465" headerRowBorderDxfId="466" tableBorderDxfId="464" totalsRowBorderDxfId="463">
  <tableColumns count="8">
    <tableColumn id="1" xr3:uid="{B875440C-CEB0-4C04-9C81-3A2DC4DBBFAF}" name="Data" headerRowDxfId="462" dataDxfId="461"/>
    <tableColumn id="2" xr3:uid="{59A3F5EF-BC9E-4C00-8D2C-219F1D583EAE}" name="10-26-2020" headerRowDxfId="460" dataDxfId="459"/>
    <tableColumn id="3" xr3:uid="{DA37C5AD-8B39-4CD4-8FF3-F6469CBC8401}" name="10-27-2020" headerRowDxfId="458" dataDxfId="457"/>
    <tableColumn id="4" xr3:uid="{D3C1F990-73BE-40D9-86CB-C707AAFA2BA2}" name="10-28-2020" headerRowDxfId="456" dataDxfId="455"/>
    <tableColumn id="5" xr3:uid="{6F511659-371F-4DD4-80C5-7D6F56078028}" name="10-29-2020" headerRowDxfId="454" dataDxfId="453"/>
    <tableColumn id="6" xr3:uid="{D4E1289D-F99C-4B77-B2F0-33A578BA9A9C}" name="10-30-2020" headerRowDxfId="452" dataDxfId="451"/>
    <tableColumn id="7" xr3:uid="{15DD4957-1221-455F-BBBE-3F9E71DFDA1F}" name="10-31-2020" headerRowDxfId="450" dataDxfId="449"/>
    <tableColumn id="8" xr3:uid="{195CB8AB-ACDB-4D64-A937-C36D6C989AE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E91E28F-EAC2-41D7-A1D6-2DBA84FCD378}" name="Table27" displayName="Table27" ref="C883:F884" headerRowDxfId="446" headerRowBorderDxfId="445" tableBorderDxfId="444" totalsRowBorderDxfId="443">
  <autoFilter ref="C883:F884" xr:uid="{5E91E28F-EAC2-41D7-A1D6-2DBA84FCD378}"/>
  <tableColumns count="4">
    <tableColumn id="1" xr3:uid="{BEAD44A2-22BC-4EAE-A150-256CDB53C2F4}" name="Nr." totalsRowLabel="Total" dataDxfId="442" totalsRowDxfId="441"/>
    <tableColumn id="2" xr3:uid="{DA46861E-0D40-4DF9-8498-1BD4898E7401}" name="Nenstacioni" dataDxfId="440" totalsRowDxfId="439"/>
    <tableColumn id="3" xr3:uid="{038FFCE1-CCFA-424E-9DD0-A108E106C77E}" name="Ora" dataDxfId="438" totalsRowDxfId="437"/>
    <tableColumn id="4" xr3:uid="{26ACC673-7616-4438-821B-88AAE98B26A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E581A62-6E9C-4A44-B532-D8B5BF449A2B}" name="Table2729" displayName="Table2729" ref="C888:F889" headerRowDxfId="434" headerRowBorderDxfId="433" tableBorderDxfId="432" totalsRowBorderDxfId="431">
  <autoFilter ref="C888:F889" xr:uid="{CE581A62-6E9C-4A44-B532-D8B5BF449A2B}"/>
  <tableColumns count="4">
    <tableColumn id="1" xr3:uid="{92B29060-1ADF-40C5-A8BE-48C6227B4B64}" name="Nr." totalsRowLabel="Total" dataDxfId="430" totalsRowDxfId="429"/>
    <tableColumn id="2" xr3:uid="{1F593D69-B987-4658-8595-29B36A130128}" name="Nenstacioni" dataDxfId="428" totalsRowDxfId="427"/>
    <tableColumn id="3" xr3:uid="{9A4CF106-4434-44EC-BA84-853D049F0988}" name="Ora" dataDxfId="426" totalsRowDxfId="425"/>
    <tableColumn id="4" xr3:uid="{77D37A09-A4FB-4A74-92B4-3981EBF3C073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7A4F030-1AFF-4052-8E6D-03BD3F8130AA}" name="Table29" displayName="Table29" ref="C159:F183" totalsRowShown="0" headerRowDxfId="422" dataDxfId="420" headerRowBorderDxfId="421" tableBorderDxfId="419" totalsRowBorderDxfId="418">
  <autoFilter ref="C159:F183" xr:uid="{47A4F030-1AFF-4052-8E6D-03BD3F8130AA}"/>
  <tableColumns count="4">
    <tableColumn id="1" xr3:uid="{0BDF40A8-B585-4B57-8008-C9963A5DBFC6}" name="Ora" dataDxfId="417"/>
    <tableColumn id="2" xr3:uid="{0B2FB39E-F49F-4458-865C-5E8B7B13632C}" name="Prodhimi" dataDxfId="416"/>
    <tableColumn id="3" xr3:uid="{C46E159B-2A2A-41AD-A92E-FA8C116CFE77}" name="Shkembimi" dataDxfId="415"/>
    <tableColumn id="4" xr3:uid="{F5730B46-66B9-40E3-AEA3-B673E6FD980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5F9CFBF-E2CD-47E6-9EE6-3FCCC8C7411F}" name="Table1426" displayName="Table1426" ref="C284:E290" totalsRowShown="0" headerRowDxfId="413" dataDxfId="411" headerRowBorderDxfId="412" tableBorderDxfId="410" totalsRowBorderDxfId="409">
  <autoFilter ref="C284:E290" xr:uid="{75F9CFBF-E2CD-47E6-9EE6-3FCCC8C7411F}"/>
  <tableColumns count="3">
    <tableColumn id="1" xr3:uid="{4DCEED97-6A7B-4EC8-A953-5D9050158115}" name="Zona 1" dataDxfId="408"/>
    <tableColumn id="2" xr3:uid="{44BA85B3-653C-4A08-A694-F8302CE9A854}" name="Zona 2" dataDxfId="407"/>
    <tableColumn id="3" xr3:uid="{1FAAE4D2-214E-4B02-A393-DB3CE721128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0F690A5-1D31-4EF5-8941-23164AA174CD}" name="Table141731" displayName="Table141731" ref="C314:E320" totalsRowShown="0" headerRowDxfId="405" dataDxfId="403" headerRowBorderDxfId="404" tableBorderDxfId="402" totalsRowBorderDxfId="401">
  <autoFilter ref="C314:E320" xr:uid="{70F690A5-1D31-4EF5-8941-23164AA174CD}"/>
  <tableColumns count="3">
    <tableColumn id="1" xr3:uid="{D3BF8E12-A191-4163-AE7A-E9FAE394922D}" name="Zona 1" dataDxfId="400"/>
    <tableColumn id="2" xr3:uid="{DCA45B73-1937-4F7B-8DDD-E7659166C379}" name="Zona 2" dataDxfId="399"/>
    <tableColumn id="3" xr3:uid="{A159A102-FB27-4D24-A86A-0EBB3097B42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752727C-8D2C-4976-A3FB-BE81A8B028E3}" name="Table1" displayName="Table1" ref="A11:H13" headerRowCount="0" totalsRowShown="0" headerRowDxfId="397" dataDxfId="395" headerRowBorderDxfId="396" tableBorderDxfId="394" totalsRowBorderDxfId="393">
  <tableColumns count="8">
    <tableColumn id="1" xr3:uid="{58FE0DEB-BEE0-44C4-88C7-EE490188698F}" name="Data" headerRowDxfId="392" dataDxfId="391"/>
    <tableColumn id="2" xr3:uid="{EB205CEA-F496-464B-BD49-7E14635CB1E0}" name="0.1.1900" headerRowDxfId="390" dataDxfId="389"/>
    <tableColumn id="3" xr3:uid="{1898C364-6B1C-415C-97CD-76592512409B}" name="10-27-2020" headerRowDxfId="388" dataDxfId="387"/>
    <tableColumn id="4" xr3:uid="{96E7D618-684C-4777-99F0-B83CEFE0D4C8}" name="10-28-2020" headerRowDxfId="386" dataDxfId="385"/>
    <tableColumn id="5" xr3:uid="{11DA75E3-584E-47BF-B87F-81A5662B7C3F}" name="10-29-2020" headerRowDxfId="384" dataDxfId="383"/>
    <tableColumn id="6" xr3:uid="{82E9EE0F-A891-4C92-928A-800804BF431F}" name="10-30-2020" headerRowDxfId="382" dataDxfId="381"/>
    <tableColumn id="7" xr3:uid="{BD550BE7-E9AE-40F8-8239-B97A4DA81593}" name="10-31-2020" headerRowDxfId="380" dataDxfId="379"/>
    <tableColumn id="8" xr3:uid="{17922F00-7041-4A94-8C7D-7D8B565BD32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86FF287-8146-4A4F-B1DC-FBBE0BCD6EE2}" name="Table7" displayName="Table7" ref="B215:G223" totalsRowShown="0" headerRowDxfId="649" headerRowBorderDxfId="648" tableBorderDxfId="647" totalsRowBorderDxfId="646" dataCellStyle="Normal">
  <autoFilter ref="B215:G223" xr:uid="{F86FF287-8146-4A4F-B1DC-FBBE0BCD6EE2}"/>
  <tableColumns count="6">
    <tableColumn id="1" xr3:uid="{67BCE0EE-5801-4569-929A-CECAB7B1CFE9}" name="Elementi" dataDxfId="645" dataCellStyle="Normal"/>
    <tableColumn id="2" xr3:uid="{823930E1-4068-49C9-B2B5-D419EB4383D7}" name="Fillimi" dataDxfId="644" dataCellStyle="Normal"/>
    <tableColumn id="3" xr3:uid="{CF542CE3-7611-4404-998A-67B1E1863128}" name="Perfundimi" dataDxfId="643" dataCellStyle="Normal"/>
    <tableColumn id="4" xr3:uid="{B3FC9FFC-C49A-426A-985D-07F4D1690E43}" name="Vendndodhja" dataCellStyle="Normal"/>
    <tableColumn id="5" xr3:uid="{E2E184B4-1FF7-49DD-BB9F-BB597A318C0A}" name="Impakti ne kapacitetin kufitar" dataCellStyle="Normal"/>
    <tableColumn id="6" xr3:uid="{3ABDC030-FAF4-469F-91FB-8ACBDBBC432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24BC2DD-3E94-411C-8EAC-44826802D85A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64E64DD8-194A-4056-87FC-9F8F251F7F96}" name="Ora" dataDxfId="372" dataCellStyle="Normal"/>
    <tableColumn id="2" xr3:uid="{F386175C-F35E-4ABD-86F7-D21279172E4E}" name=" Bistrice-Myrtos" dataDxfId="371" dataCellStyle="Normal"/>
    <tableColumn id="3" xr3:uid="{DA8FD93F-F6C6-42F8-916E-E510B47C80EE}" name=" FIERZE-PRIZREN" dataDxfId="370" dataCellStyle="Normal"/>
    <tableColumn id="4" xr3:uid="{CA046198-A0DF-48DF-98AE-E8CD6180C262}" name="KOPLIK-PODGORICA" dataDxfId="369" dataCellStyle="Normal"/>
    <tableColumn id="5" xr3:uid="{6C755EB7-B85E-4A56-8206-A97AC7DC62B8}" name="KOMAN-KOSOVA" dataDxfId="368" dataCellStyle="Normal"/>
    <tableColumn id="6" xr3:uid="{2240BCB5-1C7A-4A0B-8FB5-07172673D6D8}" name="TIRANA2-PODGORICE" dataDxfId="367" dataCellStyle="Normal"/>
    <tableColumn id="7" xr3:uid="{A0CEFB0A-C61F-4179-8C5F-8D51391559F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5CEB1FC-30A6-44FF-88CB-CA94BFE25CD2}" name="Table37" displayName="Table37" ref="A518:I542" totalsRowShown="0" headerRowDxfId="365" headerRowBorderDxfId="364" tableBorderDxfId="363" totalsRowBorderDxfId="362">
  <tableColumns count="9">
    <tableColumn id="1" xr3:uid="{853B593D-6985-4CBC-B110-11158443C16C}" name="Ora" dataDxfId="361"/>
    <tableColumn id="2" xr3:uid="{53E0B369-1C73-4AFD-BE32-CCFE302D774B}" name="Fierze 1" dataDxfId="360"/>
    <tableColumn id="3" xr3:uid="{B5CA7C7F-B869-45C4-AFB4-7359F3B10A4E}" name="Fierze 2" dataDxfId="359"/>
    <tableColumn id="4" xr3:uid="{F8CFD732-6387-4CF0-A79F-83BD08F71179}" name="Fierze 3" dataDxfId="358"/>
    <tableColumn id="5" xr3:uid="{B1328B94-6C56-4814-B615-ECCA0A145F94}" name="Fierze 4" dataDxfId="357"/>
    <tableColumn id="6" xr3:uid="{6BAAA37A-1B23-47CA-8190-78C8F2130FBE}" name="Koman 1" dataDxfId="356"/>
    <tableColumn id="7" xr3:uid="{6598FCEE-A1BE-4149-9605-A8CB215AED62}" name="Koman 2" dataDxfId="355"/>
    <tableColumn id="8" xr3:uid="{6332BDAB-9BEC-4215-9E3F-A7F936312880}" name="Koman 3" dataDxfId="354"/>
    <tableColumn id="9" xr3:uid="{E8AF0FC0-A21A-46FD-9526-D89B3AAC7A4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1BBE4C0-CD24-41C7-AED7-DA107D96CB2D}" name="Table41" displayName="Table41" ref="A546:I547" totalsRowShown="0" headerRowDxfId="352" dataDxfId="350" headerRowBorderDxfId="351" tableBorderDxfId="349" totalsRowBorderDxfId="348">
  <tableColumns count="9">
    <tableColumn id="1" xr3:uid="{4324FBF1-78D0-48AD-A88E-A55EE6805781}" name=" " dataDxfId="347"/>
    <tableColumn id="2" xr3:uid="{ADEAE70C-C0BB-4360-8E27-A69409F7D179}" name="Fierze 1" dataDxfId="346"/>
    <tableColumn id="3" xr3:uid="{7EBD4E75-5063-4C6F-9F36-D7D08DDEA733}" name="Fierze 2" dataDxfId="345"/>
    <tableColumn id="4" xr3:uid="{EFA9A35B-78E1-42C8-AD11-038E02C45180}" name="Fierze 3" dataDxfId="344"/>
    <tableColumn id="5" xr3:uid="{214F45EF-6D28-4EFC-97F7-B94BD578D533}" name="Fierze 4" dataDxfId="343"/>
    <tableColumn id="6" xr3:uid="{36134E82-178F-4D38-9D2C-7C0D9B503CB5}" name="Koman 1" dataDxfId="342"/>
    <tableColumn id="7" xr3:uid="{6D058C32-EC26-4455-8ABD-B36A1FB04957}" name="Koman 2" dataDxfId="341"/>
    <tableColumn id="8" xr3:uid="{9EB050F3-1DF2-4DE3-AA53-6B6CD8F78A45}" name="Koman 3" dataDxfId="340"/>
    <tableColumn id="9" xr3:uid="{B549FCE2-A221-430A-8661-D48DA5D6715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F766613-7727-4ED5-A8DB-2327680EA6D0}" name="Table12662" displayName="Table12662" ref="A11:H13" headerRowCount="0" totalsRowShown="0" headerRowDxfId="338" dataDxfId="336" headerRowBorderDxfId="337" tableBorderDxfId="335" totalsRowBorderDxfId="334">
  <tableColumns count="8">
    <tableColumn id="1" xr3:uid="{8DB56264-BB0A-4876-8350-DD8DE3A4FD73}" name="Data" headerRowDxfId="333" dataDxfId="332"/>
    <tableColumn id="2" xr3:uid="{E1005A7B-02F5-4641-8738-8EDE8ABC43AF}" name="0.1.1900" headerRowDxfId="331" dataDxfId="330"/>
    <tableColumn id="3" xr3:uid="{2A45387B-956D-407D-98E3-E7EADDA5EA69}" name="10-27-2020" headerRowDxfId="329" dataDxfId="328"/>
    <tableColumn id="4" xr3:uid="{DA9EC8B7-65C4-4D47-94B0-61CAB5ECD273}" name="10-28-2020" headerRowDxfId="327" dataDxfId="326"/>
    <tableColumn id="5" xr3:uid="{BA880B75-056E-458D-96B0-4A5EC9F16AF9}" name="10-29-2020" headerRowDxfId="325" dataDxfId="324"/>
    <tableColumn id="6" xr3:uid="{05A3F056-2621-46A7-8712-F77740591F73}" name="10-30-2020" headerRowDxfId="323" dataDxfId="322"/>
    <tableColumn id="7" xr3:uid="{D05B9099-9DDD-4137-A722-F650443E5C67}" name="10-31-2020" headerRowDxfId="321" dataDxfId="320"/>
    <tableColumn id="8" xr3:uid="{4DC0CA17-8470-40C2-9B56-4C8AA88C34A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A8884B8C-6FF3-403D-98ED-51525DB9D013}" name="Table33163" displayName="Table33163" ref="C18:G20" headerRowCount="0" totalsRowShown="0" headerRowDxfId="317" dataDxfId="315" headerRowBorderDxfId="316" tableBorderDxfId="314" totalsRowBorderDxfId="313">
  <tableColumns count="5">
    <tableColumn id="1" xr3:uid="{ECA70C2B-D54F-456D-BC48-5BBE7CC3164D}" name="Java" headerRowDxfId="312" dataDxfId="311"/>
    <tableColumn id="2" xr3:uid="{48F7CFFF-7487-404A-8C2B-570156DEBEAF}" name="0" headerRowDxfId="310" dataDxfId="309"/>
    <tableColumn id="3" xr3:uid="{BD5A9CDA-5C95-4D01-B3C0-23A15E794C8A}" name="Java 43" headerRowDxfId="308" dataDxfId="307"/>
    <tableColumn id="4" xr3:uid="{9527125E-A2E4-4E89-B7DD-B731F818689E}" name="Java 44" headerRowDxfId="306" dataDxfId="305"/>
    <tableColumn id="5" xr3:uid="{214BD046-9E52-4F5A-A4CC-1B4C073E445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9033587-D0A4-439E-B550-97EF8D122A92}" name="Table43364" displayName="Table43364" ref="C25:E77" totalsRowShown="0" headerRowDxfId="302" dataDxfId="300" headerRowBorderDxfId="301" tableBorderDxfId="299" totalsRowBorderDxfId="298">
  <autoFilter ref="C25:E77" xr:uid="{B9033587-D0A4-439E-B550-97EF8D122A92}"/>
  <tableColumns count="3">
    <tableColumn id="1" xr3:uid="{F3F6C34A-A0E8-4FA2-898B-647B5BBE18B2}" name="Week" dataDxfId="297"/>
    <tableColumn id="2" xr3:uid="{269DFC59-5F15-4177-8B33-B4D5AD3AC05D}" name="Min (MW)" dataDxfId="296"/>
    <tableColumn id="3" xr3:uid="{2F3DB404-EFC8-4DE2-95AE-5D7456103A2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C51AFB6-4F49-4A86-BE00-8E95EB3BFEEA}" name="Table73465" displayName="Table73465" ref="B112:G120" totalsRowShown="0" headerRowDxfId="294" dataDxfId="292" headerRowBorderDxfId="293" tableBorderDxfId="291" totalsRowBorderDxfId="290">
  <autoFilter ref="B112:G120" xr:uid="{2C51AFB6-4F49-4A86-BE00-8E95EB3BFEEA}"/>
  <tableColumns count="6">
    <tableColumn id="1" xr3:uid="{EB562F15-76AF-4401-9904-58E064A95360}" name="Element" dataDxfId="289"/>
    <tableColumn id="2" xr3:uid="{6A698735-CE87-41C8-85EF-AE59E0C2EF11}" name="Start" dataDxfId="288"/>
    <tableColumn id="3" xr3:uid="{0FCA0AF1-8FAE-4BBC-8367-ED0071F1044B}" name="End" dataDxfId="287"/>
    <tableColumn id="4" xr3:uid="{42C9F3F5-0CCA-4666-9583-B04E914E5972}" name="Location" dataDxfId="286"/>
    <tableColumn id="5" xr3:uid="{778AD08C-A422-4639-8CE6-7FD266A50ED5}" name="NTC impact" dataDxfId="285"/>
    <tableColumn id="6" xr3:uid="{EC3B80FC-A185-4370-BDC0-C2E0BD4BC65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B9AA4AE-4B1A-43E5-92F1-86F707F17488}" name="Table793566" displayName="Table793566" ref="B125:G126" totalsRowShown="0" headerRowDxfId="283" dataDxfId="281" headerRowBorderDxfId="282" tableBorderDxfId="280" totalsRowBorderDxfId="279">
  <autoFilter ref="B125:G126" xr:uid="{4B9AA4AE-4B1A-43E5-92F1-86F707F17488}"/>
  <tableColumns count="6">
    <tableColumn id="1" xr3:uid="{803C177A-44E6-40D9-B99C-9E6EBD968C00}" name="Element" dataDxfId="278"/>
    <tableColumn id="2" xr3:uid="{DD2A0054-F1EA-4375-9D24-640CB6367652}" name="Start" dataDxfId="277"/>
    <tableColumn id="3" xr3:uid="{48F0B31A-F62F-486D-8D57-917E55258603}" name="End" dataDxfId="276"/>
    <tableColumn id="4" xr3:uid="{9AA46077-4724-46CC-A355-53DBBF44590D}" name="Location" dataDxfId="275"/>
    <tableColumn id="5" xr3:uid="{762184B5-5861-45D7-8C7F-C640B8EAD14C}" name="NTC impact" dataDxfId="274"/>
    <tableColumn id="6" xr3:uid="{38ED8BB8-1C31-4833-BD65-0CCF87D057D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44D1AF0-7688-4EA5-816B-A5BF513BF598}" name="Table93667" displayName="Table93667" ref="B134:G135" totalsRowShown="0" headerRowDxfId="272" dataDxfId="270" headerRowBorderDxfId="271" tableBorderDxfId="269" totalsRowBorderDxfId="268">
  <autoFilter ref="B134:G135" xr:uid="{044D1AF0-7688-4EA5-816B-A5BF513BF598}"/>
  <tableColumns count="6">
    <tableColumn id="1" xr3:uid="{9D076AF4-9E10-4984-A81E-CAEC1C572C3C}" name="Element" dataDxfId="267"/>
    <tableColumn id="2" xr3:uid="{2965D37A-8552-43D5-B05F-869181745552}" name="Location" dataDxfId="266"/>
    <tableColumn id="3" xr3:uid="{233D5906-0033-447C-80C0-2E4D16075452}" name="Installed capacity (MWh)" dataDxfId="265"/>
    <tableColumn id="4" xr3:uid="{2C7E33D0-3490-41EE-A20A-999DC7A03B20}" name="Generation Type" dataDxfId="264"/>
    <tableColumn id="5" xr3:uid="{357C14B2-FFE4-48BE-904D-2CD858F9D814}" name="Reason" dataDxfId="263"/>
    <tableColumn id="6" xr3:uid="{A11A582D-0B9D-4A2A-B75A-073B29C89E0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79B6D87-68DD-4B55-857C-1E0BAF90AE80}" name="Table9113768" displayName="Table9113768" ref="B139:G140" totalsRowShown="0" headerRowDxfId="261" dataDxfId="259" headerRowBorderDxfId="260" tableBorderDxfId="258" totalsRowBorderDxfId="257">
  <autoFilter ref="B139:G140" xr:uid="{079B6D87-68DD-4B55-857C-1E0BAF90AE80}"/>
  <tableColumns count="6">
    <tableColumn id="1" xr3:uid="{B75A67D0-072F-4EC7-B28A-073A6B921E31}" name="Elementi" dataDxfId="256"/>
    <tableColumn id="2" xr3:uid="{4EC2209F-D294-4DD1-8AF9-3B49819F3E00}" name="Vendndodhja" dataDxfId="255"/>
    <tableColumn id="3" xr3:uid="{E63B11CA-DEF0-4C39-BCFA-668A6C314B9A}" name="Kapaciteti I instaluar(MWh)" dataDxfId="254"/>
    <tableColumn id="4" xr3:uid="{42DE878D-4976-4E29-BFCF-92FE4F703466}" name="Lloji gjenerimit" dataDxfId="253"/>
    <tableColumn id="5" xr3:uid="{62BB43BE-1AEE-458F-9A33-07AC5CA165AA}" name="Arsyeja" dataDxfId="252"/>
    <tableColumn id="6" xr3:uid="{09DA4DB5-7AA5-4482-AFC4-8CDD03B3988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443FD80-8FB8-4767-AA26-46D4D72F6D00}" name="Table79" displayName="Table79" ref="B228:G229" totalsRowShown="0" headerRowDxfId="642" dataDxfId="640" headerRowBorderDxfId="641" tableBorderDxfId="639" totalsRowBorderDxfId="638">
  <autoFilter ref="B228:G229" xr:uid="{2443FD80-8FB8-4767-AA26-46D4D72F6D00}"/>
  <tableColumns count="6">
    <tableColumn id="1" xr3:uid="{CEE372CD-1407-4E70-8EEF-34A232B4BB9D}" name="Elementi" dataDxfId="637"/>
    <tableColumn id="2" xr3:uid="{DFC8492A-F82B-4E31-8891-F53AC81E853F}" name="Fillimi" dataDxfId="636"/>
    <tableColumn id="3" xr3:uid="{911ECD17-5527-4C42-B270-48508BFB3107}" name="Perfundimi" dataDxfId="635"/>
    <tableColumn id="4" xr3:uid="{AB8BB8BF-5721-4E0B-82E7-AD3067B3F2E1}" name="Vendndoshja" dataDxfId="634"/>
    <tableColumn id="5" xr3:uid="{08E66131-4F2D-442C-9E59-E32EBB44C13C}" name="Impakti ne kapacitetin kufitar" dataDxfId="633"/>
    <tableColumn id="6" xr3:uid="{BB0893CA-9C9E-4926-B846-BECB564040A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163BCA1-A68A-428A-92E1-948E512D6E5F}" name="Table911123869" displayName="Table911123869" ref="B144:G152" totalsRowShown="0" headerRowDxfId="250" dataDxfId="248" headerRowBorderDxfId="249" tableBorderDxfId="247" totalsRowBorderDxfId="246">
  <autoFilter ref="B144:G152" xr:uid="{A163BCA1-A68A-428A-92E1-948E512D6E5F}"/>
  <tableColumns count="6">
    <tableColumn id="1" xr3:uid="{B3B6F9F9-4692-4A42-832C-C3CB1A8AD616}" name="Element" dataDxfId="245"/>
    <tableColumn id="2" xr3:uid="{84EA33C5-D3D2-487D-81D2-ABFE649576B4}" name="Location" dataDxfId="244"/>
    <tableColumn id="3" xr3:uid="{81567473-1E5F-4EBB-9A40-115CD1CC12D2}" name="Installed capacity (MWh)" dataDxfId="243"/>
    <tableColumn id="4" xr3:uid="{90473F25-AF34-498E-A6F6-0C9E01CDA81E}" name="Generation Type" dataDxfId="242"/>
    <tableColumn id="5" xr3:uid="{5D43482F-A421-473A-8024-A6BDA76779E5}" name="Reason" dataDxfId="241"/>
    <tableColumn id="6" xr3:uid="{F956F8FC-2438-4523-B774-1F81C1B7195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53BC6DD-6410-400E-9B32-2932EF6FE591}" name="Table91112133970" displayName="Table91112133970" ref="B156:G157" totalsRowShown="0" headerRowDxfId="239" dataDxfId="237" headerRowBorderDxfId="238" tableBorderDxfId="236" totalsRowBorderDxfId="235">
  <autoFilter ref="B156:G157" xr:uid="{F53BC6DD-6410-400E-9B32-2932EF6FE591}"/>
  <tableColumns count="6">
    <tableColumn id="1" xr3:uid="{C9B026CE-AEEF-4A13-B040-B947071B81B6}" name="Element" dataDxfId="234"/>
    <tableColumn id="2" xr3:uid="{F1133A77-9AC0-4D9D-97D4-AE98C2FB3D97}" name="Location" dataDxfId="233"/>
    <tableColumn id="3" xr3:uid="{54C055FF-DA83-4019-A61E-867F8C3640F7}" name="Installed capacity (MWh)" dataDxfId="232"/>
    <tableColumn id="4" xr3:uid="{3E0D5EA3-63EA-411C-849B-2BE0E40BB54F}" name="Generation Type" dataDxfId="231"/>
    <tableColumn id="5" xr3:uid="{1035C62F-4603-47A5-8247-A73D734FDECE}" name="Reason" dataDxfId="230"/>
    <tableColumn id="6" xr3:uid="{EED09F48-C816-4915-B29A-A852510C8C2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3BE326A-9DB8-4880-BB1B-F4BEFDBEC75A}" name="Table134071" displayName="Table134071" ref="C161:E167" totalsRowShown="0" headerRowDxfId="228" dataDxfId="226" headerRowBorderDxfId="227" tableBorderDxfId="225" totalsRowBorderDxfId="224">
  <autoFilter ref="C161:E167" xr:uid="{93BE326A-9DB8-4880-BB1B-F4BEFDBEC75A}"/>
  <tableColumns count="3">
    <tableColumn id="1" xr3:uid="{ECEA940D-CDF2-4EA0-8DF5-D86EE7B89A6E}" name="Area 1" dataDxfId="223"/>
    <tableColumn id="2" xr3:uid="{3F91D71B-956D-4BB8-A6CD-4B8BB34AE7F2}" name="Area 2" dataDxfId="222"/>
    <tableColumn id="3" xr3:uid="{9693EF63-2FD3-4034-BCEA-4D4C51C3EA5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5C2F700-0404-4B4E-A31A-64DBFA68BD00}" name="Table144172" displayName="Table144172" ref="C171:E177" totalsRowShown="0" headerRowDxfId="220" dataDxfId="218" headerRowBorderDxfId="219" tableBorderDxfId="217" totalsRowBorderDxfId="216">
  <autoFilter ref="C171:E177" xr:uid="{F5C2F700-0404-4B4E-A31A-64DBFA68BD00}"/>
  <tableColumns count="3">
    <tableColumn id="1" xr3:uid="{C4E69D47-B370-4619-88E3-01608AEB2B7B}" name="Area 1" dataDxfId="215"/>
    <tableColumn id="2" xr3:uid="{CCA3C510-6A11-4154-8A40-97A4E8DEF8A1}" name="Area 2" dataDxfId="214"/>
    <tableColumn id="3" xr3:uid="{AFE5C770-8AC8-4E15-8E00-5B29B911B0E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96DE51C4-35B1-4B8C-9762-6F71A7DD68A5}" name="Table13164273" displayName="Table13164273" ref="C191:E197" totalsRowShown="0" headerRowDxfId="212" dataDxfId="210" headerRowBorderDxfId="211" tableBorderDxfId="209" totalsRowBorderDxfId="208">
  <autoFilter ref="C191:E197" xr:uid="{96DE51C4-35B1-4B8C-9762-6F71A7DD68A5}"/>
  <tableColumns count="3">
    <tableColumn id="1" xr3:uid="{272E9564-DA6E-4405-8143-C8FB906F26AA}" name="Area 1" dataDxfId="207"/>
    <tableColumn id="2" xr3:uid="{22351CC1-D664-446F-AC6F-4FD36B0FD882}" name="Area 2" dataDxfId="206"/>
    <tableColumn id="3" xr3:uid="{2A3DF71B-39BA-4B3B-895A-D5D2245E02E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A90CD1A-B7BA-4A5D-85DE-A365E979B087}" name="Table14174374" displayName="Table14174374" ref="C201:E207" totalsRowShown="0" headerRowDxfId="204" dataDxfId="202" headerRowBorderDxfId="203" tableBorderDxfId="201" totalsRowBorderDxfId="200">
  <autoFilter ref="C201:E207" xr:uid="{3A90CD1A-B7BA-4A5D-85DE-A365E979B087}"/>
  <tableColumns count="3">
    <tableColumn id="1" xr3:uid="{46F70EAA-8981-4EA3-AC9B-76DD3095ED2F}" name="Area 1" dataDxfId="199"/>
    <tableColumn id="2" xr3:uid="{1CE1BA74-7FCD-4785-BDD2-5FD2E145F7B8}" name="Area 2" dataDxfId="198"/>
    <tableColumn id="3" xr3:uid="{A625F8FE-242A-4864-B4EC-8FAC0D1FF02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2856F82A-9C6D-42CC-8DEF-C7C8F996F3E1}" name="Table1417184475" displayName="Table1417184475" ref="C222:E228" totalsRowShown="0" headerRowDxfId="196" dataDxfId="194" headerRowBorderDxfId="195" tableBorderDxfId="193" totalsRowBorderDxfId="192">
  <autoFilter ref="C222:E228" xr:uid="{2856F82A-9C6D-42CC-8DEF-C7C8F996F3E1}"/>
  <tableColumns count="3">
    <tableColumn id="1" xr3:uid="{E2E7B8FA-53FF-4815-8FB0-4760AD283E14}" name="Area 1" dataDxfId="191"/>
    <tableColumn id="2" xr3:uid="{25DACDFC-DF9F-413F-A62D-E71A5863190C}" name="Area 2" dataDxfId="190"/>
    <tableColumn id="3" xr3:uid="{87A0BDC1-604D-4E82-AC98-9DD0437D0EF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0ECC5B4-CC93-4427-A43B-801CB1990303}" name="Table141718194676" displayName="Table141718194676" ref="C232:E238" totalsRowShown="0" headerRowDxfId="188" dataDxfId="186" headerRowBorderDxfId="187" tableBorderDxfId="185" totalsRowBorderDxfId="184">
  <autoFilter ref="C232:E238" xr:uid="{70ECC5B4-CC93-4427-A43B-801CB1990303}"/>
  <tableColumns count="3">
    <tableColumn id="1" xr3:uid="{CB583C3B-EBB2-4D11-ACBB-1E3818FCEC2C}" name="Area 1" dataDxfId="183"/>
    <tableColumn id="2" xr3:uid="{D5BD5876-2342-40EE-989B-8E46B13FFDEE}" name="Area 2" dataDxfId="182"/>
    <tableColumn id="3" xr3:uid="{0B27F58E-13AB-4C1A-A3E0-67F06904A06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3B41FA3-FA40-4869-A969-F3485905365E}" name="Table14171819204777" displayName="Table14171819204777" ref="C246:E252" totalsRowShown="0" headerRowDxfId="180" dataDxfId="178" headerRowBorderDxfId="179" tableBorderDxfId="177" totalsRowBorderDxfId="176">
  <autoFilter ref="C246:E252" xr:uid="{13B41FA3-FA40-4869-A969-F3485905365E}"/>
  <tableColumns count="3">
    <tableColumn id="1" xr3:uid="{1814E7CA-8E5E-4B7A-A6C6-06398BAB54F6}" name="Area 1" dataDxfId="175"/>
    <tableColumn id="2" xr3:uid="{723C9BB2-5DC8-4547-B855-21FAAAE0FDE3}" name="Area 2" dataDxfId="174"/>
    <tableColumn id="3" xr3:uid="{A7E51E72-7C0A-4B14-9B38-22D343E78B2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C4BB48D-7710-4D05-9D01-713803C5B611}" name="Table204878" displayName="Table204878" ref="C303:G342" totalsRowShown="0" headerRowDxfId="172" dataDxfId="170" headerRowBorderDxfId="171" tableBorderDxfId="169" totalsRowBorderDxfId="168">
  <autoFilter ref="C303:G342" xr:uid="{3C4BB48D-7710-4D05-9D01-713803C5B611}"/>
  <tableColumns count="5">
    <tableColumn id="1" xr3:uid="{68151CE4-C18B-43DC-AFC1-241998333A4F}" name="Power Plant" dataDxfId="167"/>
    <tableColumn id="2" xr3:uid="{484D78E3-80FD-4FC0-B17D-D394D5AFB43B}" name="Installed Capacity" dataDxfId="166"/>
    <tableColumn id="3" xr3:uid="{7998E3F0-D2E5-4132-B094-FF310C06EA0B}" name="Voltage" dataDxfId="165"/>
    <tableColumn id="5" xr3:uid="{023BC91F-82B3-48BF-9508-7E4B3B849827}" name="Generation type" dataDxfId="164"/>
    <tableColumn id="4" xr3:uid="{A516BC7E-ED21-413F-AB79-6E93C7567FC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BFFC4EC-6155-4866-9C8A-1808C53FDE99}" name="Table9" displayName="Table9" ref="B237:G238" totalsRowShown="0" headerRowDxfId="631" dataDxfId="629" headerRowBorderDxfId="630" tableBorderDxfId="628" totalsRowBorderDxfId="627">
  <autoFilter ref="B237:G238" xr:uid="{DBFFC4EC-6155-4866-9C8A-1808C53FDE99}"/>
  <tableColumns count="6">
    <tableColumn id="1" xr3:uid="{065E5AB7-004B-48E2-990E-595843D96144}" name="Elementi" dataDxfId="626"/>
    <tableColumn id="2" xr3:uid="{BEB56AC8-C826-4780-9248-2D5A6B8B715F}" name="Vendndodhja" dataDxfId="625"/>
    <tableColumn id="3" xr3:uid="{D1F8DA1E-9A55-4768-9A60-1346F7E00ABF}" name="Kapaciteti I instaluar(MWh)" dataDxfId="624"/>
    <tableColumn id="4" xr3:uid="{FF9FDCCF-D0A5-4F34-90BD-F08EC72AD030}" name="Lloji gjenerimit" dataDxfId="623"/>
    <tableColumn id="5" xr3:uid="{F09FA47B-01A7-496E-89FA-E3B0DBDFA412}" name="Arsyeja" dataDxfId="622"/>
    <tableColumn id="6" xr3:uid="{043CC181-1286-431D-9A49-C77FDCEE823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18C5D4A-4603-435D-997A-1E3E35BE4871}" name="Table214979" displayName="Table214979" ref="D347:E371" totalsRowShown="0" headerRowDxfId="162" dataDxfId="160" headerRowBorderDxfId="161" tableBorderDxfId="159" totalsRowBorderDxfId="158">
  <autoFilter ref="D347:E371" xr:uid="{418C5D4A-4603-435D-997A-1E3E35BE4871}"/>
  <tableColumns count="2">
    <tableColumn id="1" xr3:uid="{04C31547-FD6C-4D90-BFF0-B8628206EFD4}" name="Hour" dataDxfId="157"/>
    <tableColumn id="2" xr3:uid="{1227AF5A-43F3-4D59-B766-A326C654432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48835B4-2F8B-47C0-9446-0309601604B6}" name="Table20245280" displayName="Table20245280" ref="B375:G383" totalsRowShown="0" headerRowDxfId="155" dataDxfId="153" headerRowBorderDxfId="154" tableBorderDxfId="152" totalsRowBorderDxfId="151">
  <autoFilter ref="B375:G383" xr:uid="{548835B4-2F8B-47C0-9446-0309601604B6}"/>
  <tableColumns count="6">
    <tableColumn id="1" xr3:uid="{6AA3CE2A-19A6-47C3-912A-BC1229738C1F}" name="Power Plant" dataDxfId="150"/>
    <tableColumn id="6" xr3:uid="{545A0D7F-E86C-4FBC-B021-DEF9CD396AA0}" name="Unit" dataDxfId="149"/>
    <tableColumn id="2" xr3:uid="{9B4C3A81-5205-4BE0-A02D-8D1913F520A7}" name="Installed capacity" dataDxfId="148"/>
    <tableColumn id="3" xr3:uid="{66F246D2-0C27-4E5E-96AC-5C40A08C9A71}" name="Voltage" dataDxfId="147"/>
    <tableColumn id="4" xr3:uid="{E1F0D5A8-39E3-46CE-919F-5450023822BD}" name="Location" dataDxfId="146"/>
    <tableColumn id="5" xr3:uid="{3F35178D-D90B-4198-8805-95F818CE651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75458C4-FB52-40DD-A3CA-06DA07D5003E}" name="Table245481" displayName="Table245481" ref="C288:E293" totalsRowShown="0" headerRowDxfId="144" dataDxfId="142" headerRowBorderDxfId="143" tableBorderDxfId="141" totalsRowBorderDxfId="140">
  <autoFilter ref="C288:E293" xr:uid="{175458C4-FB52-40DD-A3CA-06DA07D5003E}"/>
  <tableColumns count="3">
    <tableColumn id="1" xr3:uid="{09E834D2-4B75-488D-80FE-40B73400886C}" name="Element" dataDxfId="139"/>
    <tableColumn id="2" xr3:uid="{2502B5D0-D370-4996-8B85-0827E90E81BC}" name="Type" dataDxfId="138"/>
    <tableColumn id="3" xr3:uid="{2FAE78E5-E081-4912-9ECE-73050118D2C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61717B1-A85F-47DC-AE8F-B16968CD60FF}" name="Table25582" displayName="Table25582" ref="A432:H457" totalsRowShown="0" headerRowDxfId="136" dataDxfId="134" headerRowBorderDxfId="135" tableBorderDxfId="133" totalsRowBorderDxfId="132">
  <autoFilter ref="A432:H457" xr:uid="{661717B1-A85F-47DC-AE8F-B16968CD60FF}"/>
  <tableColumns count="8">
    <tableColumn id="1" xr3:uid="{246239C7-000F-41AD-9944-AAC1234DF11E}" name="Hour" dataDxfId="131"/>
    <tableColumn id="2" xr3:uid="{DCBBDF9C-5C17-464E-BF76-46D1A75CE95F}" name="aFRR+" dataDxfId="130"/>
    <tableColumn id="3" xr3:uid="{18E01343-0ACC-4D86-8E40-1066904A9E32}" name="aFRR-" dataDxfId="129"/>
    <tableColumn id="4" xr3:uid="{2293BA2B-F204-432C-8AEF-CF8701EDE2A9}" name="mFRR+" dataDxfId="128"/>
    <tableColumn id="5" xr3:uid="{17412D30-3A88-4A4E-A87F-09B04433DE65}" name="mFRR-" dataDxfId="127"/>
    <tableColumn id="6" xr3:uid="{04463804-3401-41FA-93D5-41FD90ACD4B4}" name="RR+" dataDxfId="126"/>
    <tableColumn id="7" xr3:uid="{E0983EA0-9403-45AF-9EFD-0F9A3B08F48A}" name="RR-" dataDxfId="125"/>
    <tableColumn id="8" xr3:uid="{6549674A-BD58-4F00-B872-1EA00C45DA7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7580D32-68BE-430E-AD28-31AFE0BFF7BC}" name="Table55683" displayName="Table55683" ref="C487:E655" totalsRowShown="0" headerRowDxfId="123" headerRowBorderDxfId="122" tableBorderDxfId="121" totalsRowBorderDxfId="120">
  <autoFilter ref="C487:E655" xr:uid="{17580D32-68BE-430E-AD28-31AFE0BFF7BC}"/>
  <tableColumns count="3">
    <tableColumn id="1" xr3:uid="{6891ABF1-C355-4415-B276-296BD07311FC}" name="hour" dataDxfId="119"/>
    <tableColumn id="2" xr3:uid="{E503B49E-F6B7-4FDF-9043-94631CBA4771}" name="Load (MWh)" dataDxfId="118"/>
    <tableColumn id="3" xr3:uid="{FB634CB6-9BD7-4ED8-8DEC-F4A9A33EDED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19B1EA9-8F2D-451C-8BAE-AE6E6BEA1651}" name="Table65784" displayName="Table65784" ref="C659:E671" totalsRowShown="0" headerRowDxfId="116" dataDxfId="114" headerRowBorderDxfId="115" tableBorderDxfId="113" totalsRowBorderDxfId="112">
  <autoFilter ref="C659:E671" xr:uid="{019B1EA9-8F2D-451C-8BAE-AE6E6BEA1651}"/>
  <tableColumns count="3">
    <tableColumn id="1" xr3:uid="{84551A1F-645B-402E-ADD2-49E444A23E5C}" name="Month" dataDxfId="111"/>
    <tableColumn id="2" xr3:uid="{293F2AA8-9A6F-4E93-868B-6282E8B5C857}" name="Average Load" dataDxfId="110"/>
    <tableColumn id="3" xr3:uid="{87136750-C53C-47AF-94E7-8A36F1C71AC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E006FA1-342F-45DB-A70D-57F334DA47D9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31F2E0D0-DF07-4E34-9EEB-BEF7D8EB3F9B}" name="Data" headerRowDxfId="103" dataDxfId="102"/>
    <tableColumn id="2" xr3:uid="{D350F38D-B551-4F18-9C36-654D4A891683}" name="10-26-2020" headerRowDxfId="101" dataDxfId="100"/>
    <tableColumn id="3" xr3:uid="{C2190152-7EC6-42F0-AE2B-E027201AA200}" name="10-27-2020" headerRowDxfId="99" dataDxfId="98"/>
    <tableColumn id="4" xr3:uid="{D0FCA03E-FF1F-47B6-88CC-996A70428F47}" name="10-28-2020" headerRowDxfId="97" dataDxfId="96"/>
    <tableColumn id="5" xr3:uid="{40EACF53-97C4-4BCD-8E57-E2BA7DC18471}" name="10-29-2020" headerRowDxfId="95" dataDxfId="94"/>
    <tableColumn id="6" xr3:uid="{1D486011-2F1C-4A61-A678-4D196F7BFE9B}" name="10-30-2020" headerRowDxfId="93" dataDxfId="92"/>
    <tableColumn id="7" xr3:uid="{FDC17507-2A53-4610-8C32-DF5295EF7D7E}" name="10-31-2020" headerRowDxfId="91" dataDxfId="90"/>
    <tableColumn id="8" xr3:uid="{4971B228-389B-48C4-8EA0-C615CCAB0B7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0D5E304-B8E7-4DD2-9991-C7B0E6D68AF0}" name="Table275986" displayName="Table275986" ref="C682:F683" headerRowDxfId="87" headerRowBorderDxfId="86" tableBorderDxfId="85" totalsRowBorderDxfId="84">
  <autoFilter ref="C682:F683" xr:uid="{30D5E304-B8E7-4DD2-9991-C7B0E6D68AF0}"/>
  <tableColumns count="4">
    <tableColumn id="1" xr3:uid="{4848113F-CF9F-45C3-8C12-2B2D4EFAC7A8}" name="Nr." totalsRowLabel="Total" dataDxfId="83" totalsRowDxfId="82"/>
    <tableColumn id="2" xr3:uid="{2289753F-F538-49BE-B81A-94F886F3DFA4}" name="Substation" dataDxfId="81" totalsRowDxfId="80"/>
    <tableColumn id="3" xr3:uid="{A6AC297E-A587-43F0-9C03-135CEC4E901C}" name="Hour" dataDxfId="79" totalsRowDxfId="78"/>
    <tableColumn id="4" xr3:uid="{FD6DE46C-FAD3-4561-B4D9-1B2D35446846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956EA42-0B21-47B4-812A-B957B38E4432}" name="Table27296087" displayName="Table27296087" ref="C687:F688" headerRowDxfId="75" headerRowBorderDxfId="74" tableBorderDxfId="73" totalsRowBorderDxfId="72">
  <autoFilter ref="C687:F688" xr:uid="{7956EA42-0B21-47B4-812A-B957B38E4432}"/>
  <tableColumns count="4">
    <tableColumn id="1" xr3:uid="{0C251225-DF45-4DB0-B6C6-CE872CB7C0BF}" name="Nr." totalsRowLabel="Total" dataDxfId="71" totalsRowDxfId="70"/>
    <tableColumn id="2" xr3:uid="{8FD428B6-6B3D-4373-92AF-E2A437157FB5}" name="Substation" dataDxfId="69" totalsRowDxfId="68"/>
    <tableColumn id="3" xr3:uid="{49EAC63F-47B4-49FD-9237-C90C5FCF7B1E}" name="Hour" dataDxfId="67" totalsRowDxfId="66"/>
    <tableColumn id="4" xr3:uid="{F42B8B1F-F289-4E5C-B1AA-C100965120ED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3EBC86E3-CC3E-40BF-9298-E6337544C030}" name="Table296188" displayName="Table296188" ref="C84:F108" totalsRowShown="0" headerRowDxfId="63" dataDxfId="61" headerRowBorderDxfId="62" tableBorderDxfId="60" totalsRowBorderDxfId="59">
  <autoFilter ref="C84:F108" xr:uid="{3EBC86E3-CC3E-40BF-9298-E6337544C030}"/>
  <tableColumns count="4">
    <tableColumn id="1" xr3:uid="{9BA4EAB0-2E5B-4593-8FAC-125C7F063110}" name="Hour" dataDxfId="58"/>
    <tableColumn id="2" xr3:uid="{1A452FB8-8F22-4E5F-9025-1F35E7856E09}" name="Production" dataDxfId="57"/>
    <tableColumn id="3" xr3:uid="{0D7197DA-84EE-4FA3-8BAF-2E1C36428EE0}" name="Exchange" dataDxfId="56"/>
    <tableColumn id="4" xr3:uid="{E252A949-59A3-4B3B-8900-E31A3B80334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79C7419-9DC4-4101-8C93-44F06E451C23}" name="Table911" displayName="Table911" ref="B242:G243" totalsRowShown="0" headerRowDxfId="620" dataDxfId="618" headerRowBorderDxfId="619" tableBorderDxfId="617" totalsRowBorderDxfId="616">
  <autoFilter ref="B242:G243" xr:uid="{B79C7419-9DC4-4101-8C93-44F06E451C23}"/>
  <tableColumns count="6">
    <tableColumn id="1" xr3:uid="{0DF5D79F-EACE-463A-9B4E-D3ED71DF8143}" name="Elementi" dataDxfId="615"/>
    <tableColumn id="2" xr3:uid="{77E1979F-370F-4555-99D6-293F14D03D55}" name="Vendndodhja" dataDxfId="614"/>
    <tableColumn id="3" xr3:uid="{02E027A5-9828-4E67-BA55-603CBBE3D4A3}" name="Kapaciteti I instaluar(MWh)" dataDxfId="613"/>
    <tableColumn id="4" xr3:uid="{BD705496-ECE2-4383-A5D1-488A6B54BC3B}" name="Lloji gjenerimit" dataDxfId="612"/>
    <tableColumn id="5" xr3:uid="{9B7D715D-3908-4EDB-9D9E-37D37E431712}" name="Arsyeja" dataDxfId="611"/>
    <tableColumn id="6" xr3:uid="{5829AE47-B6A5-412D-9D56-AC4B02A7165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A1CC810-03FD-4010-9F3E-7D8E5B87EF2F}" name="Table14417234" displayName="Table14417234" ref="C181:E187" totalsRowShown="0" headerRowDxfId="54" dataDxfId="52" headerRowBorderDxfId="53" tableBorderDxfId="51" totalsRowBorderDxfId="50">
  <autoFilter ref="C181:E187" xr:uid="{BA1CC810-03FD-4010-9F3E-7D8E5B87EF2F}"/>
  <tableColumns count="3">
    <tableColumn id="1" xr3:uid="{707607EA-F5F5-45B7-9B2D-F0BF4BA1FCF4}" name="Area 1" dataDxfId="49"/>
    <tableColumn id="2" xr3:uid="{FC318615-B43A-43AA-9B57-8014AB54A4A9}" name="Area 2" dataDxfId="48"/>
    <tableColumn id="3" xr3:uid="{2BBBB9D2-011A-4A25-83DA-E3EB4FA31AB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D38B942-9647-4143-AF4E-357C62A76FAA}" name="Table1417437435" displayName="Table1417437435" ref="C211:E217" totalsRowShown="0" headerRowDxfId="46" dataDxfId="44" headerRowBorderDxfId="45" tableBorderDxfId="43" totalsRowBorderDxfId="42">
  <autoFilter ref="C211:E217" xr:uid="{FD38B942-9647-4143-AF4E-357C62A76FAA}"/>
  <tableColumns count="3">
    <tableColumn id="1" xr3:uid="{2430F41A-5DAA-4686-941E-AD6060BF9983}" name="Area 1" dataDxfId="41"/>
    <tableColumn id="2" xr3:uid="{028F74E1-4807-4DE6-A495-AB3D5F4C27C7}" name="Area 2" dataDxfId="40"/>
    <tableColumn id="3" xr3:uid="{209961C3-A0BC-4EC8-94F7-FFC1986D94D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AFD81AD-04BB-4FC9-9EF5-B6749EA772C3}" name="Table38" displayName="Table38" ref="A390:I414" totalsRowShown="0" headerRowDxfId="38" dataDxfId="36" headerRowBorderDxfId="37" tableBorderDxfId="35" totalsRowBorderDxfId="34">
  <tableColumns count="9">
    <tableColumn id="1" xr3:uid="{928C72D7-C687-4BD4-A72C-CBACE401D47F}" name="Hour" dataDxfId="33"/>
    <tableColumn id="2" xr3:uid="{A5A8B978-4526-4DE0-A555-0B244B719EC6}" name="Fierze 1" dataDxfId="32"/>
    <tableColumn id="3" xr3:uid="{2A026458-A6B1-4DE4-9980-F332D7292E44}" name="Fierze 2" dataDxfId="31"/>
    <tableColumn id="4" xr3:uid="{379EE062-57EB-4FA1-AE57-274560B214CC}" name="Fierze 3" dataDxfId="30"/>
    <tableColumn id="5" xr3:uid="{60563384-AB60-4F24-B700-51E9ADB4D16A}" name="Fierze 4" dataDxfId="29"/>
    <tableColumn id="6" xr3:uid="{B282CC0C-CB96-4182-9E16-C290B3039C99}" name="Koman 1" dataDxfId="28"/>
    <tableColumn id="7" xr3:uid="{91EC9BDC-C5C7-497B-AE57-18DB103CB19F}" name="Koman 2" dataDxfId="27"/>
    <tableColumn id="8" xr3:uid="{96F34CF6-34BA-481D-9A10-E7EFCD2D0763}" name="Koman 3" dataDxfId="26"/>
    <tableColumn id="9" xr3:uid="{FE9EAE2C-F13F-4D27-9ACE-4556F5BC570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6980351-2AA2-4D24-B3D2-FFB914961B90}" name="Table40" displayName="Table40" ref="A258:G282" totalsRowShown="0" headerRowDxfId="24" headerRowBorderDxfId="23" tableBorderDxfId="22" totalsRowBorderDxfId="21">
  <tableColumns count="7">
    <tableColumn id="1" xr3:uid="{8E606E0C-C077-421D-939E-149078A71E21}" name="Hour" dataDxfId="20"/>
    <tableColumn id="2" xr3:uid="{804C97DF-F508-4DD9-BCD1-EF11C28B1305}" name=" Bistrice-Myrtos" dataDxfId="19"/>
    <tableColumn id="3" xr3:uid="{D444673D-F1F1-454F-BCB7-4101D821298A}" name=" FIERZE-PRIZREN" dataDxfId="18"/>
    <tableColumn id="4" xr3:uid="{83D5300C-654F-41DD-95D4-8465A5E0516F}" name="KOPLIK-PODGORICA" dataDxfId="17"/>
    <tableColumn id="5" xr3:uid="{83135118-1287-4492-A445-8786CD21696F}" name="KOMAN-KOSOVA" dataDxfId="16"/>
    <tableColumn id="6" xr3:uid="{BC667547-87B0-4D78-A75E-56B1D0F048DC}" name="TIRANA2-PODGORICE" dataDxfId="15"/>
    <tableColumn id="7" xr3:uid="{2DAD8FB8-A64F-4327-90C4-04FC780A750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E95A96B-7C3F-4E97-B3AF-F8841A0A4B2B}" name="Table4143" displayName="Table4143" ref="A419:I420" totalsRowShown="0" headerRowDxfId="13" dataDxfId="11" headerRowBorderDxfId="12" tableBorderDxfId="10" totalsRowBorderDxfId="9">
  <tableColumns count="9">
    <tableColumn id="1" xr3:uid="{F430D1BC-5B49-429C-9003-F4E57ABBF921}" name=" " dataDxfId="8"/>
    <tableColumn id="2" xr3:uid="{36BC027F-60B4-4C66-9BDB-7EDCB3519C88}" name="Fierze 1" dataDxfId="7"/>
    <tableColumn id="3" xr3:uid="{87BD03EF-AE75-4BBF-A93D-24215FDBF84E}" name="Fierze 2" dataDxfId="6"/>
    <tableColumn id="4" xr3:uid="{0A8F5B87-6946-4A0D-BCF8-07807B6CF7E7}" name="Fierze 3" dataDxfId="5"/>
    <tableColumn id="5" xr3:uid="{2A0F01F7-1805-461D-90F2-3DE583C37CBE}" name="Fierze 4" dataDxfId="4"/>
    <tableColumn id="6" xr3:uid="{1B578694-A2BC-4D47-A5A9-699AD9363971}" name="Koman 1" dataDxfId="3"/>
    <tableColumn id="7" xr3:uid="{0D7DB103-558D-4AA0-97F4-C82C1830689A}" name="Koman 2" dataDxfId="2"/>
    <tableColumn id="8" xr3:uid="{9C43E31B-5590-4523-A312-63FDA0D7D923}" name="Koman 3" dataDxfId="1"/>
    <tableColumn id="9" xr3:uid="{0E78873E-48EC-4FD8-9E91-C47B4F29E3C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C15B974-20C4-4B9F-8C57-3F10A8463983}" name="Table91112" displayName="Table91112" ref="B247:G255" totalsRowShown="0" headerRowDxfId="609" dataDxfId="607" headerRowBorderDxfId="608" tableBorderDxfId="606" totalsRowBorderDxfId="605">
  <autoFilter ref="B247:G255" xr:uid="{7C15B974-20C4-4B9F-8C57-3F10A8463983}"/>
  <tableColumns count="6">
    <tableColumn id="1" xr3:uid="{9F51FB46-F814-41B2-87A5-4EBC7661D618}" name="Elementi" dataDxfId="604"/>
    <tableColumn id="2" xr3:uid="{18F1042A-5FC7-4F2D-9932-76C4FA9778F8}" name="Vendndodhja" dataDxfId="603"/>
    <tableColumn id="3" xr3:uid="{6FFE3DA5-BCF2-4BB2-AD15-FE5D54399713}" name="Kapaciteti I instaluar(MWh)" dataDxfId="602"/>
    <tableColumn id="4" xr3:uid="{BF81F42A-274F-4514-B267-874DA321E529}" name="Lloji gjenerimit" dataDxfId="601"/>
    <tableColumn id="5" xr3:uid="{627524E3-5744-48E8-A4B4-D3CE84CA0BF2}" name="Arsyeja" dataDxfId="600"/>
    <tableColumn id="6" xr3:uid="{BB84F5DA-F2FC-451F-BADF-8D42404FBF0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71BD05-3A42-402B-AE51-995C14115C08}" name="Table9111213" displayName="Table9111213" ref="B259:G260" totalsRowShown="0" headerRowDxfId="598" dataDxfId="596" headerRowBorderDxfId="597" tableBorderDxfId="595" totalsRowBorderDxfId="594">
  <autoFilter ref="B259:G260" xr:uid="{0071BD05-3A42-402B-AE51-995C14115C08}"/>
  <tableColumns count="6">
    <tableColumn id="1" xr3:uid="{7640C277-4553-48AD-8152-904C62B8B3E3}" name="Elementi" dataDxfId="593"/>
    <tableColumn id="2" xr3:uid="{899E2F8F-89F7-4E50-A97D-574B71E27B7E}" name="Vendndodhja" dataDxfId="592"/>
    <tableColumn id="3" xr3:uid="{4E85B11E-A43D-4B5C-BCE5-7D524037D154}" name="Kapaciteti I instaluar(MWh)" dataDxfId="591"/>
    <tableColumn id="4" xr3:uid="{9EA74D60-767A-4A0B-BBB4-16A4336338DA}" name="Lloji gjenerimit" dataDxfId="590"/>
    <tableColumn id="5" xr3:uid="{F972988B-AC98-4920-AF1F-614B91E3B769}" name="Arsyeja" dataDxfId="589"/>
    <tableColumn id="6" xr3:uid="{3D545564-A268-46D9-84AA-DA17FB9CB64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F11E9B9-CC02-4AAD-B266-B130907CFB55}" name="Table13" displayName="Table13" ref="C264:E270" totalsRowShown="0" headerRowDxfId="587" dataDxfId="585" headerRowBorderDxfId="586" tableBorderDxfId="584" totalsRowBorderDxfId="583">
  <tableColumns count="3">
    <tableColumn id="1" xr3:uid="{5D1C2E5F-E7B3-4352-AB11-53D9F6F47BCD}" name="Zona 1" dataDxfId="582"/>
    <tableColumn id="2" xr3:uid="{6DA3F0E9-1517-4FC3-BFBD-6FE389B0C544}" name="Zona 2" dataDxfId="581"/>
    <tableColumn id="3" xr3:uid="{478E17B9-386F-43FF-9238-CABC8FD4C24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6"/>
  <sheetViews>
    <sheetView topLeftCell="A211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45292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22112.44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801.50722210000015</v>
      </c>
      <c r="E160" s="50">
        <v>72.755999999999972</v>
      </c>
      <c r="F160" s="50">
        <v>728.75122210000018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715.91771843999982</v>
      </c>
      <c r="E161" s="50">
        <v>85.20799999999997</v>
      </c>
      <c r="F161" s="50">
        <v>630.70971843999985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665.71721979999984</v>
      </c>
      <c r="E162" s="50">
        <v>88.59699999999998</v>
      </c>
      <c r="F162" s="50">
        <v>577.12021979999986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653.74323038999989</v>
      </c>
      <c r="E163" s="50">
        <v>98.173000000000002</v>
      </c>
      <c r="F163" s="50">
        <v>555.57023038999989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658.50444499000014</v>
      </c>
      <c r="E164" s="50">
        <v>98.187000000000012</v>
      </c>
      <c r="F164" s="50">
        <v>560.31744499000013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717.16002864000006</v>
      </c>
      <c r="E165" s="50">
        <v>104.34800000000001</v>
      </c>
      <c r="F165" s="50">
        <v>612.81202864000011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870.26648350000005</v>
      </c>
      <c r="E166" s="50">
        <v>118.80900000000003</v>
      </c>
      <c r="F166" s="50">
        <v>751.45748350000008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1078.1964366800003</v>
      </c>
      <c r="E167" s="50">
        <v>116.52799999999996</v>
      </c>
      <c r="F167" s="50">
        <v>961.66843668000024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1250.37321993</v>
      </c>
      <c r="E168" s="50">
        <v>110.291</v>
      </c>
      <c r="F168" s="50">
        <v>1140.0822199300001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1328.4405182299997</v>
      </c>
      <c r="E169" s="50">
        <v>148.29700000000003</v>
      </c>
      <c r="F169" s="50">
        <v>1180.1435182299997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1290.9877767300002</v>
      </c>
      <c r="E170" s="50">
        <v>151.113</v>
      </c>
      <c r="F170" s="50">
        <v>1139.8747767300001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1219.1658136500002</v>
      </c>
      <c r="E171" s="50">
        <v>112.09300000000002</v>
      </c>
      <c r="F171" s="50">
        <v>1107.0728136500002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1206.2382395</v>
      </c>
      <c r="E172" s="50">
        <v>118.72800000000001</v>
      </c>
      <c r="F172" s="50">
        <v>1087.5102394999999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1219.6650059200012</v>
      </c>
      <c r="E173" s="50">
        <v>109.31899999999996</v>
      </c>
      <c r="F173" s="50">
        <v>1110.3460059200013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1244.1263472599994</v>
      </c>
      <c r="E174" s="50">
        <v>105.78400000000005</v>
      </c>
      <c r="F174" s="50">
        <v>1138.3423472599993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1414.3238025900002</v>
      </c>
      <c r="E175" s="50">
        <v>231.54600000000005</v>
      </c>
      <c r="F175" s="50">
        <v>1182.7778025900002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1387.2157708799996</v>
      </c>
      <c r="E176" s="50">
        <v>117.39600000000002</v>
      </c>
      <c r="F176" s="50">
        <v>1269.8197708799996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1459.08562972</v>
      </c>
      <c r="E177" s="50">
        <v>114.94999999999993</v>
      </c>
      <c r="F177" s="50">
        <v>1344.13562972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1451.0457582400002</v>
      </c>
      <c r="E178" s="50">
        <v>115.00400000000002</v>
      </c>
      <c r="F178" s="50">
        <v>1336.04175824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1434.9628352800005</v>
      </c>
      <c r="E179" s="50">
        <v>113.91399999999999</v>
      </c>
      <c r="F179" s="50">
        <v>1321.0488352800005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1410.7878056900008</v>
      </c>
      <c r="E180" s="50">
        <v>120.40800000000002</v>
      </c>
      <c r="F180" s="50">
        <v>1290.3798056900009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1321.0240846099998</v>
      </c>
      <c r="E181" s="50">
        <v>115.60000000000002</v>
      </c>
      <c r="F181" s="50">
        <v>1205.4240846099997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1183.9206141800003</v>
      </c>
      <c r="E182" s="50">
        <v>114.55500000000004</v>
      </c>
      <c r="F182" s="50">
        <v>1069.3656141800002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869.23730889999956</v>
      </c>
      <c r="E183" s="50">
        <v>-26.334000000000003</v>
      </c>
      <c r="F183" s="50">
        <v>895.57130889999962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43.727765419999997</v>
      </c>
      <c r="C362" s="84">
        <v>147.92208474</v>
      </c>
      <c r="D362" s="84">
        <v>-63.495744170000009</v>
      </c>
      <c r="E362" s="84">
        <v>-100.92902705</v>
      </c>
      <c r="F362" s="84">
        <v>-114.28031999999999</v>
      </c>
      <c r="G362" s="85">
        <v>174.70494587000002</v>
      </c>
      <c r="I362" s="12"/>
    </row>
    <row r="363" spans="1:12" x14ac:dyDescent="0.25">
      <c r="A363" s="83">
        <v>2</v>
      </c>
      <c r="B363" s="84">
        <v>49.79705435000001</v>
      </c>
      <c r="C363" s="84">
        <v>113.32894307000002</v>
      </c>
      <c r="D363" s="84">
        <v>-57.398940669999995</v>
      </c>
      <c r="E363" s="84">
        <v>-114.22172505999998</v>
      </c>
      <c r="F363" s="84">
        <v>-105.59270400000001</v>
      </c>
      <c r="G363" s="85">
        <v>218.19248475000001</v>
      </c>
      <c r="I363" s="12"/>
    </row>
    <row r="364" spans="1:12" x14ac:dyDescent="0.25">
      <c r="A364" s="83">
        <v>3</v>
      </c>
      <c r="B364" s="84">
        <v>56.496061010000005</v>
      </c>
      <c r="C364" s="84">
        <v>94.472601069999996</v>
      </c>
      <c r="D364" s="84">
        <v>-63.579835569999993</v>
      </c>
      <c r="E364" s="84">
        <v>-127.76279427999999</v>
      </c>
      <c r="F364" s="84">
        <v>-104.044416</v>
      </c>
      <c r="G364" s="85">
        <v>252.93219647999999</v>
      </c>
      <c r="I364" s="12"/>
    </row>
    <row r="365" spans="1:12" x14ac:dyDescent="0.25">
      <c r="A365" s="83">
        <v>4</v>
      </c>
      <c r="B365" s="84">
        <v>57.301412679999991</v>
      </c>
      <c r="C365" s="84">
        <v>96.301322780000007</v>
      </c>
      <c r="D365" s="84">
        <v>-67.598126870000002</v>
      </c>
      <c r="E365" s="84">
        <v>-139.82008743</v>
      </c>
      <c r="F365" s="84">
        <v>-99.149568000000002</v>
      </c>
      <c r="G365" s="85">
        <v>278.98085164999998</v>
      </c>
      <c r="I365" s="12"/>
    </row>
    <row r="366" spans="1:12" x14ac:dyDescent="0.25">
      <c r="A366" s="83">
        <v>5</v>
      </c>
      <c r="B366" s="84">
        <v>61.629119529999997</v>
      </c>
      <c r="C366" s="84">
        <v>85.448210670000009</v>
      </c>
      <c r="D366" s="84">
        <v>-82.412050080000014</v>
      </c>
      <c r="E366" s="84">
        <v>-122.90826612000001</v>
      </c>
      <c r="F366" s="84">
        <v>-167.793024</v>
      </c>
      <c r="G366" s="85">
        <v>293.3528349</v>
      </c>
      <c r="I366" s="12"/>
    </row>
    <row r="367" spans="1:12" x14ac:dyDescent="0.25">
      <c r="A367" s="83">
        <v>6</v>
      </c>
      <c r="B367" s="84">
        <v>63.184665119999998</v>
      </c>
      <c r="C367" s="84">
        <v>86.752514329999997</v>
      </c>
      <c r="D367" s="84">
        <v>-80.938144389999991</v>
      </c>
      <c r="E367" s="84">
        <v>-120.06006124</v>
      </c>
      <c r="F367" s="84">
        <v>-193.86124799999999</v>
      </c>
      <c r="G367" s="85">
        <v>284.04375338</v>
      </c>
      <c r="I367" s="12"/>
      <c r="L367"/>
    </row>
    <row r="368" spans="1:12" x14ac:dyDescent="0.25">
      <c r="A368" s="83">
        <v>7</v>
      </c>
      <c r="B368" s="84">
        <v>54.004526959999993</v>
      </c>
      <c r="C368" s="84">
        <v>113.64118117000002</v>
      </c>
      <c r="D368" s="84">
        <v>-64.556644030000001</v>
      </c>
      <c r="E368" s="84">
        <v>-116.77317474000002</v>
      </c>
      <c r="F368" s="84">
        <v>-182.90495999999999</v>
      </c>
      <c r="G368" s="85">
        <v>282.65674538000002</v>
      </c>
      <c r="I368" s="12"/>
    </row>
    <row r="369" spans="1:9" x14ac:dyDescent="0.25">
      <c r="A369" s="83">
        <v>8</v>
      </c>
      <c r="B369" s="84">
        <v>45.969638059999994</v>
      </c>
      <c r="C369" s="84">
        <v>148.86731459000001</v>
      </c>
      <c r="D369" s="84">
        <v>-59.085026339999992</v>
      </c>
      <c r="E369" s="84">
        <v>-104.77071676999999</v>
      </c>
      <c r="F369" s="84">
        <v>-212.88691200000002</v>
      </c>
      <c r="G369" s="85">
        <v>278.03252524999999</v>
      </c>
      <c r="I369" s="12"/>
    </row>
    <row r="370" spans="1:9" x14ac:dyDescent="0.25">
      <c r="A370" s="83">
        <v>9</v>
      </c>
      <c r="B370" s="84">
        <v>32.619524870000006</v>
      </c>
      <c r="C370" s="84">
        <v>168.61850257999998</v>
      </c>
      <c r="D370" s="84">
        <v>-49.59085958</v>
      </c>
      <c r="E370" s="84">
        <v>-82.691484089999989</v>
      </c>
      <c r="F370" s="84">
        <v>-251.23392000000001</v>
      </c>
      <c r="G370" s="85">
        <v>242.09160008999999</v>
      </c>
      <c r="I370" s="12"/>
    </row>
    <row r="371" spans="1:9" x14ac:dyDescent="0.25">
      <c r="A371" s="83">
        <v>10</v>
      </c>
      <c r="B371" s="84">
        <v>32.88007271</v>
      </c>
      <c r="C371" s="84">
        <v>183.82307821000003</v>
      </c>
      <c r="D371" s="84">
        <v>-27.745192679999999</v>
      </c>
      <c r="E371" s="84">
        <v>-86.62349064</v>
      </c>
      <c r="F371" s="84">
        <v>-218.24947200000003</v>
      </c>
      <c r="G371" s="85">
        <v>215.56942685000001</v>
      </c>
      <c r="I371" s="12"/>
    </row>
    <row r="372" spans="1:9" x14ac:dyDescent="0.25">
      <c r="A372" s="83">
        <v>11</v>
      </c>
      <c r="B372" s="84">
        <v>22.826845270000003</v>
      </c>
      <c r="C372" s="84">
        <v>193.05255225000002</v>
      </c>
      <c r="D372" s="84">
        <v>-20.208900640000003</v>
      </c>
      <c r="E372" s="84">
        <v>-75.779023100000003</v>
      </c>
      <c r="F372" s="84">
        <v>-185.81606400000001</v>
      </c>
      <c r="G372" s="85">
        <v>201.86449768</v>
      </c>
      <c r="I372" s="12"/>
    </row>
    <row r="373" spans="1:9" ht="15.75" customHeight="1" x14ac:dyDescent="0.25">
      <c r="A373" s="83">
        <v>12</v>
      </c>
      <c r="B373" s="84">
        <v>26.063734840000002</v>
      </c>
      <c r="C373" s="84">
        <v>188.66702638000004</v>
      </c>
      <c r="D373" s="84">
        <v>-24.172905099999998</v>
      </c>
      <c r="E373" s="84">
        <v>-83.775285740000001</v>
      </c>
      <c r="F373" s="84">
        <v>-180.36748800000001</v>
      </c>
      <c r="G373" s="85">
        <v>161.10968710999998</v>
      </c>
      <c r="I373" s="12"/>
    </row>
    <row r="374" spans="1:9" x14ac:dyDescent="0.25">
      <c r="A374" s="83">
        <v>13</v>
      </c>
      <c r="B374" s="84">
        <v>28.56663915</v>
      </c>
      <c r="C374" s="84">
        <v>190.07990373000001</v>
      </c>
      <c r="D374" s="84">
        <v>-42.996958849999999</v>
      </c>
      <c r="E374" s="84">
        <v>-79.891663219999998</v>
      </c>
      <c r="F374" s="84">
        <v>-231.66528000000002</v>
      </c>
      <c r="G374" s="85">
        <v>182.75088245999999</v>
      </c>
      <c r="I374" s="12"/>
    </row>
    <row r="375" spans="1:9" ht="15" customHeight="1" x14ac:dyDescent="0.25">
      <c r="A375" s="83">
        <v>14</v>
      </c>
      <c r="B375" s="84">
        <v>28.973790499999996</v>
      </c>
      <c r="C375" s="84">
        <v>199.80966834</v>
      </c>
      <c r="D375" s="84">
        <v>-59.119443499999996</v>
      </c>
      <c r="E375" s="84">
        <v>-70.176155729999991</v>
      </c>
      <c r="F375" s="84">
        <v>-285.796224</v>
      </c>
      <c r="G375" s="85">
        <v>206.05906788999999</v>
      </c>
      <c r="I375" s="12"/>
    </row>
    <row r="376" spans="1:9" ht="15" customHeight="1" x14ac:dyDescent="0.25">
      <c r="A376" s="83">
        <v>15</v>
      </c>
      <c r="B376" s="84">
        <v>27.927486510000005</v>
      </c>
      <c r="C376" s="84">
        <v>203.50756078999999</v>
      </c>
      <c r="D376" s="84">
        <v>-78.432788540000004</v>
      </c>
      <c r="E376" s="84">
        <v>-64.78940356999999</v>
      </c>
      <c r="F376" s="84">
        <v>-337.73107199999998</v>
      </c>
      <c r="G376" s="85">
        <v>244.22049607</v>
      </c>
      <c r="I376" s="12"/>
    </row>
    <row r="377" spans="1:9" ht="15" customHeight="1" x14ac:dyDescent="0.25">
      <c r="A377" s="83">
        <v>16</v>
      </c>
      <c r="B377" s="84">
        <v>26.347990839999998</v>
      </c>
      <c r="C377" s="84">
        <v>210.56485121999998</v>
      </c>
      <c r="D377" s="84">
        <v>-96.598658589999999</v>
      </c>
      <c r="E377" s="84">
        <v>-53.028865619999998</v>
      </c>
      <c r="F377" s="84">
        <v>-379.54828800000001</v>
      </c>
      <c r="G377" s="85">
        <v>302.57288985999998</v>
      </c>
      <c r="I377" s="12"/>
    </row>
    <row r="378" spans="1:9" ht="15" customHeight="1" x14ac:dyDescent="0.25">
      <c r="A378" s="83">
        <v>17</v>
      </c>
      <c r="B378" s="84">
        <v>12.657738139999999</v>
      </c>
      <c r="C378" s="84">
        <v>218.51840688999997</v>
      </c>
      <c r="D378" s="84">
        <v>-122.92849021000001</v>
      </c>
      <c r="E378" s="84">
        <v>-45.419674979999996</v>
      </c>
      <c r="F378" s="84">
        <v>-381.73094400000002</v>
      </c>
      <c r="G378" s="85">
        <v>250.75427137</v>
      </c>
      <c r="I378" s="12"/>
    </row>
    <row r="379" spans="1:9" ht="15" customHeight="1" x14ac:dyDescent="0.25">
      <c r="A379" s="83">
        <v>18</v>
      </c>
      <c r="B379" s="84">
        <v>-40.889560000000003</v>
      </c>
      <c r="C379" s="84">
        <v>208.77090146999998</v>
      </c>
      <c r="D379" s="84">
        <v>-114.71769293</v>
      </c>
      <c r="E379" s="84">
        <v>-51.725723160000001</v>
      </c>
      <c r="F379" s="84">
        <v>-364.61107199999998</v>
      </c>
      <c r="G379" s="85">
        <v>205.67457636999998</v>
      </c>
      <c r="I379" s="12"/>
    </row>
    <row r="380" spans="1:9" ht="15" customHeight="1" x14ac:dyDescent="0.25">
      <c r="A380" s="83">
        <v>19</v>
      </c>
      <c r="B380" s="84">
        <v>-38.55503203</v>
      </c>
      <c r="C380" s="84">
        <v>208.70064791000001</v>
      </c>
      <c r="D380" s="84">
        <v>-107.14237113000002</v>
      </c>
      <c r="E380" s="84">
        <v>-63.802369939999998</v>
      </c>
      <c r="F380" s="84">
        <v>-333.92486400000001</v>
      </c>
      <c r="G380" s="85">
        <v>199.01435752999998</v>
      </c>
      <c r="I380" s="12"/>
    </row>
    <row r="381" spans="1:9" ht="15" customHeight="1" x14ac:dyDescent="0.25">
      <c r="A381" s="83">
        <v>20</v>
      </c>
      <c r="B381" s="84">
        <v>-34.207729659999998</v>
      </c>
      <c r="C381" s="84">
        <v>208.66942409999996</v>
      </c>
      <c r="D381" s="84">
        <v>-101.84283921000001</v>
      </c>
      <c r="E381" s="84">
        <v>-77.378920749999992</v>
      </c>
      <c r="F381" s="84">
        <v>-308.65497600000003</v>
      </c>
      <c r="G381" s="85">
        <v>187.92087409999999</v>
      </c>
      <c r="I381" s="12"/>
    </row>
    <row r="382" spans="1:9" ht="15" customHeight="1" x14ac:dyDescent="0.25">
      <c r="A382" s="83">
        <v>21</v>
      </c>
      <c r="B382" s="84">
        <v>-28.643569699999997</v>
      </c>
      <c r="C382" s="84">
        <v>208.63110395999999</v>
      </c>
      <c r="D382" s="84">
        <v>-113.95803184999998</v>
      </c>
      <c r="E382" s="84">
        <v>-126.54996864</v>
      </c>
      <c r="F382" s="84">
        <v>-288.18316800000002</v>
      </c>
      <c r="G382" s="85">
        <v>203.00248934999999</v>
      </c>
      <c r="I382" s="12"/>
    </row>
    <row r="383" spans="1:9" ht="15" customHeight="1" x14ac:dyDescent="0.25">
      <c r="A383" s="83">
        <v>22</v>
      </c>
      <c r="B383" s="84">
        <v>23.746625100000003</v>
      </c>
      <c r="C383" s="84">
        <v>182.31794870000002</v>
      </c>
      <c r="D383" s="84">
        <v>-122.25824277</v>
      </c>
      <c r="E383" s="84">
        <v>-141.85866669999999</v>
      </c>
      <c r="F383" s="84">
        <v>-266.83776</v>
      </c>
      <c r="G383" s="85">
        <v>171.71416957999998</v>
      </c>
      <c r="I383" s="12"/>
    </row>
    <row r="384" spans="1:9" ht="15" customHeight="1" x14ac:dyDescent="0.25">
      <c r="A384" s="83">
        <v>23</v>
      </c>
      <c r="B384" s="84">
        <v>23.540993109999999</v>
      </c>
      <c r="C384" s="84">
        <v>95.400799750000004</v>
      </c>
      <c r="D384" s="84">
        <v>-83.679452859999998</v>
      </c>
      <c r="E384" s="84">
        <v>-135.80098970999998</v>
      </c>
      <c r="F384" s="84">
        <v>-195.65683200000001</v>
      </c>
      <c r="G384" s="85">
        <v>151.29225101</v>
      </c>
      <c r="I384" s="12"/>
    </row>
    <row r="385" spans="1:9" ht="15.75" customHeight="1" x14ac:dyDescent="0.25">
      <c r="A385" s="86">
        <v>24</v>
      </c>
      <c r="B385" s="84">
        <v>36.785871070000006</v>
      </c>
      <c r="C385" s="84">
        <v>98.222296650000004</v>
      </c>
      <c r="D385" s="84">
        <v>-117.21133983999999</v>
      </c>
      <c r="E385" s="84">
        <v>-129.33043592000001</v>
      </c>
      <c r="F385" s="84">
        <v>-253.139712</v>
      </c>
      <c r="G385" s="84">
        <v>99.729100040000006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45292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1038.26</v>
      </c>
      <c r="I451" s="12"/>
    </row>
    <row r="452" spans="1:9" ht="15.75" customHeight="1" x14ac:dyDescent="0.25">
      <c r="A452" s="10"/>
      <c r="D452" s="28" t="s">
        <v>163</v>
      </c>
      <c r="E452" s="108">
        <v>902.05</v>
      </c>
      <c r="I452" s="12"/>
    </row>
    <row r="453" spans="1:9" ht="15.75" customHeight="1" x14ac:dyDescent="0.25">
      <c r="A453" s="10"/>
      <c r="D453" s="28" t="s">
        <v>164</v>
      </c>
      <c r="E453" s="108">
        <v>754.65</v>
      </c>
      <c r="I453" s="12"/>
    </row>
    <row r="454" spans="1:9" ht="15.75" customHeight="1" x14ac:dyDescent="0.25">
      <c r="A454" s="10"/>
      <c r="D454" s="28" t="s">
        <v>165</v>
      </c>
      <c r="E454" s="108">
        <v>651.98</v>
      </c>
      <c r="I454" s="12"/>
    </row>
    <row r="455" spans="1:9" ht="15.75" customHeight="1" x14ac:dyDescent="0.25">
      <c r="A455" s="10"/>
      <c r="D455" s="28" t="s">
        <v>166</v>
      </c>
      <c r="E455" s="108">
        <v>622.66999999999996</v>
      </c>
      <c r="I455" s="12"/>
    </row>
    <row r="456" spans="1:9" ht="15.75" customHeight="1" x14ac:dyDescent="0.25">
      <c r="A456" s="10"/>
      <c r="D456" s="28" t="s">
        <v>167</v>
      </c>
      <c r="E456" s="108">
        <v>643</v>
      </c>
      <c r="I456" s="12"/>
    </row>
    <row r="457" spans="1:9" ht="15.75" customHeight="1" x14ac:dyDescent="0.25">
      <c r="A457" s="10"/>
      <c r="D457" s="28" t="s">
        <v>168</v>
      </c>
      <c r="E457" s="108">
        <v>703.41</v>
      </c>
      <c r="I457" s="12"/>
    </row>
    <row r="458" spans="1:9" x14ac:dyDescent="0.25">
      <c r="A458" s="10"/>
      <c r="D458" s="28" t="s">
        <v>169</v>
      </c>
      <c r="E458" s="108">
        <v>806.14</v>
      </c>
      <c r="I458" s="12"/>
    </row>
    <row r="459" spans="1:9" x14ac:dyDescent="0.25">
      <c r="A459" s="10"/>
      <c r="D459" s="28" t="s">
        <v>170</v>
      </c>
      <c r="E459" s="108">
        <v>974.01</v>
      </c>
      <c r="I459" s="12"/>
    </row>
    <row r="460" spans="1:9" x14ac:dyDescent="0.25">
      <c r="A460" s="10"/>
      <c r="D460" s="28" t="s">
        <v>171</v>
      </c>
      <c r="E460" s="108">
        <v>1133.95</v>
      </c>
      <c r="I460" s="12"/>
    </row>
    <row r="461" spans="1:9" x14ac:dyDescent="0.25">
      <c r="A461" s="10"/>
      <c r="D461" s="28" t="s">
        <v>172</v>
      </c>
      <c r="E461" s="108">
        <v>1106.1199999999999</v>
      </c>
      <c r="I461" s="12"/>
    </row>
    <row r="462" spans="1:9" x14ac:dyDescent="0.25">
      <c r="A462" s="10"/>
      <c r="D462" s="28" t="s">
        <v>173</v>
      </c>
      <c r="E462" s="108">
        <v>1094.1400000000001</v>
      </c>
      <c r="I462" s="12"/>
    </row>
    <row r="463" spans="1:9" x14ac:dyDescent="0.25">
      <c r="A463" s="10"/>
      <c r="D463" s="28" t="s">
        <v>174</v>
      </c>
      <c r="E463" s="108">
        <v>1070.51</v>
      </c>
      <c r="I463" s="12"/>
    </row>
    <row r="464" spans="1:9" x14ac:dyDescent="0.25">
      <c r="A464" s="10"/>
      <c r="D464" s="28" t="s">
        <v>175</v>
      </c>
      <c r="E464" s="108">
        <v>1044.0999999999999</v>
      </c>
      <c r="I464" s="12"/>
    </row>
    <row r="465" spans="1:9" x14ac:dyDescent="0.25">
      <c r="A465" s="10"/>
      <c r="D465" s="28" t="s">
        <v>176</v>
      </c>
      <c r="E465" s="108">
        <v>1047.1300000000001</v>
      </c>
      <c r="I465" s="12"/>
    </row>
    <row r="466" spans="1:9" x14ac:dyDescent="0.25">
      <c r="A466" s="10"/>
      <c r="D466" s="28" t="s">
        <v>177</v>
      </c>
      <c r="E466" s="108">
        <v>1044.99</v>
      </c>
      <c r="I466" s="12"/>
    </row>
    <row r="467" spans="1:9" x14ac:dyDescent="0.25">
      <c r="A467" s="10"/>
      <c r="D467" s="28" t="s">
        <v>178</v>
      </c>
      <c r="E467" s="108">
        <v>1150.83</v>
      </c>
      <c r="I467" s="12"/>
    </row>
    <row r="468" spans="1:9" x14ac:dyDescent="0.25">
      <c r="A468" s="10"/>
      <c r="D468" s="28" t="s">
        <v>179</v>
      </c>
      <c r="E468" s="108">
        <v>1393.15</v>
      </c>
      <c r="I468" s="12"/>
    </row>
    <row r="469" spans="1:9" x14ac:dyDescent="0.25">
      <c r="A469" s="10"/>
      <c r="D469" s="28" t="s">
        <v>180</v>
      </c>
      <c r="E469" s="108">
        <v>1402.36</v>
      </c>
      <c r="I469" s="12"/>
    </row>
    <row r="470" spans="1:9" x14ac:dyDescent="0.25">
      <c r="A470" s="10"/>
      <c r="D470" s="28" t="s">
        <v>181</v>
      </c>
      <c r="E470" s="108">
        <v>1382.1</v>
      </c>
      <c r="I470" s="12"/>
    </row>
    <row r="471" spans="1:9" x14ac:dyDescent="0.25">
      <c r="A471" s="10"/>
      <c r="D471" s="28" t="s">
        <v>182</v>
      </c>
      <c r="E471" s="108">
        <v>1342.89</v>
      </c>
      <c r="I471" s="12"/>
    </row>
    <row r="472" spans="1:9" x14ac:dyDescent="0.25">
      <c r="A472" s="10"/>
      <c r="D472" s="28" t="s">
        <v>183</v>
      </c>
      <c r="E472" s="108">
        <v>1238.97</v>
      </c>
      <c r="I472" s="12"/>
    </row>
    <row r="473" spans="1:9" x14ac:dyDescent="0.25">
      <c r="A473" s="10"/>
      <c r="D473" s="28" t="s">
        <v>184</v>
      </c>
      <c r="E473" s="108">
        <v>1054.17</v>
      </c>
      <c r="I473" s="12"/>
    </row>
    <row r="474" spans="1:9" x14ac:dyDescent="0.25">
      <c r="A474" s="10"/>
      <c r="D474" s="30" t="s">
        <v>185</v>
      </c>
      <c r="E474" s="108">
        <v>929.26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99.523295109999992</v>
      </c>
      <c r="C519" s="84">
        <v>99.958536110000011</v>
      </c>
      <c r="D519" s="84">
        <v>0</v>
      </c>
      <c r="E519" s="84">
        <v>99.401948020000006</v>
      </c>
      <c r="F519" s="84">
        <v>0</v>
      </c>
      <c r="G519" s="84">
        <v>121.73524397000001</v>
      </c>
      <c r="H519" s="84">
        <v>0</v>
      </c>
      <c r="I519" s="113">
        <v>0</v>
      </c>
    </row>
    <row r="520" spans="1:14" x14ac:dyDescent="0.25">
      <c r="A520" s="112">
        <v>2</v>
      </c>
      <c r="B520" s="84">
        <v>9.1542540000000006E-2</v>
      </c>
      <c r="C520" s="84">
        <v>94.910686690000006</v>
      </c>
      <c r="D520" s="84">
        <v>0</v>
      </c>
      <c r="E520" s="84">
        <v>99.379712890000008</v>
      </c>
      <c r="F520" s="84">
        <v>0</v>
      </c>
      <c r="G520" s="84">
        <v>121.55535225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94.963909090000001</v>
      </c>
      <c r="D521" s="84">
        <v>0</v>
      </c>
      <c r="E521" s="84">
        <v>99.367412610000017</v>
      </c>
      <c r="F521" s="84">
        <v>0</v>
      </c>
      <c r="G521" s="84">
        <v>94.249776610000012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99.979115440000001</v>
      </c>
      <c r="D522" s="84">
        <v>0</v>
      </c>
      <c r="E522" s="84">
        <v>99.40502309</v>
      </c>
      <c r="F522" s="84">
        <v>0</v>
      </c>
      <c r="G522" s="84">
        <v>103.23513723000001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99.950966700000009</v>
      </c>
      <c r="D523" s="84">
        <v>0</v>
      </c>
      <c r="E523" s="84">
        <v>99.361972089999995</v>
      </c>
      <c r="F523" s="84">
        <v>0</v>
      </c>
      <c r="G523" s="84">
        <v>112.12966495000001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1.1912356900000001</v>
      </c>
      <c r="C524" s="84">
        <v>99.945289639999999</v>
      </c>
      <c r="D524" s="84">
        <v>0</v>
      </c>
      <c r="E524" s="84">
        <v>99.373799300000016</v>
      </c>
      <c r="F524" s="84">
        <v>0</v>
      </c>
      <c r="G524" s="84">
        <v>94.257937369999993</v>
      </c>
      <c r="H524" s="84">
        <v>0</v>
      </c>
      <c r="I524" s="113">
        <v>0</v>
      </c>
    </row>
    <row r="525" spans="1:14" x14ac:dyDescent="0.25">
      <c r="A525" s="112">
        <v>7</v>
      </c>
      <c r="B525" s="84">
        <v>97.473404619999997</v>
      </c>
      <c r="C525" s="84">
        <v>99.929204649999988</v>
      </c>
      <c r="D525" s="84">
        <v>1.0001081199999999</v>
      </c>
      <c r="E525" s="84">
        <v>99.403367300000014</v>
      </c>
      <c r="F525" s="84">
        <v>0</v>
      </c>
      <c r="G525" s="84">
        <v>102.24484574999998</v>
      </c>
      <c r="H525" s="84">
        <v>0</v>
      </c>
      <c r="I525" s="113">
        <v>1.3706542400000001</v>
      </c>
    </row>
    <row r="526" spans="1:14" x14ac:dyDescent="0.25">
      <c r="A526" s="112">
        <v>8</v>
      </c>
      <c r="B526" s="84">
        <v>97.247032000000004</v>
      </c>
      <c r="C526" s="84">
        <v>97.41852639999999</v>
      </c>
      <c r="D526" s="84">
        <v>96.449405549999994</v>
      </c>
      <c r="E526" s="84">
        <v>96.872819349999986</v>
      </c>
      <c r="F526" s="84">
        <v>0</v>
      </c>
      <c r="G526" s="84">
        <v>96.560693279999995</v>
      </c>
      <c r="H526" s="84">
        <v>2.1221545499999994</v>
      </c>
      <c r="I526" s="113">
        <v>118.30275390000001</v>
      </c>
      <c r="N526" s="114"/>
    </row>
    <row r="527" spans="1:14" x14ac:dyDescent="0.25">
      <c r="A527" s="112">
        <v>9</v>
      </c>
      <c r="B527" s="84">
        <v>92.925609260000002</v>
      </c>
      <c r="C527" s="84">
        <v>93.161680190000013</v>
      </c>
      <c r="D527" s="84">
        <v>92.916620580000014</v>
      </c>
      <c r="E527" s="84">
        <v>92.587587839999998</v>
      </c>
      <c r="F527" s="84">
        <v>0</v>
      </c>
      <c r="G527" s="84">
        <v>97.298710579999991</v>
      </c>
      <c r="H527" s="84">
        <v>97.497407539999998</v>
      </c>
      <c r="I527" s="113">
        <v>117.79820553000002</v>
      </c>
    </row>
    <row r="528" spans="1:14" x14ac:dyDescent="0.25">
      <c r="A528" s="112">
        <v>10</v>
      </c>
      <c r="B528" s="84">
        <v>99.635180430000005</v>
      </c>
      <c r="C528" s="84">
        <v>99.857768350000001</v>
      </c>
      <c r="D528" s="84">
        <v>99.628320640000027</v>
      </c>
      <c r="E528" s="84">
        <v>99.211530089999997</v>
      </c>
      <c r="F528" s="84">
        <v>0</v>
      </c>
      <c r="G528" s="84">
        <v>131.89611004</v>
      </c>
      <c r="H528" s="84">
        <v>89.395183970000005</v>
      </c>
      <c r="I528" s="113">
        <v>97.505568310000001</v>
      </c>
    </row>
    <row r="529" spans="1:9" x14ac:dyDescent="0.25">
      <c r="A529" s="112">
        <v>11</v>
      </c>
      <c r="B529" s="84">
        <v>99.702358930000003</v>
      </c>
      <c r="C529" s="84">
        <v>99.970126759999999</v>
      </c>
      <c r="D529" s="84">
        <v>99.710637959999985</v>
      </c>
      <c r="E529" s="84">
        <v>99.341392760000019</v>
      </c>
      <c r="F529" s="84">
        <v>0</v>
      </c>
      <c r="G529" s="84">
        <v>99.328258160000004</v>
      </c>
      <c r="H529" s="84">
        <v>119.03083634000001</v>
      </c>
      <c r="I529" s="113">
        <v>93.928313310000007</v>
      </c>
    </row>
    <row r="530" spans="1:9" x14ac:dyDescent="0.25">
      <c r="A530" s="112">
        <v>12</v>
      </c>
      <c r="B530" s="84">
        <v>99.667113869999994</v>
      </c>
      <c r="C530" s="84">
        <v>99.922817959999989</v>
      </c>
      <c r="D530" s="84">
        <v>99.740442529999996</v>
      </c>
      <c r="E530" s="84">
        <v>99.307803499999991</v>
      </c>
      <c r="F530" s="84">
        <v>0</v>
      </c>
      <c r="G530" s="84">
        <v>99.309098089999992</v>
      </c>
      <c r="H530" s="84">
        <v>119.07731723000001</v>
      </c>
      <c r="I530" s="113">
        <v>95.517889030000006</v>
      </c>
    </row>
    <row r="531" spans="1:9" x14ac:dyDescent="0.25">
      <c r="A531" s="112">
        <v>13</v>
      </c>
      <c r="B531" s="84">
        <v>99.680596890000004</v>
      </c>
      <c r="C531" s="84">
        <v>99.99638315</v>
      </c>
      <c r="D531" s="84">
        <v>99.749904270000002</v>
      </c>
      <c r="E531" s="84">
        <v>99.342338930000011</v>
      </c>
      <c r="F531" s="84">
        <v>0</v>
      </c>
      <c r="G531" s="84">
        <v>115.14382695</v>
      </c>
      <c r="H531" s="84">
        <v>99.445347440000006</v>
      </c>
      <c r="I531" s="113">
        <v>134.87124225999997</v>
      </c>
    </row>
    <row r="532" spans="1:9" x14ac:dyDescent="0.25">
      <c r="A532" s="112">
        <v>14</v>
      </c>
      <c r="B532" s="84">
        <v>99.679650710000004</v>
      </c>
      <c r="C532" s="84">
        <v>105.12796915000001</v>
      </c>
      <c r="D532" s="84">
        <v>99.73784053</v>
      </c>
      <c r="E532" s="84">
        <v>104.34098718999999</v>
      </c>
      <c r="F532" s="84">
        <v>0</v>
      </c>
      <c r="G532" s="84">
        <v>126.67995987999998</v>
      </c>
      <c r="H532" s="84">
        <v>126.70869997000001</v>
      </c>
      <c r="I532" s="113">
        <v>143.35808641</v>
      </c>
    </row>
    <row r="533" spans="1:9" x14ac:dyDescent="0.25">
      <c r="A533" s="112">
        <v>15</v>
      </c>
      <c r="B533" s="84">
        <v>99.668060050000008</v>
      </c>
      <c r="C533" s="84">
        <v>110.09421089</v>
      </c>
      <c r="D533" s="84">
        <v>99.706616730000007</v>
      </c>
      <c r="E533" s="84">
        <v>109.36068787000001</v>
      </c>
      <c r="F533" s="84">
        <v>0</v>
      </c>
      <c r="G533" s="84">
        <v>130.98352324999999</v>
      </c>
      <c r="H533" s="84">
        <v>128.95255642000001</v>
      </c>
      <c r="I533" s="113">
        <v>143.39534207999998</v>
      </c>
    </row>
    <row r="534" spans="1:9" x14ac:dyDescent="0.25">
      <c r="A534" s="112">
        <v>16</v>
      </c>
      <c r="B534" s="84">
        <v>99.675629450000017</v>
      </c>
      <c r="C534" s="84">
        <v>110.12732705000001</v>
      </c>
      <c r="D534" s="84">
        <v>99.669006220000014</v>
      </c>
      <c r="E534" s="84">
        <v>109.35264538999999</v>
      </c>
      <c r="F534" s="84">
        <v>0</v>
      </c>
      <c r="G534" s="84">
        <v>138.90195213999999</v>
      </c>
      <c r="H534" s="84">
        <v>128.94900826999998</v>
      </c>
      <c r="I534" s="113">
        <v>143.36482791999998</v>
      </c>
    </row>
    <row r="535" spans="1:9" x14ac:dyDescent="0.25">
      <c r="A535" s="112">
        <v>17</v>
      </c>
      <c r="B535" s="84">
        <v>104.74949872000001</v>
      </c>
      <c r="C535" s="84">
        <v>110.10012449</v>
      </c>
      <c r="D535" s="84">
        <v>109.49906613000002</v>
      </c>
      <c r="E535" s="84">
        <v>109.40988902999999</v>
      </c>
      <c r="F535" s="84">
        <v>0</v>
      </c>
      <c r="G535" s="84">
        <v>120.02715969</v>
      </c>
      <c r="H535" s="84">
        <v>128.94013785999999</v>
      </c>
      <c r="I535" s="113">
        <v>138.79692660000001</v>
      </c>
    </row>
    <row r="536" spans="1:9" x14ac:dyDescent="0.25">
      <c r="A536" s="112">
        <v>18</v>
      </c>
      <c r="B536" s="84">
        <v>104.10113154999999</v>
      </c>
      <c r="C536" s="84">
        <v>110.05186951</v>
      </c>
      <c r="D536" s="84">
        <v>99.797686179999999</v>
      </c>
      <c r="E536" s="84">
        <v>109.35784935</v>
      </c>
      <c r="F536" s="84">
        <v>0</v>
      </c>
      <c r="G536" s="84">
        <v>143.78705896</v>
      </c>
      <c r="H536" s="84">
        <v>143.12000486999997</v>
      </c>
      <c r="I536" s="113">
        <v>111.05563690999999</v>
      </c>
    </row>
    <row r="537" spans="1:9" x14ac:dyDescent="0.25">
      <c r="A537" s="112">
        <v>19</v>
      </c>
      <c r="B537" s="84">
        <v>99.660963730000006</v>
      </c>
      <c r="C537" s="84">
        <v>110.03625760000001</v>
      </c>
      <c r="D537" s="84">
        <v>99.725540249999995</v>
      </c>
      <c r="E537" s="84">
        <v>109.35311846999998</v>
      </c>
      <c r="F537" s="84">
        <v>0</v>
      </c>
      <c r="G537" s="84">
        <v>143.80444494</v>
      </c>
      <c r="H537" s="84">
        <v>143.39108431</v>
      </c>
      <c r="I537" s="113">
        <v>97.966474309999995</v>
      </c>
    </row>
    <row r="538" spans="1:9" x14ac:dyDescent="0.25">
      <c r="A538" s="112">
        <v>20</v>
      </c>
      <c r="B538" s="84">
        <v>99.631868810000014</v>
      </c>
      <c r="C538" s="84">
        <v>110.03365562</v>
      </c>
      <c r="D538" s="84">
        <v>99.737603990000011</v>
      </c>
      <c r="E538" s="84">
        <v>109.32284082</v>
      </c>
      <c r="F538" s="84">
        <v>0</v>
      </c>
      <c r="G538" s="84">
        <v>121.99284038</v>
      </c>
      <c r="H538" s="84">
        <v>118.74733833999998</v>
      </c>
      <c r="I538" s="113">
        <v>92.311061940000002</v>
      </c>
    </row>
    <row r="539" spans="1:9" x14ac:dyDescent="0.25">
      <c r="A539" s="112">
        <v>21</v>
      </c>
      <c r="B539" s="84">
        <v>99.627137930000004</v>
      </c>
      <c r="C539" s="84">
        <v>110.06606214999999</v>
      </c>
      <c r="D539" s="84">
        <v>99.728615320000003</v>
      </c>
      <c r="E539" s="84">
        <v>109.30651929999998</v>
      </c>
      <c r="F539" s="84">
        <v>0</v>
      </c>
      <c r="G539" s="84">
        <v>105.04753741999998</v>
      </c>
      <c r="H539" s="84">
        <v>0.30656103000000001</v>
      </c>
      <c r="I539" s="113">
        <v>92.749969329999999</v>
      </c>
    </row>
    <row r="540" spans="1:9" x14ac:dyDescent="0.25">
      <c r="A540" s="112">
        <v>22</v>
      </c>
      <c r="B540" s="84">
        <v>91.082221690000011</v>
      </c>
      <c r="C540" s="84">
        <v>92.729987349999988</v>
      </c>
      <c r="D540" s="84">
        <v>90.747275360000003</v>
      </c>
      <c r="E540" s="84">
        <v>91.922662610000003</v>
      </c>
      <c r="F540" s="84">
        <v>0</v>
      </c>
      <c r="G540" s="84">
        <v>0.22176001000000001</v>
      </c>
      <c r="H540" s="84">
        <v>0</v>
      </c>
      <c r="I540" s="113">
        <v>94.204714979999991</v>
      </c>
    </row>
    <row r="541" spans="1:9" x14ac:dyDescent="0.25">
      <c r="A541" s="112">
        <v>23</v>
      </c>
      <c r="B541" s="84">
        <v>91.248275589999992</v>
      </c>
      <c r="C541" s="84">
        <v>91.39067510000001</v>
      </c>
      <c r="D541" s="84">
        <v>0</v>
      </c>
      <c r="E541" s="84">
        <v>90.788670569999994</v>
      </c>
      <c r="F541" s="84">
        <v>0</v>
      </c>
      <c r="G541" s="84">
        <v>0</v>
      </c>
      <c r="H541" s="84">
        <v>0</v>
      </c>
      <c r="I541" s="113">
        <v>108.74613949</v>
      </c>
    </row>
    <row r="542" spans="1:9" x14ac:dyDescent="0.25">
      <c r="A542" s="115">
        <v>24</v>
      </c>
      <c r="B542" s="116">
        <v>89.533094899999995</v>
      </c>
      <c r="C542" s="116">
        <v>90.27962783000001</v>
      </c>
      <c r="D542" s="116">
        <v>0</v>
      </c>
      <c r="E542" s="116">
        <v>90.191633450000012</v>
      </c>
      <c r="F542" s="116">
        <v>0</v>
      </c>
      <c r="G542" s="116">
        <v>0</v>
      </c>
      <c r="H542" s="116">
        <v>2.2782735999999999</v>
      </c>
      <c r="I542" s="117">
        <v>117.38945749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1865.7949024700001</v>
      </c>
      <c r="C547" s="119">
        <v>2430.0027778700005</v>
      </c>
      <c r="D547" s="119">
        <v>1487.5446903600002</v>
      </c>
      <c r="E547" s="119">
        <v>2425.0642118199999</v>
      </c>
      <c r="F547" s="119">
        <v>0</v>
      </c>
      <c r="G547" s="119">
        <v>2420.3908918999996</v>
      </c>
      <c r="H547" s="119">
        <v>1447.9619117399998</v>
      </c>
      <c r="I547" s="119">
        <v>1942.6332640399999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119.63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9" t="s">
        <v>264</v>
      </c>
      <c r="E855" s="19" t="s">
        <v>265</v>
      </c>
      <c r="F855" s="19" t="s">
        <v>266</v>
      </c>
      <c r="G855" s="19" t="s">
        <v>267</v>
      </c>
      <c r="H855" s="19" t="s">
        <v>268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92"/>
  <sheetViews>
    <sheetView tabSelected="1" topLeftCell="A91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5" t="s">
        <v>204</v>
      </c>
      <c r="B1" s="186" t="s">
        <v>269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196"/>
      <c r="B2" s="189">
        <v>45292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270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271</v>
      </c>
      <c r="B4" s="197" t="s">
        <v>272</v>
      </c>
      <c r="C4" s="198"/>
      <c r="D4" s="198"/>
      <c r="E4" s="198"/>
      <c r="F4" s="198"/>
      <c r="G4" s="199"/>
      <c r="H4" s="200" t="s">
        <v>4</v>
      </c>
      <c r="I4" s="20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273</v>
      </c>
      <c r="B6" s="197" t="s">
        <v>274</v>
      </c>
      <c r="C6" s="198"/>
      <c r="D6" s="198"/>
      <c r="E6" s="198"/>
      <c r="F6" s="198"/>
      <c r="G6" s="199"/>
      <c r="H6" s="13">
        <v>22112.44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275</v>
      </c>
      <c r="B8" s="197" t="s">
        <v>276</v>
      </c>
      <c r="C8" s="198"/>
      <c r="D8" s="198"/>
      <c r="E8" s="198"/>
      <c r="F8" s="198"/>
      <c r="G8" s="198"/>
      <c r="H8" s="19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277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278</v>
      </c>
      <c r="B15" s="197" t="s">
        <v>279</v>
      </c>
      <c r="C15" s="198"/>
      <c r="D15" s="198"/>
      <c r="E15" s="198"/>
      <c r="F15" s="198"/>
      <c r="G15" s="199"/>
      <c r="H15" s="200" t="s">
        <v>7</v>
      </c>
      <c r="I15" s="201"/>
    </row>
    <row r="16" spans="1:10" x14ac:dyDescent="0.25">
      <c r="A16" s="10"/>
      <c r="I16" s="12"/>
    </row>
    <row r="17" spans="1:9" x14ac:dyDescent="0.25">
      <c r="A17" s="10"/>
      <c r="C17" s="19" t="s">
        <v>280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281</v>
      </c>
      <c r="B22" s="197" t="s">
        <v>279</v>
      </c>
      <c r="C22" s="198"/>
      <c r="D22" s="198"/>
      <c r="E22" s="198"/>
      <c r="F22" s="198"/>
      <c r="G22" s="199"/>
      <c r="H22" s="200" t="s">
        <v>7</v>
      </c>
      <c r="I22" s="201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5">
        <v>2024</v>
      </c>
      <c r="D24" s="206"/>
      <c r="E24" s="207"/>
      <c r="F24" s="172"/>
      <c r="I24" s="12"/>
    </row>
    <row r="25" spans="1:9" x14ac:dyDescent="0.25">
      <c r="A25" s="10"/>
      <c r="C25" s="35" t="s">
        <v>280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282</v>
      </c>
      <c r="B79" s="197" t="s">
        <v>283</v>
      </c>
      <c r="C79" s="198"/>
      <c r="D79" s="198"/>
      <c r="E79" s="198"/>
      <c r="F79" s="198"/>
      <c r="G79" s="19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7" t="s">
        <v>284</v>
      </c>
      <c r="B81" s="198"/>
      <c r="C81" s="198"/>
      <c r="D81" s="198"/>
      <c r="E81" s="198"/>
      <c r="F81" s="198"/>
      <c r="G81" s="198"/>
      <c r="H81" s="19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8">
        <v>45290</v>
      </c>
      <c r="D83" s="209"/>
      <c r="E83" s="209"/>
      <c r="F83" s="210"/>
      <c r="G83" s="40"/>
      <c r="I83" s="12"/>
    </row>
    <row r="84" spans="1:9" x14ac:dyDescent="0.25">
      <c r="A84" s="10"/>
      <c r="B84" s="40"/>
      <c r="C84" s="46" t="s">
        <v>285</v>
      </c>
      <c r="D84" s="47" t="s">
        <v>286</v>
      </c>
      <c r="E84" s="47" t="s">
        <v>287</v>
      </c>
      <c r="F84" s="48" t="s">
        <v>288</v>
      </c>
      <c r="G84" s="40"/>
      <c r="I84" s="12"/>
    </row>
    <row r="85" spans="1:9" x14ac:dyDescent="0.25">
      <c r="A85" s="10"/>
      <c r="B85" s="40"/>
      <c r="C85" s="49">
        <v>1</v>
      </c>
      <c r="D85" s="50">
        <v>801.50722210000015</v>
      </c>
      <c r="E85" s="50">
        <v>72.755999999999972</v>
      </c>
      <c r="F85" s="50">
        <v>728.75122210000018</v>
      </c>
      <c r="G85" s="40"/>
      <c r="I85" s="12"/>
    </row>
    <row r="86" spans="1:9" x14ac:dyDescent="0.25">
      <c r="A86" s="10"/>
      <c r="B86" s="40"/>
      <c r="C86" s="49">
        <v>2</v>
      </c>
      <c r="D86" s="50">
        <v>715.91771843999982</v>
      </c>
      <c r="E86" s="50">
        <v>85.20799999999997</v>
      </c>
      <c r="F86" s="50">
        <v>630.70971843999985</v>
      </c>
      <c r="G86" s="40"/>
      <c r="I86" s="12"/>
    </row>
    <row r="87" spans="1:9" x14ac:dyDescent="0.25">
      <c r="A87" s="10"/>
      <c r="B87" s="40"/>
      <c r="C87" s="49">
        <v>3</v>
      </c>
      <c r="D87" s="50">
        <v>665.71721979999984</v>
      </c>
      <c r="E87" s="50">
        <v>88.59699999999998</v>
      </c>
      <c r="F87" s="50">
        <v>577.12021979999986</v>
      </c>
      <c r="G87" s="40"/>
      <c r="I87" s="12"/>
    </row>
    <row r="88" spans="1:9" x14ac:dyDescent="0.25">
      <c r="A88" s="10"/>
      <c r="B88" s="40"/>
      <c r="C88" s="49">
        <v>4</v>
      </c>
      <c r="D88" s="50">
        <v>653.74323038999989</v>
      </c>
      <c r="E88" s="50">
        <v>98.173000000000002</v>
      </c>
      <c r="F88" s="50">
        <v>555.57023038999989</v>
      </c>
      <c r="G88" s="40"/>
      <c r="I88" s="12"/>
    </row>
    <row r="89" spans="1:9" x14ac:dyDescent="0.25">
      <c r="A89" s="10"/>
      <c r="B89" s="40"/>
      <c r="C89" s="49">
        <v>5</v>
      </c>
      <c r="D89" s="50">
        <v>658.50444499000014</v>
      </c>
      <c r="E89" s="50">
        <v>98.187000000000012</v>
      </c>
      <c r="F89" s="50">
        <v>560.31744499000013</v>
      </c>
      <c r="G89" s="40"/>
      <c r="I89" s="12"/>
    </row>
    <row r="90" spans="1:9" x14ac:dyDescent="0.25">
      <c r="A90" s="10"/>
      <c r="B90" s="40"/>
      <c r="C90" s="49">
        <v>6</v>
      </c>
      <c r="D90" s="50">
        <v>717.16002864000006</v>
      </c>
      <c r="E90" s="50">
        <v>104.34800000000001</v>
      </c>
      <c r="F90" s="50">
        <v>612.81202864000011</v>
      </c>
      <c r="G90" s="40"/>
      <c r="I90" s="12"/>
    </row>
    <row r="91" spans="1:9" x14ac:dyDescent="0.25">
      <c r="A91" s="10"/>
      <c r="B91" s="40"/>
      <c r="C91" s="49">
        <v>7</v>
      </c>
      <c r="D91" s="50">
        <v>870.26648350000005</v>
      </c>
      <c r="E91" s="50">
        <v>118.80900000000003</v>
      </c>
      <c r="F91" s="50">
        <v>751.45748350000008</v>
      </c>
      <c r="G91" s="40"/>
      <c r="I91" s="12"/>
    </row>
    <row r="92" spans="1:9" x14ac:dyDescent="0.25">
      <c r="A92" s="10"/>
      <c r="B92" s="40"/>
      <c r="C92" s="49">
        <v>8</v>
      </c>
      <c r="D92" s="50">
        <v>1078.1964366800003</v>
      </c>
      <c r="E92" s="50">
        <v>116.52799999999996</v>
      </c>
      <c r="F92" s="50">
        <v>961.66843668000024</v>
      </c>
      <c r="G92" s="40"/>
      <c r="I92" s="12"/>
    </row>
    <row r="93" spans="1:9" x14ac:dyDescent="0.25">
      <c r="A93" s="10"/>
      <c r="B93" s="40"/>
      <c r="C93" s="49">
        <v>9</v>
      </c>
      <c r="D93" s="50">
        <v>1250.37321993</v>
      </c>
      <c r="E93" s="50">
        <v>110.291</v>
      </c>
      <c r="F93" s="50">
        <v>1140.0822199300001</v>
      </c>
      <c r="G93" s="40"/>
      <c r="I93" s="12"/>
    </row>
    <row r="94" spans="1:9" x14ac:dyDescent="0.25">
      <c r="A94" s="10"/>
      <c r="B94" s="40"/>
      <c r="C94" s="49">
        <v>10</v>
      </c>
      <c r="D94" s="50">
        <v>1328.4405182299997</v>
      </c>
      <c r="E94" s="50">
        <v>148.29700000000003</v>
      </c>
      <c r="F94" s="50">
        <v>1180.1435182299997</v>
      </c>
      <c r="G94" s="40"/>
      <c r="I94" s="12"/>
    </row>
    <row r="95" spans="1:9" x14ac:dyDescent="0.25">
      <c r="A95" s="10"/>
      <c r="B95" s="40"/>
      <c r="C95" s="49">
        <v>11</v>
      </c>
      <c r="D95" s="50">
        <v>1290.9877767300002</v>
      </c>
      <c r="E95" s="50">
        <v>151.113</v>
      </c>
      <c r="F95" s="50">
        <v>1139.8747767300001</v>
      </c>
      <c r="G95" s="40"/>
      <c r="I95" s="12"/>
    </row>
    <row r="96" spans="1:9" x14ac:dyDescent="0.25">
      <c r="A96" s="10"/>
      <c r="B96" s="40"/>
      <c r="C96" s="49">
        <v>12</v>
      </c>
      <c r="D96" s="50">
        <v>1219.1658136500002</v>
      </c>
      <c r="E96" s="50">
        <v>112.09300000000002</v>
      </c>
      <c r="F96" s="50">
        <v>1107.0728136500002</v>
      </c>
      <c r="G96" s="40"/>
      <c r="I96" s="12"/>
    </row>
    <row r="97" spans="1:9" x14ac:dyDescent="0.25">
      <c r="A97" s="10"/>
      <c r="B97" s="40"/>
      <c r="C97" s="49">
        <v>13</v>
      </c>
      <c r="D97" s="50">
        <v>1206.2382395</v>
      </c>
      <c r="E97" s="50">
        <v>118.72800000000001</v>
      </c>
      <c r="F97" s="50">
        <v>1087.5102394999999</v>
      </c>
      <c r="G97" s="40"/>
      <c r="I97" s="12"/>
    </row>
    <row r="98" spans="1:9" x14ac:dyDescent="0.25">
      <c r="A98" s="10"/>
      <c r="B98" s="40"/>
      <c r="C98" s="49">
        <v>14</v>
      </c>
      <c r="D98" s="50">
        <v>1219.6650059200012</v>
      </c>
      <c r="E98" s="50">
        <v>109.31899999999996</v>
      </c>
      <c r="F98" s="50">
        <v>1110.3460059200013</v>
      </c>
      <c r="G98" s="40"/>
      <c r="I98" s="12"/>
    </row>
    <row r="99" spans="1:9" x14ac:dyDescent="0.25">
      <c r="A99" s="10"/>
      <c r="B99" s="40"/>
      <c r="C99" s="49">
        <v>15</v>
      </c>
      <c r="D99" s="50">
        <v>1244.1263472599994</v>
      </c>
      <c r="E99" s="50">
        <v>105.78400000000005</v>
      </c>
      <c r="F99" s="50">
        <v>1138.3423472599993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1414.3238025900002</v>
      </c>
      <c r="E100" s="50">
        <v>231.54600000000005</v>
      </c>
      <c r="F100" s="50">
        <v>1182.7778025900002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1387.2157708799996</v>
      </c>
      <c r="E101" s="50">
        <v>117.39600000000002</v>
      </c>
      <c r="F101" s="50">
        <v>1269.8197708799996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1459.08562972</v>
      </c>
      <c r="E102" s="50">
        <v>114.94999999999993</v>
      </c>
      <c r="F102" s="50">
        <v>1344.13562972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1451.0457582400002</v>
      </c>
      <c r="E103" s="50">
        <v>115.00400000000002</v>
      </c>
      <c r="F103" s="50">
        <v>1336.04175824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1434.9628352800005</v>
      </c>
      <c r="E104" s="50">
        <v>113.91399999999999</v>
      </c>
      <c r="F104" s="50">
        <v>1321.0488352800005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1410.7878056900008</v>
      </c>
      <c r="E105" s="50">
        <v>120.40800000000002</v>
      </c>
      <c r="F105" s="50">
        <v>1290.3798056900009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1321.0240846099998</v>
      </c>
      <c r="E106" s="50">
        <v>115.60000000000002</v>
      </c>
      <c r="F106" s="50">
        <v>1205.4240846099997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1183.9206141800003</v>
      </c>
      <c r="E107" s="50">
        <v>114.55500000000004</v>
      </c>
      <c r="F107" s="50">
        <v>1069.3656141800002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869.23730889999956</v>
      </c>
      <c r="E108" s="50">
        <v>-26.334000000000003</v>
      </c>
      <c r="F108" s="50">
        <v>895.57130889999962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289</v>
      </c>
      <c r="B110" s="197" t="s">
        <v>290</v>
      </c>
      <c r="C110" s="198"/>
      <c r="D110" s="198"/>
      <c r="E110" s="198"/>
      <c r="F110" s="198"/>
      <c r="G110" s="198"/>
      <c r="H110" s="198"/>
      <c r="I110" s="19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291</v>
      </c>
      <c r="C112" s="55" t="s">
        <v>292</v>
      </c>
      <c r="D112" s="55" t="s">
        <v>293</v>
      </c>
      <c r="E112" s="55" t="s">
        <v>294</v>
      </c>
      <c r="F112" s="55" t="s">
        <v>295</v>
      </c>
      <c r="G112" s="56" t="s">
        <v>296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298</v>
      </c>
      <c r="B123" s="197" t="s">
        <v>299</v>
      </c>
      <c r="C123" s="198"/>
      <c r="D123" s="198"/>
      <c r="E123" s="198"/>
      <c r="F123" s="198"/>
      <c r="G123" s="198"/>
      <c r="H123" s="198"/>
      <c r="I123" s="19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291</v>
      </c>
      <c r="C125" s="55" t="s">
        <v>292</v>
      </c>
      <c r="D125" s="55" t="s">
        <v>293</v>
      </c>
      <c r="E125" s="55" t="s">
        <v>294</v>
      </c>
      <c r="F125" s="55" t="s">
        <v>295</v>
      </c>
      <c r="G125" s="56" t="s">
        <v>296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300</v>
      </c>
      <c r="B128" s="197" t="s">
        <v>301</v>
      </c>
      <c r="C128" s="198"/>
      <c r="D128" s="198"/>
      <c r="E128" s="198"/>
      <c r="F128" s="198"/>
      <c r="G128" s="199"/>
      <c r="H128" s="200" t="s">
        <v>84</v>
      </c>
      <c r="I128" s="20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302</v>
      </c>
      <c r="B130" s="197" t="s">
        <v>303</v>
      </c>
      <c r="C130" s="198"/>
      <c r="D130" s="198"/>
      <c r="E130" s="198"/>
      <c r="F130" s="198"/>
      <c r="G130" s="199"/>
      <c r="H130" s="200" t="s">
        <v>84</v>
      </c>
      <c r="I130" s="20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304</v>
      </c>
      <c r="B132" s="202" t="s">
        <v>305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291</v>
      </c>
      <c r="C134" s="69" t="s">
        <v>294</v>
      </c>
      <c r="D134" s="69" t="s">
        <v>306</v>
      </c>
      <c r="E134" s="69" t="s">
        <v>307</v>
      </c>
      <c r="F134" s="69" t="s">
        <v>296</v>
      </c>
      <c r="G134" s="70" t="s">
        <v>308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309</v>
      </c>
      <c r="B137" s="202" t="s">
        <v>310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311</v>
      </c>
      <c r="B142" s="202" t="s">
        <v>312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0"/>
      <c r="I143" s="12"/>
    </row>
    <row r="144" spans="1:9" ht="30" x14ac:dyDescent="0.25">
      <c r="A144" s="10"/>
      <c r="B144" s="68" t="s">
        <v>291</v>
      </c>
      <c r="C144" s="69" t="s">
        <v>294</v>
      </c>
      <c r="D144" s="69" t="s">
        <v>306</v>
      </c>
      <c r="E144" s="69" t="s">
        <v>307</v>
      </c>
      <c r="F144" s="69" t="s">
        <v>296</v>
      </c>
      <c r="G144" s="70" t="s">
        <v>308</v>
      </c>
      <c r="I144" s="12"/>
    </row>
    <row r="145" spans="1:9" x14ac:dyDescent="0.25">
      <c r="A145" s="10"/>
      <c r="B145" s="74" t="s">
        <v>313</v>
      </c>
      <c r="C145" s="74" t="s">
        <v>58</v>
      </c>
      <c r="D145" s="74">
        <v>125</v>
      </c>
      <c r="E145" s="74" t="s">
        <v>59</v>
      </c>
      <c r="F145" s="75" t="s">
        <v>314</v>
      </c>
      <c r="G145" s="74"/>
      <c r="I145" s="12"/>
    </row>
    <row r="146" spans="1:9" x14ac:dyDescent="0.25">
      <c r="A146" s="10"/>
      <c r="B146" s="74" t="s">
        <v>315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316</v>
      </c>
      <c r="C147" s="74" t="s">
        <v>58</v>
      </c>
      <c r="D147" s="74">
        <v>125</v>
      </c>
      <c r="E147" s="74" t="s">
        <v>59</v>
      </c>
      <c r="F147" s="75" t="s">
        <v>314</v>
      </c>
      <c r="G147" s="74"/>
      <c r="I147" s="12"/>
    </row>
    <row r="148" spans="1:9" x14ac:dyDescent="0.25">
      <c r="A148" s="10"/>
      <c r="B148" s="74" t="s">
        <v>317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313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315</v>
      </c>
      <c r="C150" s="74" t="s">
        <v>63</v>
      </c>
      <c r="D150" s="74">
        <v>150</v>
      </c>
      <c r="E150" s="74" t="s">
        <v>59</v>
      </c>
      <c r="F150" s="75" t="s">
        <v>314</v>
      </c>
      <c r="G150" s="74"/>
      <c r="I150" s="12"/>
    </row>
    <row r="151" spans="1:9" x14ac:dyDescent="0.25">
      <c r="A151" s="10"/>
      <c r="B151" s="74" t="s">
        <v>316</v>
      </c>
      <c r="C151" s="74" t="s">
        <v>63</v>
      </c>
      <c r="D151" s="74">
        <v>150</v>
      </c>
      <c r="E151" s="74" t="s">
        <v>59</v>
      </c>
      <c r="F151" s="75" t="s">
        <v>314</v>
      </c>
      <c r="G151" s="74"/>
      <c r="I151" s="12"/>
    </row>
    <row r="152" spans="1:9" x14ac:dyDescent="0.25">
      <c r="A152" s="10"/>
      <c r="B152" s="74" t="s">
        <v>317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318</v>
      </c>
      <c r="B154" s="202" t="s">
        <v>319</v>
      </c>
      <c r="C154" s="203"/>
      <c r="D154" s="203"/>
      <c r="E154" s="203"/>
      <c r="F154" s="203"/>
      <c r="G154" s="203"/>
      <c r="H154" s="203"/>
      <c r="I154" s="204"/>
    </row>
    <row r="155" spans="1:9" x14ac:dyDescent="0.25">
      <c r="A155" s="10"/>
      <c r="I155" s="12"/>
    </row>
    <row r="156" spans="1:9" ht="30" x14ac:dyDescent="0.25">
      <c r="A156" s="10"/>
      <c r="B156" s="68" t="s">
        <v>291</v>
      </c>
      <c r="C156" s="69" t="s">
        <v>294</v>
      </c>
      <c r="D156" s="69" t="s">
        <v>306</v>
      </c>
      <c r="E156" s="69" t="s">
        <v>307</v>
      </c>
      <c r="F156" s="69" t="s">
        <v>296</v>
      </c>
      <c r="G156" s="70" t="s">
        <v>308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320</v>
      </c>
      <c r="B159" s="202" t="s">
        <v>321</v>
      </c>
      <c r="C159" s="203"/>
      <c r="D159" s="203"/>
      <c r="E159" s="203"/>
      <c r="F159" s="203"/>
      <c r="G159" s="203"/>
      <c r="H159" s="203"/>
      <c r="I159" s="204"/>
    </row>
    <row r="160" spans="1:9" x14ac:dyDescent="0.25">
      <c r="A160" s="10"/>
      <c r="I160" s="12"/>
    </row>
    <row r="161" spans="1:9" x14ac:dyDescent="0.25">
      <c r="A161" s="10"/>
      <c r="C161" s="179" t="s">
        <v>322</v>
      </c>
      <c r="D161" s="179" t="s">
        <v>323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320</v>
      </c>
      <c r="B169" s="202" t="s">
        <v>324</v>
      </c>
      <c r="C169" s="203"/>
      <c r="D169" s="203"/>
      <c r="E169" s="203"/>
      <c r="F169" s="203"/>
      <c r="G169" s="203"/>
      <c r="H169" s="203"/>
      <c r="I169" s="204"/>
    </row>
    <row r="170" spans="1:9" x14ac:dyDescent="0.25">
      <c r="A170" s="10"/>
      <c r="I170" s="12"/>
    </row>
    <row r="171" spans="1:9" x14ac:dyDescent="0.25">
      <c r="A171" s="10"/>
      <c r="C171" s="35" t="s">
        <v>322</v>
      </c>
      <c r="D171" s="35" t="s">
        <v>323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320</v>
      </c>
      <c r="B179" s="202" t="s">
        <v>325</v>
      </c>
      <c r="C179" s="203"/>
      <c r="D179" s="203"/>
      <c r="E179" s="203"/>
      <c r="F179" s="203"/>
      <c r="G179" s="204"/>
      <c r="H179" s="200" t="s">
        <v>84</v>
      </c>
      <c r="I179" s="201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322</v>
      </c>
      <c r="D181" s="35" t="s">
        <v>323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320</v>
      </c>
      <c r="B189" s="202" t="s">
        <v>326</v>
      </c>
      <c r="C189" s="203"/>
      <c r="D189" s="203"/>
      <c r="E189" s="203"/>
      <c r="F189" s="203"/>
      <c r="G189" s="203"/>
      <c r="H189" s="203"/>
      <c r="I189" s="204"/>
    </row>
    <row r="190" spans="1:9" x14ac:dyDescent="0.25">
      <c r="A190" s="10"/>
      <c r="I190" s="12"/>
    </row>
    <row r="191" spans="1:9" x14ac:dyDescent="0.25">
      <c r="A191" s="10"/>
      <c r="C191" s="35" t="s">
        <v>322</v>
      </c>
      <c r="D191" s="35" t="s">
        <v>323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320</v>
      </c>
      <c r="B199" s="202" t="s">
        <v>327</v>
      </c>
      <c r="C199" s="203"/>
      <c r="D199" s="203"/>
      <c r="E199" s="203"/>
      <c r="F199" s="203"/>
      <c r="G199" s="203"/>
      <c r="H199" s="203"/>
      <c r="I199" s="204"/>
    </row>
    <row r="200" spans="1:9" x14ac:dyDescent="0.25">
      <c r="A200" s="10"/>
      <c r="I200" s="12"/>
    </row>
    <row r="201" spans="1:9" x14ac:dyDescent="0.25">
      <c r="A201" s="10"/>
      <c r="C201" s="35" t="s">
        <v>322</v>
      </c>
      <c r="D201" s="35" t="s">
        <v>323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320</v>
      </c>
      <c r="B209" s="202" t="s">
        <v>328</v>
      </c>
      <c r="C209" s="203"/>
      <c r="D209" s="203"/>
      <c r="E209" s="203"/>
      <c r="F209" s="203"/>
      <c r="G209" s="204"/>
      <c r="H209" s="200" t="s">
        <v>84</v>
      </c>
      <c r="I209" s="201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322</v>
      </c>
      <c r="D211" s="35" t="s">
        <v>323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320</v>
      </c>
      <c r="B220" s="202" t="s">
        <v>329</v>
      </c>
      <c r="C220" s="203"/>
      <c r="D220" s="203"/>
      <c r="E220" s="203"/>
      <c r="F220" s="203"/>
      <c r="G220" s="203"/>
      <c r="H220" s="203"/>
      <c r="I220" s="204"/>
    </row>
    <row r="221" spans="1:9" x14ac:dyDescent="0.25">
      <c r="A221" s="10"/>
      <c r="I221" s="12"/>
    </row>
    <row r="222" spans="1:9" x14ac:dyDescent="0.25">
      <c r="A222" s="10"/>
      <c r="C222" s="35" t="s">
        <v>322</v>
      </c>
      <c r="D222" s="35" t="s">
        <v>323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320</v>
      </c>
      <c r="B230" s="202" t="s">
        <v>330</v>
      </c>
      <c r="C230" s="203"/>
      <c r="D230" s="203"/>
      <c r="E230" s="203"/>
      <c r="F230" s="203"/>
      <c r="G230" s="203"/>
      <c r="H230" s="203"/>
      <c r="I230" s="204"/>
    </row>
    <row r="231" spans="1:9" x14ac:dyDescent="0.25">
      <c r="A231" s="10"/>
      <c r="I231" s="12"/>
    </row>
    <row r="232" spans="1:9" x14ac:dyDescent="0.25">
      <c r="A232" s="10"/>
      <c r="C232" s="35" t="s">
        <v>322</v>
      </c>
      <c r="D232" s="35" t="s">
        <v>323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320</v>
      </c>
      <c r="B240" s="202" t="s">
        <v>331</v>
      </c>
      <c r="C240" s="203"/>
      <c r="D240" s="203"/>
      <c r="E240" s="203"/>
      <c r="F240" s="203"/>
      <c r="G240" s="204"/>
      <c r="H240" s="200" t="s">
        <v>84</v>
      </c>
      <c r="I240" s="201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320</v>
      </c>
      <c r="B242" s="202" t="s">
        <v>332</v>
      </c>
      <c r="C242" s="203"/>
      <c r="D242" s="203"/>
      <c r="E242" s="203"/>
      <c r="F242" s="203"/>
      <c r="G242" s="204"/>
      <c r="H242" s="200" t="s">
        <v>84</v>
      </c>
      <c r="I242" s="201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320</v>
      </c>
      <c r="B244" s="197" t="s">
        <v>333</v>
      </c>
      <c r="C244" s="198"/>
      <c r="D244" s="198"/>
      <c r="E244" s="198"/>
      <c r="F244" s="198"/>
      <c r="G244" s="198"/>
      <c r="H244" s="198"/>
      <c r="I244" s="199"/>
    </row>
    <row r="245" spans="1:9" x14ac:dyDescent="0.25">
      <c r="A245" s="10"/>
      <c r="I245" s="12"/>
    </row>
    <row r="246" spans="1:9" x14ac:dyDescent="0.25">
      <c r="A246" s="10"/>
      <c r="C246" s="35" t="s">
        <v>322</v>
      </c>
      <c r="D246" s="35" t="s">
        <v>323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320</v>
      </c>
      <c r="B254" s="202" t="s">
        <v>334</v>
      </c>
      <c r="C254" s="203"/>
      <c r="D254" s="203"/>
      <c r="E254" s="203"/>
      <c r="F254" s="203"/>
      <c r="G254" s="204"/>
      <c r="H254" s="200" t="s">
        <v>84</v>
      </c>
      <c r="I254" s="201"/>
    </row>
    <row r="255" spans="1:9" ht="15.75" thickBot="1" x14ac:dyDescent="0.3">
      <c r="A255" s="10"/>
      <c r="I255" s="12"/>
    </row>
    <row r="256" spans="1:9" ht="15.75" thickBot="1" x14ac:dyDescent="0.3">
      <c r="A256" s="4" t="s">
        <v>335</v>
      </c>
      <c r="B256" s="202" t="s">
        <v>336</v>
      </c>
      <c r="C256" s="203"/>
      <c r="D256" s="203"/>
      <c r="E256" s="203"/>
      <c r="F256" s="203"/>
      <c r="G256" s="204"/>
      <c r="H256" s="200" t="s">
        <v>4</v>
      </c>
      <c r="I256" s="201"/>
    </row>
    <row r="257" spans="1:9" ht="15.75" customHeight="1" x14ac:dyDescent="0.25">
      <c r="A257" s="10"/>
      <c r="I257" s="12"/>
    </row>
    <row r="258" spans="1:9" x14ac:dyDescent="0.25">
      <c r="A258" s="80" t="s">
        <v>285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43.727765419999997</v>
      </c>
      <c r="C259" s="84">
        <v>147.92208474</v>
      </c>
      <c r="D259" s="84">
        <v>-63.495744170000009</v>
      </c>
      <c r="E259" s="84">
        <v>-100.92902705</v>
      </c>
      <c r="F259" s="84">
        <v>-114.28031999999999</v>
      </c>
      <c r="G259" s="84">
        <v>174.70494587000002</v>
      </c>
      <c r="I259" s="12"/>
    </row>
    <row r="260" spans="1:9" x14ac:dyDescent="0.25">
      <c r="A260" s="83">
        <v>2</v>
      </c>
      <c r="B260" s="84">
        <v>49.79705435000001</v>
      </c>
      <c r="C260" s="84">
        <v>113.32894307000002</v>
      </c>
      <c r="D260" s="84">
        <v>-57.398940669999995</v>
      </c>
      <c r="E260" s="84">
        <v>-114.22172505999998</v>
      </c>
      <c r="F260" s="84">
        <v>-105.59270400000001</v>
      </c>
      <c r="G260" s="84">
        <v>218.19248475000001</v>
      </c>
      <c r="I260" s="12"/>
    </row>
    <row r="261" spans="1:9" x14ac:dyDescent="0.25">
      <c r="A261" s="83">
        <v>3</v>
      </c>
      <c r="B261" s="84">
        <v>56.496061010000005</v>
      </c>
      <c r="C261" s="84">
        <v>94.472601069999996</v>
      </c>
      <c r="D261" s="84">
        <v>-63.579835569999993</v>
      </c>
      <c r="E261" s="84">
        <v>-127.76279427999999</v>
      </c>
      <c r="F261" s="84">
        <v>-104.044416</v>
      </c>
      <c r="G261" s="84">
        <v>252.93219647999999</v>
      </c>
      <c r="I261" s="12"/>
    </row>
    <row r="262" spans="1:9" ht="15.75" customHeight="1" x14ac:dyDescent="0.25">
      <c r="A262" s="83">
        <v>4</v>
      </c>
      <c r="B262" s="84">
        <v>57.301412679999991</v>
      </c>
      <c r="C262" s="84">
        <v>96.301322780000007</v>
      </c>
      <c r="D262" s="84">
        <v>-67.598126870000002</v>
      </c>
      <c r="E262" s="84">
        <v>-139.82008743</v>
      </c>
      <c r="F262" s="84">
        <v>-99.149568000000002</v>
      </c>
      <c r="G262" s="84">
        <v>278.98085164999998</v>
      </c>
      <c r="I262" s="12"/>
    </row>
    <row r="263" spans="1:9" x14ac:dyDescent="0.25">
      <c r="A263" s="83">
        <v>5</v>
      </c>
      <c r="B263" s="84">
        <v>61.629119529999997</v>
      </c>
      <c r="C263" s="84">
        <v>85.448210670000009</v>
      </c>
      <c r="D263" s="84">
        <v>-82.412050080000014</v>
      </c>
      <c r="E263" s="84">
        <v>-122.90826612000001</v>
      </c>
      <c r="F263" s="84">
        <v>-167.793024</v>
      </c>
      <c r="G263" s="84">
        <v>293.3528349</v>
      </c>
      <c r="I263" s="12"/>
    </row>
    <row r="264" spans="1:9" x14ac:dyDescent="0.25">
      <c r="A264" s="83">
        <v>6</v>
      </c>
      <c r="B264" s="84">
        <v>63.184665119999998</v>
      </c>
      <c r="C264" s="84">
        <v>86.752514329999997</v>
      </c>
      <c r="D264" s="84">
        <v>-80.938144389999991</v>
      </c>
      <c r="E264" s="84">
        <v>-120.06006124</v>
      </c>
      <c r="F264" s="84">
        <v>-193.86124799999999</v>
      </c>
      <c r="G264" s="84">
        <v>284.04375338</v>
      </c>
      <c r="I264" s="12"/>
    </row>
    <row r="265" spans="1:9" x14ac:dyDescent="0.25">
      <c r="A265" s="83">
        <v>7</v>
      </c>
      <c r="B265" s="84">
        <v>54.004526959999993</v>
      </c>
      <c r="C265" s="84">
        <v>113.64118117000002</v>
      </c>
      <c r="D265" s="84">
        <v>-64.556644030000001</v>
      </c>
      <c r="E265" s="84">
        <v>-116.77317474000002</v>
      </c>
      <c r="F265" s="84">
        <v>-182.90495999999999</v>
      </c>
      <c r="G265" s="84">
        <v>282.65674538000002</v>
      </c>
      <c r="I265" s="12"/>
    </row>
    <row r="266" spans="1:9" x14ac:dyDescent="0.25">
      <c r="A266" s="83">
        <v>8</v>
      </c>
      <c r="B266" s="84">
        <v>45.969638059999994</v>
      </c>
      <c r="C266" s="84">
        <v>148.86731459000001</v>
      </c>
      <c r="D266" s="84">
        <v>-59.085026339999992</v>
      </c>
      <c r="E266" s="84">
        <v>-104.77071676999999</v>
      </c>
      <c r="F266" s="84">
        <v>-212.88691200000002</v>
      </c>
      <c r="G266" s="84">
        <v>278.03252524999999</v>
      </c>
      <c r="I266" s="12"/>
    </row>
    <row r="267" spans="1:9" x14ac:dyDescent="0.25">
      <c r="A267" s="83">
        <v>9</v>
      </c>
      <c r="B267" s="84">
        <v>32.619524870000006</v>
      </c>
      <c r="C267" s="84">
        <v>168.61850257999998</v>
      </c>
      <c r="D267" s="84">
        <v>-49.59085958</v>
      </c>
      <c r="E267" s="84">
        <v>-82.691484089999989</v>
      </c>
      <c r="F267" s="84">
        <v>-251.23392000000001</v>
      </c>
      <c r="G267" s="84">
        <v>242.09160008999999</v>
      </c>
      <c r="I267" s="12"/>
    </row>
    <row r="268" spans="1:9" x14ac:dyDescent="0.25">
      <c r="A268" s="83">
        <v>10</v>
      </c>
      <c r="B268" s="84">
        <v>32.88007271</v>
      </c>
      <c r="C268" s="84">
        <v>183.82307821000003</v>
      </c>
      <c r="D268" s="84">
        <v>-27.745192679999999</v>
      </c>
      <c r="E268" s="84">
        <v>-86.62349064</v>
      </c>
      <c r="F268" s="84">
        <v>-218.24947200000003</v>
      </c>
      <c r="G268" s="84">
        <v>215.56942685000001</v>
      </c>
      <c r="I268" s="12"/>
    </row>
    <row r="269" spans="1:9" x14ac:dyDescent="0.25">
      <c r="A269" s="83">
        <v>11</v>
      </c>
      <c r="B269" s="84">
        <v>22.826845270000003</v>
      </c>
      <c r="C269" s="84">
        <v>193.05255225000002</v>
      </c>
      <c r="D269" s="84">
        <v>-20.208900640000003</v>
      </c>
      <c r="E269" s="84">
        <v>-75.779023100000003</v>
      </c>
      <c r="F269" s="84">
        <v>-185.81606400000001</v>
      </c>
      <c r="G269" s="84">
        <v>201.86449768</v>
      </c>
      <c r="I269" s="12"/>
    </row>
    <row r="270" spans="1:9" x14ac:dyDescent="0.25">
      <c r="A270" s="83">
        <v>12</v>
      </c>
      <c r="B270" s="84">
        <v>26.063734840000002</v>
      </c>
      <c r="C270" s="84">
        <v>188.66702638000004</v>
      </c>
      <c r="D270" s="84">
        <v>-24.172905099999998</v>
      </c>
      <c r="E270" s="84">
        <v>-83.775285740000001</v>
      </c>
      <c r="F270" s="84">
        <v>-180.36748800000001</v>
      </c>
      <c r="G270" s="84">
        <v>161.10968710999998</v>
      </c>
      <c r="I270" s="12"/>
    </row>
    <row r="271" spans="1:9" x14ac:dyDescent="0.25">
      <c r="A271" s="83">
        <v>13</v>
      </c>
      <c r="B271" s="84">
        <v>28.56663915</v>
      </c>
      <c r="C271" s="84">
        <v>190.07990373000001</v>
      </c>
      <c r="D271" s="84">
        <v>-42.996958849999999</v>
      </c>
      <c r="E271" s="84">
        <v>-79.891663219999998</v>
      </c>
      <c r="F271" s="84">
        <v>-231.66528000000002</v>
      </c>
      <c r="G271" s="84">
        <v>182.75088245999999</v>
      </c>
      <c r="I271" s="12"/>
    </row>
    <row r="272" spans="1:9" ht="15.75" customHeight="1" x14ac:dyDescent="0.25">
      <c r="A272" s="83">
        <v>14</v>
      </c>
      <c r="B272" s="84">
        <v>28.973790499999996</v>
      </c>
      <c r="C272" s="84">
        <v>199.80966834</v>
      </c>
      <c r="D272" s="84">
        <v>-59.119443499999996</v>
      </c>
      <c r="E272" s="84">
        <v>-70.176155729999991</v>
      </c>
      <c r="F272" s="84">
        <v>-285.796224</v>
      </c>
      <c r="G272" s="84">
        <v>206.05906788999999</v>
      </c>
      <c r="I272" s="12"/>
    </row>
    <row r="273" spans="1:9" x14ac:dyDescent="0.25">
      <c r="A273" s="83">
        <v>15</v>
      </c>
      <c r="B273" s="84">
        <v>27.927486510000005</v>
      </c>
      <c r="C273" s="84">
        <v>203.50756078999999</v>
      </c>
      <c r="D273" s="84">
        <v>-78.432788540000004</v>
      </c>
      <c r="E273" s="84">
        <v>-64.78940356999999</v>
      </c>
      <c r="F273" s="84">
        <v>-337.73107199999998</v>
      </c>
      <c r="G273" s="84">
        <v>244.22049607</v>
      </c>
      <c r="I273" s="12"/>
    </row>
    <row r="274" spans="1:9" x14ac:dyDescent="0.25">
      <c r="A274" s="83">
        <v>16</v>
      </c>
      <c r="B274" s="84">
        <v>26.347990839999998</v>
      </c>
      <c r="C274" s="84">
        <v>210.56485121999998</v>
      </c>
      <c r="D274" s="84">
        <v>-96.598658589999999</v>
      </c>
      <c r="E274" s="84">
        <v>-53.028865619999998</v>
      </c>
      <c r="F274" s="84">
        <v>-379.54828800000001</v>
      </c>
      <c r="G274" s="84">
        <v>302.57288985999998</v>
      </c>
      <c r="I274" s="12"/>
    </row>
    <row r="275" spans="1:9" x14ac:dyDescent="0.25">
      <c r="A275" s="83">
        <v>17</v>
      </c>
      <c r="B275" s="84">
        <v>12.657738139999999</v>
      </c>
      <c r="C275" s="84">
        <v>218.51840688999997</v>
      </c>
      <c r="D275" s="84">
        <v>-122.92849021000001</v>
      </c>
      <c r="E275" s="84">
        <v>-45.419674979999996</v>
      </c>
      <c r="F275" s="84">
        <v>-381.73094400000002</v>
      </c>
      <c r="G275" s="84">
        <v>250.75427137</v>
      </c>
      <c r="I275" s="12"/>
    </row>
    <row r="276" spans="1:9" x14ac:dyDescent="0.25">
      <c r="A276" s="83">
        <v>18</v>
      </c>
      <c r="B276" s="84">
        <v>-40.889560000000003</v>
      </c>
      <c r="C276" s="84">
        <v>208.77090146999998</v>
      </c>
      <c r="D276" s="84">
        <v>-114.71769293</v>
      </c>
      <c r="E276" s="84">
        <v>-51.725723160000001</v>
      </c>
      <c r="F276" s="84">
        <v>-364.61107199999998</v>
      </c>
      <c r="G276" s="84">
        <v>205.67457636999998</v>
      </c>
      <c r="I276" s="12"/>
    </row>
    <row r="277" spans="1:9" x14ac:dyDescent="0.25">
      <c r="A277" s="83">
        <v>19</v>
      </c>
      <c r="B277" s="84">
        <v>-38.55503203</v>
      </c>
      <c r="C277" s="84">
        <v>208.70064791000001</v>
      </c>
      <c r="D277" s="84">
        <v>-107.14237113000002</v>
      </c>
      <c r="E277" s="84">
        <v>-63.802369939999998</v>
      </c>
      <c r="F277" s="84">
        <v>-333.92486400000001</v>
      </c>
      <c r="G277" s="84">
        <v>199.01435752999998</v>
      </c>
      <c r="I277" s="12"/>
    </row>
    <row r="278" spans="1:9" x14ac:dyDescent="0.25">
      <c r="A278" s="83">
        <v>20</v>
      </c>
      <c r="B278" s="84">
        <v>-34.207729659999998</v>
      </c>
      <c r="C278" s="84">
        <v>208.66942409999996</v>
      </c>
      <c r="D278" s="84">
        <v>-101.84283921000001</v>
      </c>
      <c r="E278" s="84">
        <v>-77.378920749999992</v>
      </c>
      <c r="F278" s="84">
        <v>-308.65497600000003</v>
      </c>
      <c r="G278" s="84">
        <v>187.92087409999999</v>
      </c>
      <c r="I278" s="12"/>
    </row>
    <row r="279" spans="1:9" x14ac:dyDescent="0.25">
      <c r="A279" s="83">
        <v>21</v>
      </c>
      <c r="B279" s="84">
        <v>-28.643569699999997</v>
      </c>
      <c r="C279" s="84">
        <v>208.63110395999999</v>
      </c>
      <c r="D279" s="84">
        <v>-113.95803184999998</v>
      </c>
      <c r="E279" s="84">
        <v>-126.54996864</v>
      </c>
      <c r="F279" s="84">
        <v>-288.18316800000002</v>
      </c>
      <c r="G279" s="84">
        <v>203.00248934999999</v>
      </c>
      <c r="I279" s="12"/>
    </row>
    <row r="280" spans="1:9" x14ac:dyDescent="0.25">
      <c r="A280" s="83">
        <v>22</v>
      </c>
      <c r="B280" s="84">
        <v>23.746625100000003</v>
      </c>
      <c r="C280" s="84">
        <v>182.31794870000002</v>
      </c>
      <c r="D280" s="84">
        <v>-122.25824277</v>
      </c>
      <c r="E280" s="84">
        <v>-141.85866669999999</v>
      </c>
      <c r="F280" s="84">
        <v>-266.83776</v>
      </c>
      <c r="G280" s="84">
        <v>171.71416957999998</v>
      </c>
      <c r="I280" s="12"/>
    </row>
    <row r="281" spans="1:9" x14ac:dyDescent="0.25">
      <c r="A281" s="83">
        <v>23</v>
      </c>
      <c r="B281" s="84">
        <v>23.540993109999999</v>
      </c>
      <c r="C281" s="84">
        <v>95.400799750000004</v>
      </c>
      <c r="D281" s="84">
        <v>-83.679452859999998</v>
      </c>
      <c r="E281" s="84">
        <v>-135.80098970999998</v>
      </c>
      <c r="F281" s="84">
        <v>-195.65683200000001</v>
      </c>
      <c r="G281" s="84">
        <v>151.29225101</v>
      </c>
      <c r="I281" s="12"/>
    </row>
    <row r="282" spans="1:9" ht="15.75" customHeight="1" x14ac:dyDescent="0.25">
      <c r="A282" s="86">
        <v>24</v>
      </c>
      <c r="B282" s="84">
        <v>36.785871070000006</v>
      </c>
      <c r="C282" s="84">
        <v>98.222296650000004</v>
      </c>
      <c r="D282" s="84">
        <v>-117.21133983999999</v>
      </c>
      <c r="E282" s="84">
        <v>-129.33043592000001</v>
      </c>
      <c r="F282" s="84">
        <v>-253.139712</v>
      </c>
      <c r="G282" s="84">
        <v>99.729100040000006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337</v>
      </c>
      <c r="B286" s="197" t="s">
        <v>338</v>
      </c>
      <c r="C286" s="198"/>
      <c r="D286" s="198"/>
      <c r="E286" s="198"/>
      <c r="F286" s="198"/>
      <c r="G286" s="198"/>
      <c r="H286" s="198"/>
      <c r="I286" s="199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291</v>
      </c>
      <c r="D288" s="88" t="s">
        <v>339</v>
      </c>
      <c r="E288" s="89" t="s">
        <v>340</v>
      </c>
      <c r="F288" s="40"/>
      <c r="G288" s="40"/>
      <c r="I288" s="12"/>
    </row>
    <row r="289" spans="1:9" ht="15.75" customHeight="1" x14ac:dyDescent="0.25">
      <c r="A289" s="10"/>
      <c r="C289" s="90" t="s">
        <v>341</v>
      </c>
      <c r="D289" s="91" t="s">
        <v>342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342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342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343</v>
      </c>
      <c r="D292" s="91" t="s">
        <v>342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342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344</v>
      </c>
      <c r="B295" s="202" t="s">
        <v>345</v>
      </c>
      <c r="C295" s="203"/>
      <c r="D295" s="203"/>
      <c r="E295" s="203"/>
      <c r="F295" s="203"/>
      <c r="G295" s="204"/>
      <c r="H295" s="200" t="s">
        <v>84</v>
      </c>
      <c r="I295" s="201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346</v>
      </c>
      <c r="B297" s="202" t="s">
        <v>347</v>
      </c>
      <c r="C297" s="203"/>
      <c r="D297" s="203"/>
      <c r="E297" s="203"/>
      <c r="F297" s="203"/>
      <c r="G297" s="204"/>
      <c r="H297" s="200" t="s">
        <v>84</v>
      </c>
      <c r="I297" s="201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348</v>
      </c>
      <c r="B299" s="202" t="s">
        <v>349</v>
      </c>
      <c r="C299" s="203"/>
      <c r="D299" s="203"/>
      <c r="E299" s="203"/>
      <c r="F299" s="203"/>
      <c r="G299" s="204"/>
      <c r="H299" s="200" t="s">
        <v>84</v>
      </c>
      <c r="I299" s="201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350</v>
      </c>
      <c r="B301" s="202" t="s">
        <v>351</v>
      </c>
      <c r="C301" s="203"/>
      <c r="D301" s="203"/>
      <c r="E301" s="203"/>
      <c r="F301" s="203"/>
      <c r="G301" s="203"/>
      <c r="H301" s="203"/>
      <c r="I301" s="20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352</v>
      </c>
      <c r="D303" s="100" t="s">
        <v>353</v>
      </c>
      <c r="E303" s="101" t="s">
        <v>340</v>
      </c>
      <c r="F303" s="102" t="s">
        <v>354</v>
      </c>
      <c r="G303" s="101" t="s">
        <v>355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356</v>
      </c>
      <c r="B344" s="202" t="s">
        <v>357</v>
      </c>
      <c r="C344" s="203"/>
      <c r="D344" s="203"/>
      <c r="E344" s="203"/>
      <c r="F344" s="203"/>
      <c r="G344" s="203"/>
      <c r="H344" s="203"/>
      <c r="I344" s="20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8">
        <v>45292</v>
      </c>
      <c r="E346" s="210"/>
      <c r="I346" s="12"/>
    </row>
    <row r="347" spans="1:9" ht="15.75" customHeight="1" x14ac:dyDescent="0.25">
      <c r="A347" s="10"/>
      <c r="D347" s="35" t="s">
        <v>285</v>
      </c>
      <c r="E347" s="79" t="s">
        <v>358</v>
      </c>
      <c r="I347" s="12"/>
    </row>
    <row r="348" spans="1:9" x14ac:dyDescent="0.25">
      <c r="A348" s="10"/>
      <c r="D348" s="28" t="s">
        <v>162</v>
      </c>
      <c r="E348" s="108">
        <v>1038.26</v>
      </c>
      <c r="I348" s="12"/>
    </row>
    <row r="349" spans="1:9" x14ac:dyDescent="0.25">
      <c r="A349" s="10"/>
      <c r="D349" s="28" t="s">
        <v>163</v>
      </c>
      <c r="E349" s="108">
        <v>902.05</v>
      </c>
      <c r="I349" s="12"/>
    </row>
    <row r="350" spans="1:9" x14ac:dyDescent="0.25">
      <c r="A350" s="10"/>
      <c r="D350" s="28" t="s">
        <v>164</v>
      </c>
      <c r="E350" s="108">
        <v>754.65</v>
      </c>
      <c r="I350" s="12"/>
    </row>
    <row r="351" spans="1:9" x14ac:dyDescent="0.25">
      <c r="A351" s="10"/>
      <c r="D351" s="28" t="s">
        <v>165</v>
      </c>
      <c r="E351" s="108">
        <v>651.98</v>
      </c>
      <c r="I351" s="12"/>
    </row>
    <row r="352" spans="1:9" x14ac:dyDescent="0.25">
      <c r="A352" s="10"/>
      <c r="D352" s="28" t="s">
        <v>166</v>
      </c>
      <c r="E352" s="108">
        <v>622.66999999999996</v>
      </c>
      <c r="I352" s="12"/>
    </row>
    <row r="353" spans="1:9" x14ac:dyDescent="0.25">
      <c r="A353" s="10"/>
      <c r="D353" s="28" t="s">
        <v>167</v>
      </c>
      <c r="E353" s="108">
        <v>643</v>
      </c>
      <c r="I353" s="12"/>
    </row>
    <row r="354" spans="1:9" x14ac:dyDescent="0.25">
      <c r="A354" s="10"/>
      <c r="D354" s="28" t="s">
        <v>168</v>
      </c>
      <c r="E354" s="108">
        <v>703.41</v>
      </c>
      <c r="I354" s="12"/>
    </row>
    <row r="355" spans="1:9" x14ac:dyDescent="0.25">
      <c r="A355" s="10"/>
      <c r="D355" s="28" t="s">
        <v>169</v>
      </c>
      <c r="E355" s="108">
        <v>806.14</v>
      </c>
      <c r="I355" s="12"/>
    </row>
    <row r="356" spans="1:9" x14ac:dyDescent="0.25">
      <c r="A356" s="10"/>
      <c r="D356" s="28" t="s">
        <v>170</v>
      </c>
      <c r="E356" s="108">
        <v>974.01</v>
      </c>
      <c r="I356" s="12"/>
    </row>
    <row r="357" spans="1:9" ht="15.75" customHeight="1" x14ac:dyDescent="0.25">
      <c r="A357" s="10"/>
      <c r="D357" s="28" t="s">
        <v>171</v>
      </c>
      <c r="E357" s="108">
        <v>1133.95</v>
      </c>
      <c r="I357" s="12"/>
    </row>
    <row r="358" spans="1:9" x14ac:dyDescent="0.25">
      <c r="A358" s="10"/>
      <c r="D358" s="28" t="s">
        <v>172</v>
      </c>
      <c r="E358" s="108">
        <v>1106.1199999999999</v>
      </c>
      <c r="I358" s="12"/>
    </row>
    <row r="359" spans="1:9" ht="15.75" customHeight="1" x14ac:dyDescent="0.25">
      <c r="A359" s="10"/>
      <c r="D359" s="28" t="s">
        <v>173</v>
      </c>
      <c r="E359" s="108">
        <v>1094.1400000000001</v>
      </c>
      <c r="I359" s="12"/>
    </row>
    <row r="360" spans="1:9" x14ac:dyDescent="0.25">
      <c r="A360" s="10"/>
      <c r="D360" s="28" t="s">
        <v>174</v>
      </c>
      <c r="E360" s="108">
        <v>1070.51</v>
      </c>
      <c r="I360" s="12"/>
    </row>
    <row r="361" spans="1:9" x14ac:dyDescent="0.25">
      <c r="A361" s="10"/>
      <c r="D361" s="28" t="s">
        <v>175</v>
      </c>
      <c r="E361" s="108">
        <v>1044.0999999999999</v>
      </c>
      <c r="I361" s="12"/>
    </row>
    <row r="362" spans="1:9" x14ac:dyDescent="0.25">
      <c r="A362" s="10"/>
      <c r="D362" s="28" t="s">
        <v>176</v>
      </c>
      <c r="E362" s="108">
        <v>1047.1300000000001</v>
      </c>
      <c r="I362" s="12"/>
    </row>
    <row r="363" spans="1:9" x14ac:dyDescent="0.25">
      <c r="A363" s="10"/>
      <c r="D363" s="28" t="s">
        <v>177</v>
      </c>
      <c r="E363" s="108">
        <v>1044.99</v>
      </c>
      <c r="I363" s="12"/>
    </row>
    <row r="364" spans="1:9" x14ac:dyDescent="0.25">
      <c r="A364" s="10"/>
      <c r="D364" s="28" t="s">
        <v>178</v>
      </c>
      <c r="E364" s="108">
        <v>1150.83</v>
      </c>
      <c r="I364" s="12"/>
    </row>
    <row r="365" spans="1:9" x14ac:dyDescent="0.25">
      <c r="A365" s="10"/>
      <c r="D365" s="28" t="s">
        <v>179</v>
      </c>
      <c r="E365" s="108">
        <v>1393.15</v>
      </c>
      <c r="I365" s="12"/>
    </row>
    <row r="366" spans="1:9" x14ac:dyDescent="0.25">
      <c r="A366" s="10"/>
      <c r="D366" s="28" t="s">
        <v>180</v>
      </c>
      <c r="E366" s="108">
        <v>1402.36</v>
      </c>
      <c r="I366" s="12"/>
    </row>
    <row r="367" spans="1:9" x14ac:dyDescent="0.25">
      <c r="A367" s="10"/>
      <c r="D367" s="28" t="s">
        <v>181</v>
      </c>
      <c r="E367" s="108">
        <v>1382.1</v>
      </c>
      <c r="I367" s="12"/>
    </row>
    <row r="368" spans="1:9" x14ac:dyDescent="0.25">
      <c r="A368" s="10"/>
      <c r="D368" s="28" t="s">
        <v>182</v>
      </c>
      <c r="E368" s="108">
        <v>1342.89</v>
      </c>
      <c r="I368" s="12"/>
    </row>
    <row r="369" spans="1:9" x14ac:dyDescent="0.25">
      <c r="A369" s="10"/>
      <c r="D369" s="28" t="s">
        <v>183</v>
      </c>
      <c r="E369" s="108">
        <v>1238.97</v>
      </c>
      <c r="I369" s="12"/>
    </row>
    <row r="370" spans="1:9" x14ac:dyDescent="0.25">
      <c r="A370" s="10"/>
      <c r="D370" s="28" t="s">
        <v>184</v>
      </c>
      <c r="E370" s="108">
        <v>1054.17</v>
      </c>
      <c r="I370" s="12"/>
    </row>
    <row r="371" spans="1:9" x14ac:dyDescent="0.25">
      <c r="A371" s="10"/>
      <c r="D371" s="30" t="s">
        <v>185</v>
      </c>
      <c r="E371" s="108">
        <v>929.26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359</v>
      </c>
      <c r="B373" s="197" t="s">
        <v>360</v>
      </c>
      <c r="C373" s="198"/>
      <c r="D373" s="198"/>
      <c r="E373" s="198"/>
      <c r="F373" s="198"/>
      <c r="G373" s="198"/>
      <c r="H373" s="198"/>
      <c r="I373" s="199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352</v>
      </c>
      <c r="C375" s="99" t="s">
        <v>361</v>
      </c>
      <c r="D375" s="100" t="s">
        <v>351</v>
      </c>
      <c r="E375" s="101" t="s">
        <v>340</v>
      </c>
      <c r="F375" s="101" t="s">
        <v>294</v>
      </c>
      <c r="G375" s="102" t="s">
        <v>307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362</v>
      </c>
      <c r="B385" s="202" t="s">
        <v>363</v>
      </c>
      <c r="C385" s="203"/>
      <c r="D385" s="203"/>
      <c r="E385" s="203"/>
      <c r="F385" s="203"/>
      <c r="G385" s="204"/>
      <c r="H385" s="200" t="s">
        <v>84</v>
      </c>
      <c r="I385" s="201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364</v>
      </c>
      <c r="B387" s="202" t="s">
        <v>365</v>
      </c>
      <c r="C387" s="203"/>
      <c r="D387" s="203"/>
      <c r="E387" s="203"/>
      <c r="F387" s="203"/>
      <c r="G387" s="204"/>
      <c r="H387" s="200" t="s">
        <v>4</v>
      </c>
      <c r="I387" s="201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285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99.523295109999992</v>
      </c>
      <c r="C391" s="182">
        <v>99.958536110000011</v>
      </c>
      <c r="D391" s="182">
        <v>0</v>
      </c>
      <c r="E391" s="182">
        <v>99.401948020000006</v>
      </c>
      <c r="F391" s="182">
        <v>0</v>
      </c>
      <c r="G391" s="182">
        <v>121.73524397000001</v>
      </c>
      <c r="H391" s="182">
        <v>0</v>
      </c>
      <c r="I391" s="183">
        <v>0</v>
      </c>
    </row>
    <row r="392" spans="1:9" ht="15.75" customHeight="1" x14ac:dyDescent="0.25">
      <c r="A392" s="49">
        <v>2</v>
      </c>
      <c r="B392" s="182">
        <v>9.1542540000000006E-2</v>
      </c>
      <c r="C392" s="182">
        <v>94.910686690000006</v>
      </c>
      <c r="D392" s="182">
        <v>0</v>
      </c>
      <c r="E392" s="182">
        <v>99.379712890000008</v>
      </c>
      <c r="F392" s="182">
        <v>0</v>
      </c>
      <c r="G392" s="182">
        <v>121.55535225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94.963909090000001</v>
      </c>
      <c r="D393" s="182">
        <v>0</v>
      </c>
      <c r="E393" s="182">
        <v>99.367412610000017</v>
      </c>
      <c r="F393" s="182">
        <v>0</v>
      </c>
      <c r="G393" s="182">
        <v>94.249776610000012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99.979115440000001</v>
      </c>
      <c r="D394" s="182">
        <v>0</v>
      </c>
      <c r="E394" s="182">
        <v>99.40502309</v>
      </c>
      <c r="F394" s="182">
        <v>0</v>
      </c>
      <c r="G394" s="182">
        <v>103.23513723000001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99.950966700000009</v>
      </c>
      <c r="D395" s="182">
        <v>0</v>
      </c>
      <c r="E395" s="182">
        <v>99.361972089999995</v>
      </c>
      <c r="F395" s="182">
        <v>0</v>
      </c>
      <c r="G395" s="182">
        <v>112.12966495000001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1.1912356900000001</v>
      </c>
      <c r="C396" s="182">
        <v>99.945289639999999</v>
      </c>
      <c r="D396" s="182">
        <v>0</v>
      </c>
      <c r="E396" s="182">
        <v>99.373799300000016</v>
      </c>
      <c r="F396" s="182">
        <v>0</v>
      </c>
      <c r="G396" s="182">
        <v>94.257937369999993</v>
      </c>
      <c r="H396" s="182">
        <v>0</v>
      </c>
      <c r="I396" s="183">
        <v>0</v>
      </c>
    </row>
    <row r="397" spans="1:9" ht="15.75" customHeight="1" x14ac:dyDescent="0.25">
      <c r="A397" s="49">
        <v>7</v>
      </c>
      <c r="B397" s="182">
        <v>97.473404619999997</v>
      </c>
      <c r="C397" s="182">
        <v>99.929204649999988</v>
      </c>
      <c r="D397" s="182">
        <v>1.0001081199999999</v>
      </c>
      <c r="E397" s="182">
        <v>99.403367300000014</v>
      </c>
      <c r="F397" s="182">
        <v>0</v>
      </c>
      <c r="G397" s="182">
        <v>102.24484574999998</v>
      </c>
      <c r="H397" s="182">
        <v>0</v>
      </c>
      <c r="I397" s="183">
        <v>1.3706542400000001</v>
      </c>
    </row>
    <row r="398" spans="1:9" ht="15.75" customHeight="1" x14ac:dyDescent="0.25">
      <c r="A398" s="49">
        <v>8</v>
      </c>
      <c r="B398" s="182">
        <v>97.247032000000004</v>
      </c>
      <c r="C398" s="182">
        <v>97.41852639999999</v>
      </c>
      <c r="D398" s="182">
        <v>96.449405549999994</v>
      </c>
      <c r="E398" s="182">
        <v>96.872819349999986</v>
      </c>
      <c r="F398" s="182">
        <v>0</v>
      </c>
      <c r="G398" s="182">
        <v>96.560693279999995</v>
      </c>
      <c r="H398" s="182">
        <v>2.1221545499999994</v>
      </c>
      <c r="I398" s="183">
        <v>118.30275390000001</v>
      </c>
    </row>
    <row r="399" spans="1:9" x14ac:dyDescent="0.25">
      <c r="A399" s="49">
        <v>9</v>
      </c>
      <c r="B399" s="182">
        <v>92.925609260000002</v>
      </c>
      <c r="C399" s="182">
        <v>93.161680190000013</v>
      </c>
      <c r="D399" s="182">
        <v>92.916620580000014</v>
      </c>
      <c r="E399" s="182">
        <v>92.587587839999998</v>
      </c>
      <c r="F399" s="182">
        <v>0</v>
      </c>
      <c r="G399" s="182">
        <v>97.298710579999991</v>
      </c>
      <c r="H399" s="182">
        <v>97.497407539999998</v>
      </c>
      <c r="I399" s="183">
        <v>117.79820553000002</v>
      </c>
    </row>
    <row r="400" spans="1:9" ht="15.75" customHeight="1" x14ac:dyDescent="0.25">
      <c r="A400" s="49">
        <v>10</v>
      </c>
      <c r="B400" s="182">
        <v>99.635180430000005</v>
      </c>
      <c r="C400" s="182">
        <v>99.857768350000001</v>
      </c>
      <c r="D400" s="182">
        <v>99.628320640000027</v>
      </c>
      <c r="E400" s="182">
        <v>99.211530089999997</v>
      </c>
      <c r="F400" s="182">
        <v>0</v>
      </c>
      <c r="G400" s="182">
        <v>131.89611004</v>
      </c>
      <c r="H400" s="182">
        <v>89.395183970000005</v>
      </c>
      <c r="I400" s="183">
        <v>97.505568310000001</v>
      </c>
    </row>
    <row r="401" spans="1:9" x14ac:dyDescent="0.25">
      <c r="A401" s="49">
        <v>11</v>
      </c>
      <c r="B401" s="182">
        <v>99.702358930000003</v>
      </c>
      <c r="C401" s="182">
        <v>99.970126759999999</v>
      </c>
      <c r="D401" s="182">
        <v>99.710637959999985</v>
      </c>
      <c r="E401" s="182">
        <v>99.341392760000019</v>
      </c>
      <c r="F401" s="182">
        <v>0</v>
      </c>
      <c r="G401" s="182">
        <v>99.328258160000004</v>
      </c>
      <c r="H401" s="182">
        <v>119.03083634000001</v>
      </c>
      <c r="I401" s="183">
        <v>93.928313310000007</v>
      </c>
    </row>
    <row r="402" spans="1:9" ht="15.75" customHeight="1" x14ac:dyDescent="0.25">
      <c r="A402" s="49">
        <v>12</v>
      </c>
      <c r="B402" s="182">
        <v>99.667113869999994</v>
      </c>
      <c r="C402" s="182">
        <v>99.922817959999989</v>
      </c>
      <c r="D402" s="182">
        <v>99.740442529999996</v>
      </c>
      <c r="E402" s="182">
        <v>99.307803499999991</v>
      </c>
      <c r="F402" s="182">
        <v>0</v>
      </c>
      <c r="G402" s="182">
        <v>99.309098089999992</v>
      </c>
      <c r="H402" s="182">
        <v>119.07731723000001</v>
      </c>
      <c r="I402" s="183">
        <v>95.517889030000006</v>
      </c>
    </row>
    <row r="403" spans="1:9" x14ac:dyDescent="0.25">
      <c r="A403" s="49">
        <v>13</v>
      </c>
      <c r="B403" s="182">
        <v>99.680596890000004</v>
      </c>
      <c r="C403" s="182">
        <v>99.99638315</v>
      </c>
      <c r="D403" s="182">
        <v>99.749904270000002</v>
      </c>
      <c r="E403" s="182">
        <v>99.342338930000011</v>
      </c>
      <c r="F403" s="182">
        <v>0</v>
      </c>
      <c r="G403" s="182">
        <v>115.14382695</v>
      </c>
      <c r="H403" s="182">
        <v>99.445347440000006</v>
      </c>
      <c r="I403" s="183">
        <v>134.87124225999997</v>
      </c>
    </row>
    <row r="404" spans="1:9" ht="15.75" customHeight="1" x14ac:dyDescent="0.25">
      <c r="A404" s="49">
        <v>14</v>
      </c>
      <c r="B404" s="182">
        <v>99.679650710000004</v>
      </c>
      <c r="C404" s="182">
        <v>105.12796915000001</v>
      </c>
      <c r="D404" s="182">
        <v>99.73784053</v>
      </c>
      <c r="E404" s="182">
        <v>104.34098718999999</v>
      </c>
      <c r="F404" s="182">
        <v>0</v>
      </c>
      <c r="G404" s="182">
        <v>126.67995987999998</v>
      </c>
      <c r="H404" s="182">
        <v>126.70869997000001</v>
      </c>
      <c r="I404" s="183">
        <v>143.35808641</v>
      </c>
    </row>
    <row r="405" spans="1:9" ht="15.75" customHeight="1" x14ac:dyDescent="0.25">
      <c r="A405" s="49">
        <v>15</v>
      </c>
      <c r="B405" s="182">
        <v>99.668060050000008</v>
      </c>
      <c r="C405" s="182">
        <v>110.09421089</v>
      </c>
      <c r="D405" s="182">
        <v>99.706616730000007</v>
      </c>
      <c r="E405" s="182">
        <v>109.36068787000001</v>
      </c>
      <c r="F405" s="182">
        <v>0</v>
      </c>
      <c r="G405" s="182">
        <v>130.98352324999999</v>
      </c>
      <c r="H405" s="182">
        <v>128.95255642000001</v>
      </c>
      <c r="I405" s="183">
        <v>143.39534207999998</v>
      </c>
    </row>
    <row r="406" spans="1:9" ht="15.75" customHeight="1" x14ac:dyDescent="0.25">
      <c r="A406" s="49">
        <v>16</v>
      </c>
      <c r="B406" s="182">
        <v>99.675629450000017</v>
      </c>
      <c r="C406" s="182">
        <v>110.12732705000001</v>
      </c>
      <c r="D406" s="182">
        <v>99.669006220000014</v>
      </c>
      <c r="E406" s="182">
        <v>109.35264538999999</v>
      </c>
      <c r="F406" s="182">
        <v>0</v>
      </c>
      <c r="G406" s="182">
        <v>138.90195213999999</v>
      </c>
      <c r="H406" s="182">
        <v>128.94900826999998</v>
      </c>
      <c r="I406" s="183">
        <v>143.36482791999998</v>
      </c>
    </row>
    <row r="407" spans="1:9" ht="15.75" customHeight="1" x14ac:dyDescent="0.25">
      <c r="A407" s="49">
        <v>17</v>
      </c>
      <c r="B407" s="182">
        <v>104.74949872000001</v>
      </c>
      <c r="C407" s="182">
        <v>110.10012449</v>
      </c>
      <c r="D407" s="182">
        <v>109.49906613000002</v>
      </c>
      <c r="E407" s="182">
        <v>109.40988902999999</v>
      </c>
      <c r="F407" s="182">
        <v>0</v>
      </c>
      <c r="G407" s="182">
        <v>120.02715969</v>
      </c>
      <c r="H407" s="182">
        <v>128.94013785999999</v>
      </c>
      <c r="I407" s="183">
        <v>138.79692660000001</v>
      </c>
    </row>
    <row r="408" spans="1:9" ht="15.75" customHeight="1" x14ac:dyDescent="0.25">
      <c r="A408" s="49">
        <v>18</v>
      </c>
      <c r="B408" s="182">
        <v>104.10113154999999</v>
      </c>
      <c r="C408" s="182">
        <v>110.05186951</v>
      </c>
      <c r="D408" s="182">
        <v>99.797686179999999</v>
      </c>
      <c r="E408" s="182">
        <v>109.35784935</v>
      </c>
      <c r="F408" s="182">
        <v>0</v>
      </c>
      <c r="G408" s="182">
        <v>143.78705896</v>
      </c>
      <c r="H408" s="182">
        <v>143.12000486999997</v>
      </c>
      <c r="I408" s="183">
        <v>111.05563690999999</v>
      </c>
    </row>
    <row r="409" spans="1:9" ht="15.75" customHeight="1" x14ac:dyDescent="0.25">
      <c r="A409" s="49">
        <v>19</v>
      </c>
      <c r="B409" s="182">
        <v>99.660963730000006</v>
      </c>
      <c r="C409" s="182">
        <v>110.03625760000001</v>
      </c>
      <c r="D409" s="182">
        <v>99.725540249999995</v>
      </c>
      <c r="E409" s="182">
        <v>109.35311846999998</v>
      </c>
      <c r="F409" s="182">
        <v>0</v>
      </c>
      <c r="G409" s="182">
        <v>143.80444494</v>
      </c>
      <c r="H409" s="182">
        <v>143.39108431</v>
      </c>
      <c r="I409" s="183">
        <v>97.966474309999995</v>
      </c>
    </row>
    <row r="410" spans="1:9" ht="15.75" customHeight="1" x14ac:dyDescent="0.25">
      <c r="A410" s="49">
        <v>20</v>
      </c>
      <c r="B410" s="182">
        <v>99.631868810000014</v>
      </c>
      <c r="C410" s="182">
        <v>110.03365562</v>
      </c>
      <c r="D410" s="182">
        <v>99.737603990000011</v>
      </c>
      <c r="E410" s="182">
        <v>109.32284082</v>
      </c>
      <c r="F410" s="182">
        <v>0</v>
      </c>
      <c r="G410" s="182">
        <v>121.99284038</v>
      </c>
      <c r="H410" s="182">
        <v>118.74733833999998</v>
      </c>
      <c r="I410" s="183">
        <v>92.311061940000002</v>
      </c>
    </row>
    <row r="411" spans="1:9" ht="15.75" customHeight="1" x14ac:dyDescent="0.25">
      <c r="A411" s="49">
        <v>21</v>
      </c>
      <c r="B411" s="182">
        <v>99.627137930000004</v>
      </c>
      <c r="C411" s="182">
        <v>110.06606214999999</v>
      </c>
      <c r="D411" s="182">
        <v>99.728615320000003</v>
      </c>
      <c r="E411" s="182">
        <v>109.30651929999998</v>
      </c>
      <c r="F411" s="182">
        <v>0</v>
      </c>
      <c r="G411" s="182">
        <v>105.04753741999998</v>
      </c>
      <c r="H411" s="182">
        <v>0.30656103000000001</v>
      </c>
      <c r="I411" s="183">
        <v>92.749969329999999</v>
      </c>
    </row>
    <row r="412" spans="1:9" ht="15.75" customHeight="1" x14ac:dyDescent="0.25">
      <c r="A412" s="49">
        <v>22</v>
      </c>
      <c r="B412" s="182">
        <v>91.082221690000011</v>
      </c>
      <c r="C412" s="182">
        <v>92.729987349999988</v>
      </c>
      <c r="D412" s="182">
        <v>90.747275360000003</v>
      </c>
      <c r="E412" s="182">
        <v>91.922662610000003</v>
      </c>
      <c r="F412" s="182">
        <v>0</v>
      </c>
      <c r="G412" s="182">
        <v>0.22176001000000001</v>
      </c>
      <c r="H412" s="182">
        <v>0</v>
      </c>
      <c r="I412" s="183">
        <v>94.204714979999991</v>
      </c>
    </row>
    <row r="413" spans="1:9" ht="15.75" customHeight="1" x14ac:dyDescent="0.25">
      <c r="A413" s="49">
        <v>23</v>
      </c>
      <c r="B413" s="182">
        <v>91.248275589999992</v>
      </c>
      <c r="C413" s="182">
        <v>91.39067510000001</v>
      </c>
      <c r="D413" s="182">
        <v>0</v>
      </c>
      <c r="E413" s="182">
        <v>90.788670569999994</v>
      </c>
      <c r="F413" s="182">
        <v>0</v>
      </c>
      <c r="G413" s="182">
        <v>0</v>
      </c>
      <c r="H413" s="182">
        <v>0</v>
      </c>
      <c r="I413" s="183">
        <v>108.74613949</v>
      </c>
    </row>
    <row r="414" spans="1:9" ht="15.75" customHeight="1" x14ac:dyDescent="0.25">
      <c r="A414" s="51">
        <v>24</v>
      </c>
      <c r="B414" s="119">
        <v>89.533094899999995</v>
      </c>
      <c r="C414" s="119">
        <v>90.27962783000001</v>
      </c>
      <c r="D414" s="119">
        <v>0</v>
      </c>
      <c r="E414" s="119">
        <v>90.191633450000012</v>
      </c>
      <c r="F414" s="119">
        <v>0</v>
      </c>
      <c r="G414" s="119">
        <v>0</v>
      </c>
      <c r="H414" s="119">
        <v>2.2782735999999999</v>
      </c>
      <c r="I414" s="184">
        <v>117.38945749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366</v>
      </c>
      <c r="B418" s="202" t="s">
        <v>367</v>
      </c>
      <c r="C418" s="203"/>
      <c r="D418" s="203"/>
      <c r="E418" s="203"/>
      <c r="F418" s="203"/>
      <c r="G418" s="204"/>
      <c r="H418" s="200" t="s">
        <v>4</v>
      </c>
      <c r="I418" s="201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1766.27160736</v>
      </c>
      <c r="C420" s="119">
        <v>2330.0442417600002</v>
      </c>
      <c r="D420" s="119">
        <v>1487.5446903600002</v>
      </c>
      <c r="E420" s="119">
        <v>2325.6622637999999</v>
      </c>
      <c r="F420" s="119">
        <v>0</v>
      </c>
      <c r="G420" s="119">
        <v>2298.6556479299998</v>
      </c>
      <c r="H420" s="119">
        <v>1447.9619117399998</v>
      </c>
      <c r="I420" s="119">
        <v>1942.6332640399999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368</v>
      </c>
      <c r="B423" s="202" t="s">
        <v>369</v>
      </c>
      <c r="C423" s="203"/>
      <c r="D423" s="203"/>
      <c r="E423" s="203"/>
      <c r="F423" s="203"/>
      <c r="G423" s="204"/>
      <c r="H423" s="200">
        <v>119.63</v>
      </c>
      <c r="I423" s="201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370</v>
      </c>
      <c r="B425" s="202" t="s">
        <v>371</v>
      </c>
      <c r="C425" s="203"/>
      <c r="D425" s="203"/>
      <c r="E425" s="203"/>
      <c r="F425" s="203"/>
      <c r="G425" s="204"/>
      <c r="H425" s="200" t="s">
        <v>210</v>
      </c>
      <c r="I425" s="201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1" t="s">
        <v>372</v>
      </c>
      <c r="B428" s="212"/>
      <c r="C428" s="212"/>
      <c r="D428" s="212"/>
      <c r="E428" s="212"/>
      <c r="F428" s="212"/>
      <c r="G428" s="212"/>
      <c r="H428" s="212"/>
      <c r="I428" s="213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373</v>
      </c>
      <c r="B430" s="197" t="s">
        <v>374</v>
      </c>
      <c r="C430" s="198"/>
      <c r="D430" s="198"/>
      <c r="E430" s="198"/>
      <c r="F430" s="198"/>
      <c r="G430" s="198"/>
      <c r="H430" s="198"/>
      <c r="I430" s="199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285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375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376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377</v>
      </c>
      <c r="B459" s="214" t="s">
        <v>378</v>
      </c>
      <c r="C459" s="215"/>
      <c r="D459" s="215"/>
      <c r="E459" s="215"/>
      <c r="F459" s="215"/>
      <c r="G459" s="216"/>
      <c r="H459" s="214" t="s">
        <v>4</v>
      </c>
      <c r="I459" s="216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377</v>
      </c>
      <c r="B461" s="217" t="s">
        <v>379</v>
      </c>
      <c r="C461" s="218"/>
      <c r="D461" s="218"/>
      <c r="E461" s="218"/>
      <c r="F461" s="218"/>
      <c r="G461" s="219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377</v>
      </c>
      <c r="B463" s="217" t="s">
        <v>227</v>
      </c>
      <c r="C463" s="218"/>
      <c r="D463" s="218"/>
      <c r="E463" s="218"/>
      <c r="F463" s="218"/>
      <c r="G463" s="219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377</v>
      </c>
      <c r="B465" s="217" t="s">
        <v>380</v>
      </c>
      <c r="C465" s="218"/>
      <c r="D465" s="218"/>
      <c r="E465" s="218"/>
      <c r="F465" s="218"/>
      <c r="G465" s="219"/>
      <c r="H465" s="214" t="s">
        <v>4</v>
      </c>
      <c r="I465" s="216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377</v>
      </c>
      <c r="B467" s="217" t="s">
        <v>381</v>
      </c>
      <c r="C467" s="218"/>
      <c r="D467" s="218"/>
      <c r="E467" s="218"/>
      <c r="F467" s="218"/>
      <c r="G467" s="218"/>
      <c r="H467" s="218"/>
      <c r="I467" s="219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4" t="s">
        <v>382</v>
      </c>
      <c r="B483" s="225"/>
      <c r="C483" s="225"/>
      <c r="D483" s="225"/>
      <c r="E483" s="225"/>
      <c r="F483" s="225"/>
      <c r="G483" s="225"/>
      <c r="H483" s="225"/>
      <c r="I483" s="226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383</v>
      </c>
      <c r="B485" s="197" t="s">
        <v>384</v>
      </c>
      <c r="C485" s="198"/>
      <c r="D485" s="198"/>
      <c r="E485" s="198"/>
      <c r="F485" s="198"/>
      <c r="G485" s="198"/>
      <c r="H485" s="198"/>
      <c r="I485" s="199"/>
    </row>
    <row r="486" spans="1:9" x14ac:dyDescent="0.25">
      <c r="A486" s="10"/>
      <c r="B486"/>
      <c r="I486" s="12"/>
    </row>
    <row r="487" spans="1:9" x14ac:dyDescent="0.25">
      <c r="A487" s="10"/>
      <c r="C487" s="145" t="s">
        <v>385</v>
      </c>
      <c r="D487" s="36" t="s">
        <v>386</v>
      </c>
      <c r="E487" s="79" t="s">
        <v>387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388</v>
      </c>
      <c r="B657" s="217" t="s">
        <v>389</v>
      </c>
      <c r="C657" s="218"/>
      <c r="D657" s="218"/>
      <c r="E657" s="218"/>
      <c r="F657" s="218"/>
      <c r="G657" s="218"/>
      <c r="H657" s="218"/>
      <c r="I657" s="219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390</v>
      </c>
      <c r="D659" s="152" t="s">
        <v>391</v>
      </c>
      <c r="E659" s="153" t="s">
        <v>392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393</v>
      </c>
      <c r="B673" s="217" t="s">
        <v>394</v>
      </c>
      <c r="C673" s="218"/>
      <c r="D673" s="218"/>
      <c r="E673" s="218"/>
      <c r="F673" s="218"/>
      <c r="G673" s="218"/>
      <c r="H673" s="218"/>
      <c r="I673" s="219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277</v>
      </c>
      <c r="B675" s="185" t="s">
        <v>262</v>
      </c>
      <c r="C675" s="185" t="s">
        <v>263</v>
      </c>
      <c r="D675" s="185" t="s">
        <v>264</v>
      </c>
      <c r="E675" s="185" t="s">
        <v>265</v>
      </c>
      <c r="F675" s="185" t="s">
        <v>266</v>
      </c>
      <c r="G675" s="185" t="s">
        <v>267</v>
      </c>
      <c r="H675" s="185" t="s">
        <v>268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395</v>
      </c>
      <c r="B680" s="217" t="s">
        <v>396</v>
      </c>
      <c r="C680" s="218"/>
      <c r="D680" s="218"/>
      <c r="E680" s="218"/>
      <c r="F680" s="218"/>
      <c r="G680" s="218"/>
      <c r="H680" s="218"/>
      <c r="I680" s="219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397</v>
      </c>
      <c r="E682" s="152" t="s">
        <v>285</v>
      </c>
      <c r="F682" s="153" t="s">
        <v>296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398</v>
      </c>
      <c r="B685" s="217" t="s">
        <v>399</v>
      </c>
      <c r="C685" s="218"/>
      <c r="D685" s="218"/>
      <c r="E685" s="218"/>
      <c r="F685" s="218"/>
      <c r="G685" s="218"/>
      <c r="H685" s="218"/>
      <c r="I685" s="219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397</v>
      </c>
      <c r="E687" s="152" t="s">
        <v>285</v>
      </c>
      <c r="F687" s="153" t="s">
        <v>296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0" t="s">
        <v>400</v>
      </c>
      <c r="B690" s="221"/>
      <c r="C690" s="221"/>
      <c r="D690" s="221"/>
      <c r="E690" s="221"/>
      <c r="F690" s="221"/>
      <c r="G690" s="221"/>
      <c r="I690" s="37"/>
    </row>
    <row r="691" spans="1:9" ht="16.5" customHeight="1" thickBot="1" x14ac:dyDescent="0.3">
      <c r="A691" s="222" t="s">
        <v>401</v>
      </c>
      <c r="B691" s="223"/>
      <c r="C691" s="223"/>
      <c r="D691" s="223"/>
      <c r="E691" s="223"/>
      <c r="F691" s="223"/>
      <c r="G691" s="223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2024-01-17T13:06:18Z</dcterms:created>
  <dcterms:modified xsi:type="dcterms:W3CDTF">2024-02-06T08:26:41Z</dcterms:modified>
</cp:coreProperties>
</file>