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166AB36F-3578-44EE-BD5E-67D1369B614C}" xr6:coauthVersionLast="47" xr6:coauthVersionMax="47" xr10:uidLastSave="{00000000-0000-0000-0000-000000000000}"/>
  <bookViews>
    <workbookView xWindow="-120" yWindow="-120" windowWidth="29040" windowHeight="15840" activeTab="1" xr2:uid="{369F64A7-0D87-4C7F-9C56-3305D81DC0E1}"/>
  </bookViews>
  <sheets>
    <sheet name="Publikime AL" sheetId="1" r:id="rId1"/>
    <sheet name="Publikime 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<sst xmlns="http://schemas.openxmlformats.org/spreadsheetml/2006/main" count="1302" uniqueCount="402">
  <si>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</si>
  <si>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</si>
  <si>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</si>
  <si>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</si>
  <si>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</si>
  <si>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</si>
  <si>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</si>
  <si>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</si>
  <si>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</si>
  <si>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</si>
  <si>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</si>
  <si>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</si>
  <si>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</si>
  <si>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</si>
  <si>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</si>
  <si>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</si>
  <si>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</si>
  <si>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</si>
  <si>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</si>
  <si>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</si>
  <si>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</si>
  <si>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</si>
  <si>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</si>
  <si>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</si>
  <si>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</si>
  <si>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</si>
  <si>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</si>
  <si>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</si>
  <si>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</si>
  <si>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</si>
  <si>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</si>
  <si>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</si>
  <si>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</si>
  <si>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</si>
  <si>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</si>
  <si>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</si>
  <si>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</si>
  <si>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</si>
  <si>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</si>
  <si>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</si>
  <si>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</si>
  <si>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</si>
  <si>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</si>
  <si>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</si>
  <si>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</si>
  <si>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</si>
  <si>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</si>
  <si>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</si>
  <si>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</si>
  <si>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</si>
  <si>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</si>
  <si>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</si>
  <si>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</si>
  <si>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</si>
  <si>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</si>
  <si>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</si>
  <si>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</si>
  <si>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</si>
  <si>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</si>
  <si>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</si>
  <si>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</si>
  <si>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</si>
  <si>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</si>
  <si>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</si>
  <si>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</si>
  <si>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</si>
  <si>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</si>
  <si>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</si>
  <si>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</si>
  <si>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</si>
  <si>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</si>
  <si>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</si>
  <si>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</si>
  <si>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</si>
  <si>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</si>
  <si>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</si>
  <si>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</si>
  <si>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</si>
  <si>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</si>
  <si>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</si>
  <si>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</si>
  <si>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</si>
  <si>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</si>
  <si>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</si>
  <si>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</si>
  <si>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</si>
  <si>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</si>
  <si>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</si>
  <si>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</si>
  <si>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</si>
  <si>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</si>
  <si>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</si>
  <si>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</si>
  <si>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</si>
  <si>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</si>
  <si>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</si>
  <si>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</si>
  <si>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</si>
  <si>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</si>
  <si>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</si>
  <si>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</si>
  <si>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</si>
  <si>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</si>
  <si>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</si>
  <si>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</si>
  <si>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</si>
  <si>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</si>
  <si>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</si>
  <si>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</si>
  <si>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</si>
  <si>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</si>
  <si>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</si>
  <si>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</si>
  <si>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</si>
  <si>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</si>
  <si>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</si>
  <si>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</si>
  <si>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</si>
  <si>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</si>
  <si>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</si>
  <si>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</si>
  <si>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</si>
  <si>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</si>
  <si>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</si>
  <si>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</si>
  <si>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</si>
  <si>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</si>
  <si>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</si>
  <si>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</si>
  <si>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</si>
  <si>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</si>
  <si>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</si>
  <si>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</si>
  <si>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</si>
  <si>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</si>
  <si>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</si>
  <si>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</si>
  <si>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</si>
  <si>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</si>
  <si>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</si>
  <si>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</si>
  <si>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</si>
  <si>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</si>
  <si>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</si>
  <si>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</si>
  <si>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</si>
  <si>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</si>
  <si>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</si>
  <si>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</si>
  <si>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</si>
  <si>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</si>
  <si>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</si>
  <si>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</si>
  <si>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</si>
  <si>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</si>
  <si>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</si>
  <si>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</si>
  <si>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</si>
  <si>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</si>
  <si>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</si>
  <si>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</si>
  <si>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</si>
  <si>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</si>
  <si>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</si>
  <si>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</si>
  <si>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</si>
  <si>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</si>
  <si>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</si>
  <si>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</si>
  <si>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</si>
  <si>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</si>
  <si>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</si>
  <si>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</si>
  <si>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</si>
  <si>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</si>
  <si>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</si>
  <si>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</si>
  <si>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</si>
  <si>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</si>
  <si>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</si>
  <si>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</si>
  <si>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</si>
  <si>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</si>
  <si>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</si>
  <si>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</si>
  <si>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</si>
  <si>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</si>
  <si>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</si>
  <si>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</si>
  <si>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</si>
  <si>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</si>
  <si>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</si>
  <si>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</si>
  <si>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</si>
  <si>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</si>
  <si>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</si>
  <si>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</si>
  <si>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</si>
  <si>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</si>
  <si>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</si>
  <si>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</si>
  <si>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</si>
  <si>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</si>
  <si>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</si>
  <si>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</si>
  <si>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</si>
  <si>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</si>
  <si>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</si>
  <si>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</si>
  <si>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</si>
  <si>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958.5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</si>
  <si>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</si>
  <si>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</si>
  <si>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</si>
  <si>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</si>
  <si>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</si>
  <si>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</si>
  <si>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</si>
  <si>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</si>
  <si>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</si>
  <si>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</si>
  <si>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</si>
  <si>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</si>
  <si>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</si>
  <si>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</si>
  <si>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</si>
  <si>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</si>
  <si>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</si>
  <si>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</si>
  <si>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</si>
  <si>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</si>
  <si>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</si>
  <si>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</si>
  <si>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</si>
  <si>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</si>
  <si>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</si>
  <si>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</si>
  <si>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</si>
  <si>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</si>
  <si>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</si>
  <si>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</si>
  <si>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</si>
  <si>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</si>
  <si>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</si>
  <si>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</si>
  <si>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</si>
  <si>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</si>
  <si>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</si>
  <si>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</si>
  <si>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</si>
  <si>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</si>
  <si>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</si>
  <si>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</si>
  <si>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</si>
  <si>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</si>
  <si>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</si>
  <si>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</si>
  <si>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</si>
  <si>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</si>
  <si>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</si>
  <si>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</si>
  <si>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</si>
  <si>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01/01/2024</t>
  </si>
  <si>
    <t>02/01/2024</t>
  </si>
  <si>
    <t>03/01/2024</t>
  </si>
  <si>
    <t>04/01/2024</t>
  </si>
  <si>
    <t>05/01/2024</t>
  </si>
  <si>
    <t>06/01/2024</t>
  </si>
  <si>
    <t>07/01/2024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</si>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</sst>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color auto="1"/>
      </font>
      <numFmt numFmtId="164" formatCode="dd/mm/yyyy;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numFmt numFmtId="164" formatCode="dd/mm/yyyy;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0-4551-820A-2C34079BC05C}"/>
            </c:ext>
          </c:extLst>
        </c:ser>
        <c:ser>
          <c:idx val="1"/>
          <c:order val="1"/>
          <c:tx>
            <c:strRef>
              <c:f>'Publikime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0-4551-820A-2C34079BC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2-474A-A8C9-79A91A4A8E1A}"/>
            </c:ext>
          </c:extLst>
        </c:ser>
        <c:ser>
          <c:idx val="1"/>
          <c:order val="1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2-474A-A8C9-79A91A4A8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AL'!$D$160:$D$183</c:f>
              <c:numCache>
                <c:formatCode>0</c:formatCode>
                <c:ptCount val="24"/>
                <c:pt idx="0">
                  <c:v>827.24177657999985</c:v>
                </c:pt>
                <c:pt idx="1">
                  <c:v>729.17395572999999</c:v>
                </c:pt>
                <c:pt idx="2">
                  <c:v>662.69359448</c:v>
                </c:pt>
                <c:pt idx="3">
                  <c:v>639.72054601000002</c:v>
                </c:pt>
                <c:pt idx="4">
                  <c:v>633.12962510999989</c:v>
                </c:pt>
                <c:pt idx="5">
                  <c:v>693.6036892300001</c:v>
                </c:pt>
                <c:pt idx="6">
                  <c:v>847.14230094000004</c:v>
                </c:pt>
                <c:pt idx="7">
                  <c:v>1074.31237788</c:v>
                </c:pt>
                <c:pt idx="8">
                  <c:v>1226.4396364499999</c:v>
                </c:pt>
                <c:pt idx="9">
                  <c:v>1295.5849326</c:v>
                </c:pt>
                <c:pt idx="10">
                  <c:v>1261.1949081</c:v>
                </c:pt>
                <c:pt idx="11">
                  <c:v>1243.4719342199994</c:v>
                </c:pt>
                <c:pt idx="12">
                  <c:v>1264.0482092599998</c:v>
                </c:pt>
                <c:pt idx="13">
                  <c:v>1331.4355392600003</c:v>
                </c:pt>
                <c:pt idx="14">
                  <c:v>1378.1939593400009</c:v>
                </c:pt>
                <c:pt idx="15">
                  <c:v>1430.8990485600002</c:v>
                </c:pt>
                <c:pt idx="16">
                  <c:v>1438.59179804</c:v>
                </c:pt>
                <c:pt idx="17">
                  <c:v>1475.9149840499999</c:v>
                </c:pt>
                <c:pt idx="18">
                  <c:v>1432.0496740799999</c:v>
                </c:pt>
                <c:pt idx="19">
                  <c:v>1352.8064243400004</c:v>
                </c:pt>
                <c:pt idx="20">
                  <c:v>1114.7740667499995</c:v>
                </c:pt>
                <c:pt idx="21">
                  <c:v>920.03061798999943</c:v>
                </c:pt>
                <c:pt idx="22">
                  <c:v>825.39328562000026</c:v>
                </c:pt>
                <c:pt idx="23">
                  <c:v>781.32290183000032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B7-447C-847C-829D6BA31450}"/>
            </c:ext>
          </c:extLst>
        </c:ser>
        <c:ser>
          <c:idx val="1"/>
          <c:order val="1"/>
          <c:tx>
            <c:strRef>
              <c:f>'Publikime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AL'!$F$160:$F$183</c:f>
              <c:numCache>
                <c:formatCode>0</c:formatCode>
                <c:ptCount val="24"/>
                <c:pt idx="0">
                  <c:v>730.92577657999982</c:v>
                </c:pt>
                <c:pt idx="1">
                  <c:v>628.24695573000008</c:v>
                </c:pt>
                <c:pt idx="2">
                  <c:v>570.12359448000007</c:v>
                </c:pt>
                <c:pt idx="3">
                  <c:v>545.98254601000008</c:v>
                </c:pt>
                <c:pt idx="4">
                  <c:v>556.69862510999997</c:v>
                </c:pt>
                <c:pt idx="5">
                  <c:v>611.63368923000007</c:v>
                </c:pt>
                <c:pt idx="6">
                  <c:v>729.58530094000002</c:v>
                </c:pt>
                <c:pt idx="7">
                  <c:v>934.54937788000007</c:v>
                </c:pt>
                <c:pt idx="8">
                  <c:v>1128.2866364499998</c:v>
                </c:pt>
                <c:pt idx="9">
                  <c:v>1177.6539326</c:v>
                </c:pt>
                <c:pt idx="10">
                  <c:v>1142.0979081</c:v>
                </c:pt>
                <c:pt idx="11">
                  <c:v>1130.7629342199994</c:v>
                </c:pt>
                <c:pt idx="12">
                  <c:v>1164.7462092599999</c:v>
                </c:pt>
                <c:pt idx="13">
                  <c:v>1216.0335392600002</c:v>
                </c:pt>
                <c:pt idx="14">
                  <c:v>1284.351959340001</c:v>
                </c:pt>
                <c:pt idx="15">
                  <c:v>1358.4240485600003</c:v>
                </c:pt>
                <c:pt idx="16">
                  <c:v>1443.79079804</c:v>
                </c:pt>
                <c:pt idx="17">
                  <c:v>1506.0239840499999</c:v>
                </c:pt>
                <c:pt idx="18">
                  <c:v>1451.4826740799999</c:v>
                </c:pt>
                <c:pt idx="19">
                  <c:v>1351.4244243400003</c:v>
                </c:pt>
                <c:pt idx="20">
                  <c:v>1190.1730667499996</c:v>
                </c:pt>
                <c:pt idx="21">
                  <c:v>1036.3746179899995</c:v>
                </c:pt>
                <c:pt idx="22">
                  <c:v>972.09928562000027</c:v>
                </c:pt>
                <c:pt idx="23">
                  <c:v>924.08790183000031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B7-447C-847C-829D6BA31450}"/>
            </c:ext>
          </c:extLst>
        </c:ser>
        <c:ser>
          <c:idx val="2"/>
          <c:order val="2"/>
          <c:tx>
            <c:strRef>
              <c:f>'Publikime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'Publikime AL'!$E$160:$E$183</c:f>
              <c:numCache>
                <c:formatCode>0</c:formatCode>
                <c:ptCount val="24"/>
                <c:pt idx="0">
                  <c:v>96.316000000000031</c:v>
                </c:pt>
                <c:pt idx="1">
                  <c:v>100.92699999999991</c:v>
                </c:pt>
                <c:pt idx="2">
                  <c:v>92.57</c:v>
                </c:pt>
                <c:pt idx="3">
                  <c:v>93.738</c:v>
                </c:pt>
                <c:pt idx="4">
                  <c:v>76.430999999999983</c:v>
                </c:pt>
                <c:pt idx="5">
                  <c:v>81.96999999999997</c:v>
                </c:pt>
                <c:pt idx="6">
                  <c:v>117.55700000000007</c:v>
                </c:pt>
                <c:pt idx="7">
                  <c:v>139.76299999999998</c:v>
                </c:pt>
                <c:pt idx="8">
                  <c:v>98.15300000000002</c:v>
                </c:pt>
                <c:pt idx="9">
                  <c:v>117.93100000000004</c:v>
                </c:pt>
                <c:pt idx="10">
                  <c:v>119.09700000000004</c:v>
                </c:pt>
                <c:pt idx="11">
                  <c:v>112.709</c:v>
                </c:pt>
                <c:pt idx="12">
                  <c:v>99.301999999999964</c:v>
                </c:pt>
                <c:pt idx="13">
                  <c:v>115.40200000000004</c:v>
                </c:pt>
                <c:pt idx="14">
                  <c:v>93.841999999999928</c:v>
                </c:pt>
                <c:pt idx="15">
                  <c:v>72.475000000000023</c:v>
                </c:pt>
                <c:pt idx="16">
                  <c:v>-5.1989999999999554</c:v>
                </c:pt>
                <c:pt idx="17">
                  <c:v>-30.109000000000037</c:v>
                </c:pt>
                <c:pt idx="18">
                  <c:v>-19.433000000000106</c:v>
                </c:pt>
                <c:pt idx="19">
                  <c:v>1.3819999999999482</c:v>
                </c:pt>
                <c:pt idx="20">
                  <c:v>-75.399000000000001</c:v>
                </c:pt>
                <c:pt idx="21">
                  <c:v>-116.34399999999999</c:v>
                </c:pt>
                <c:pt idx="22">
                  <c:v>-146.70599999999996</c:v>
                </c:pt>
                <c:pt idx="23">
                  <c:v>-142.76499999999999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B7-447C-847C-829D6BA31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3-44D9-8A4F-BF8A7A02C042}"/>
            </c:ext>
          </c:extLst>
        </c:ser>
        <c:ser>
          <c:idx val="1"/>
          <c:order val="1"/>
          <c:tx>
            <c:strRef>
              <c:f>'Publikime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3-44D9-8A4F-BF8A7A02C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AL'!$E$451:$E$474</c:f>
              <c:numCache>
                <c:formatCode>0</c:formatCode>
                <c:ptCount val="24"/>
                <c:pt idx="0">
                  <c:v>811.67</c:v>
                </c:pt>
                <c:pt idx="1">
                  <c:v>719.75</c:v>
                </c:pt>
                <c:pt idx="2">
                  <c:v>655.14</c:v>
                </c:pt>
                <c:pt idx="3">
                  <c:v>566.44000000000005</c:v>
                </c:pt>
                <c:pt idx="4">
                  <c:v>565.33000000000004</c:v>
                </c:pt>
                <c:pt idx="5">
                  <c:v>618.65</c:v>
                </c:pt>
                <c:pt idx="6">
                  <c:v>740.94</c:v>
                </c:pt>
                <c:pt idx="7">
                  <c:v>894.87</c:v>
                </c:pt>
                <c:pt idx="8">
                  <c:v>1077.46</c:v>
                </c:pt>
                <c:pt idx="9">
                  <c:v>1178.69</c:v>
                </c:pt>
                <c:pt idx="10">
                  <c:v>1177.98</c:v>
                </c:pt>
                <c:pt idx="11">
                  <c:v>1052.3699999999999</c:v>
                </c:pt>
                <c:pt idx="12">
                  <c:v>1029.06</c:v>
                </c:pt>
                <c:pt idx="13">
                  <c:v>1018.26</c:v>
                </c:pt>
                <c:pt idx="14">
                  <c:v>825.63</c:v>
                </c:pt>
                <c:pt idx="15">
                  <c:v>850.46</c:v>
                </c:pt>
                <c:pt idx="16">
                  <c:v>1180.7</c:v>
                </c:pt>
                <c:pt idx="17">
                  <c:v>1297.32</c:v>
                </c:pt>
                <c:pt idx="18">
                  <c:v>1306.1199999999999</c:v>
                </c:pt>
                <c:pt idx="19">
                  <c:v>1251.06</c:v>
                </c:pt>
                <c:pt idx="20">
                  <c:v>1146.3499999999999</c:v>
                </c:pt>
                <c:pt idx="21">
                  <c:v>980.27</c:v>
                </c:pt>
                <c:pt idx="22">
                  <c:v>844.88</c:v>
                </c:pt>
                <c:pt idx="23">
                  <c:v>691.6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C-4779-9E5F-3D97A7B8F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AL'!$D$615:$D$782</c:f>
              <c:numCache>
                <c:formatCode>0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C0-4340-ABCF-DA179C26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C0-4340-ABCF-DA179C26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0-4399-8B34-259B2A839177}"/>
            </c:ext>
          </c:extLst>
        </c:ser>
        <c:ser>
          <c:idx val="1"/>
          <c:order val="1"/>
          <c:tx>
            <c:strRef>
              <c:f>'Publikime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0-4399-8B34-259B2A839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7-451A-BB15-EA279F41E68C}"/>
            </c:ext>
          </c:extLst>
        </c:ser>
        <c:ser>
          <c:idx val="1"/>
          <c:order val="1"/>
          <c:tx>
            <c:strRef>
              <c:f>'Publikime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7-451A-BB15-EA279F41E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2-497F-A48E-7FEAFE52679C}"/>
            </c:ext>
          </c:extLst>
        </c:ser>
        <c:ser>
          <c:idx val="1"/>
          <c:order val="1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2-497F-A48E-7FEAFE526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AL'!$D$160:$D$183</c:f>
              <c:numCache>
                <c:formatCode>0</c:formatCode>
                <c:ptCount val="24"/>
                <c:pt idx="0">
                  <c:v>827.24177657999985</c:v>
                </c:pt>
                <c:pt idx="1">
                  <c:v>729.17395572999999</c:v>
                </c:pt>
                <c:pt idx="2">
                  <c:v>662.69359448</c:v>
                </c:pt>
                <c:pt idx="3">
                  <c:v>639.72054601000002</c:v>
                </c:pt>
                <c:pt idx="4">
                  <c:v>633.12962510999989</c:v>
                </c:pt>
                <c:pt idx="5">
                  <c:v>693.6036892300001</c:v>
                </c:pt>
                <c:pt idx="6">
                  <c:v>847.14230094000004</c:v>
                </c:pt>
                <c:pt idx="7">
                  <c:v>1074.31237788</c:v>
                </c:pt>
                <c:pt idx="8">
                  <c:v>1226.4396364499999</c:v>
                </c:pt>
                <c:pt idx="9">
                  <c:v>1295.5849326</c:v>
                </c:pt>
                <c:pt idx="10">
                  <c:v>1261.1949081</c:v>
                </c:pt>
                <c:pt idx="11">
                  <c:v>1243.4719342199994</c:v>
                </c:pt>
                <c:pt idx="12">
                  <c:v>1264.0482092599998</c:v>
                </c:pt>
                <c:pt idx="13">
                  <c:v>1331.4355392600003</c:v>
                </c:pt>
                <c:pt idx="14">
                  <c:v>1378.1939593400009</c:v>
                </c:pt>
                <c:pt idx="15">
                  <c:v>1430.8990485600002</c:v>
                </c:pt>
                <c:pt idx="16">
                  <c:v>1438.59179804</c:v>
                </c:pt>
                <c:pt idx="17">
                  <c:v>1475.9149840499999</c:v>
                </c:pt>
                <c:pt idx="18">
                  <c:v>1432.0496740799999</c:v>
                </c:pt>
                <c:pt idx="19">
                  <c:v>1352.8064243400004</c:v>
                </c:pt>
                <c:pt idx="20">
                  <c:v>1114.7740667499995</c:v>
                </c:pt>
                <c:pt idx="21">
                  <c:v>920.03061798999943</c:v>
                </c:pt>
                <c:pt idx="22">
                  <c:v>825.39328562000026</c:v>
                </c:pt>
                <c:pt idx="23">
                  <c:v>781.32290183000032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01-45E9-A197-55FFB382CD5D}"/>
            </c:ext>
          </c:extLst>
        </c:ser>
        <c:ser>
          <c:idx val="1"/>
          <c:order val="1"/>
          <c:tx>
            <c:strRef>
              <c:f>'Publikime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AL'!$F$160:$F$183</c:f>
              <c:numCache>
                <c:formatCode>0</c:formatCode>
                <c:ptCount val="24"/>
                <c:pt idx="0">
                  <c:v>730.92577657999982</c:v>
                </c:pt>
                <c:pt idx="1">
                  <c:v>628.24695573000008</c:v>
                </c:pt>
                <c:pt idx="2">
                  <c:v>570.12359448000007</c:v>
                </c:pt>
                <c:pt idx="3">
                  <c:v>545.98254601000008</c:v>
                </c:pt>
                <c:pt idx="4">
                  <c:v>556.69862510999997</c:v>
                </c:pt>
                <c:pt idx="5">
                  <c:v>611.63368923000007</c:v>
                </c:pt>
                <c:pt idx="6">
                  <c:v>729.58530094000002</c:v>
                </c:pt>
                <c:pt idx="7">
                  <c:v>934.54937788000007</c:v>
                </c:pt>
                <c:pt idx="8">
                  <c:v>1128.2866364499998</c:v>
                </c:pt>
                <c:pt idx="9">
                  <c:v>1177.6539326</c:v>
                </c:pt>
                <c:pt idx="10">
                  <c:v>1142.0979081</c:v>
                </c:pt>
                <c:pt idx="11">
                  <c:v>1130.7629342199994</c:v>
                </c:pt>
                <c:pt idx="12">
                  <c:v>1164.7462092599999</c:v>
                </c:pt>
                <c:pt idx="13">
                  <c:v>1216.0335392600002</c:v>
                </c:pt>
                <c:pt idx="14">
                  <c:v>1284.351959340001</c:v>
                </c:pt>
                <c:pt idx="15">
                  <c:v>1358.4240485600003</c:v>
                </c:pt>
                <c:pt idx="16">
                  <c:v>1443.79079804</c:v>
                </c:pt>
                <c:pt idx="17">
                  <c:v>1506.0239840499999</c:v>
                </c:pt>
                <c:pt idx="18">
                  <c:v>1451.4826740799999</c:v>
                </c:pt>
                <c:pt idx="19">
                  <c:v>1351.4244243400003</c:v>
                </c:pt>
                <c:pt idx="20">
                  <c:v>1190.1730667499996</c:v>
                </c:pt>
                <c:pt idx="21">
                  <c:v>1036.3746179899995</c:v>
                </c:pt>
                <c:pt idx="22">
                  <c:v>972.09928562000027</c:v>
                </c:pt>
                <c:pt idx="23">
                  <c:v>924.08790183000031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01-45E9-A197-55FFB382CD5D}"/>
            </c:ext>
          </c:extLst>
        </c:ser>
        <c:ser>
          <c:idx val="2"/>
          <c:order val="2"/>
          <c:tx>
            <c:strRef>
              <c:f>'Publikime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'Publikime AL'!$E$160:$E$183</c:f>
              <c:numCache>
                <c:formatCode>0</c:formatCode>
                <c:ptCount val="24"/>
                <c:pt idx="0">
                  <c:v>96.316000000000031</c:v>
                </c:pt>
                <c:pt idx="1">
                  <c:v>100.92699999999991</c:v>
                </c:pt>
                <c:pt idx="2">
                  <c:v>92.57</c:v>
                </c:pt>
                <c:pt idx="3">
                  <c:v>93.738</c:v>
                </c:pt>
                <c:pt idx="4">
                  <c:v>76.430999999999983</c:v>
                </c:pt>
                <c:pt idx="5">
                  <c:v>81.96999999999997</c:v>
                </c:pt>
                <c:pt idx="6">
                  <c:v>117.55700000000007</c:v>
                </c:pt>
                <c:pt idx="7">
                  <c:v>139.76299999999998</c:v>
                </c:pt>
                <c:pt idx="8">
                  <c:v>98.15300000000002</c:v>
                </c:pt>
                <c:pt idx="9">
                  <c:v>117.93100000000004</c:v>
                </c:pt>
                <c:pt idx="10">
                  <c:v>119.09700000000004</c:v>
                </c:pt>
                <c:pt idx="11">
                  <c:v>112.709</c:v>
                </c:pt>
                <c:pt idx="12">
                  <c:v>99.301999999999964</c:v>
                </c:pt>
                <c:pt idx="13">
                  <c:v>115.40200000000004</c:v>
                </c:pt>
                <c:pt idx="14">
                  <c:v>93.841999999999928</c:v>
                </c:pt>
                <c:pt idx="15">
                  <c:v>72.475000000000023</c:v>
                </c:pt>
                <c:pt idx="16">
                  <c:v>-5.1989999999999554</c:v>
                </c:pt>
                <c:pt idx="17">
                  <c:v>-30.109000000000037</c:v>
                </c:pt>
                <c:pt idx="18">
                  <c:v>-19.433000000000106</c:v>
                </c:pt>
                <c:pt idx="19">
                  <c:v>1.3819999999999482</c:v>
                </c:pt>
                <c:pt idx="20">
                  <c:v>-75.399000000000001</c:v>
                </c:pt>
                <c:pt idx="21">
                  <c:v>-116.34399999999999</c:v>
                </c:pt>
                <c:pt idx="22">
                  <c:v>-146.70599999999996</c:v>
                </c:pt>
                <c:pt idx="23">
                  <c:v>-142.76499999999999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01-45E9-A197-55FFB382C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7-4730-9699-70EC63A3ABA6}"/>
            </c:ext>
          </c:extLst>
        </c:ser>
        <c:ser>
          <c:idx val="1"/>
          <c:order val="1"/>
          <c:tx>
            <c:strRef>
              <c:f>'Publikime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7-4730-9699-70EC63A3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AL'!$E$451:$E$474</c:f>
              <c:numCache>
                <c:formatCode>0</c:formatCode>
                <c:ptCount val="24"/>
                <c:pt idx="0">
                  <c:v>811.67</c:v>
                </c:pt>
                <c:pt idx="1">
                  <c:v>719.75</c:v>
                </c:pt>
                <c:pt idx="2">
                  <c:v>655.14</c:v>
                </c:pt>
                <c:pt idx="3">
                  <c:v>566.44000000000005</c:v>
                </c:pt>
                <c:pt idx="4">
                  <c:v>565.33000000000004</c:v>
                </c:pt>
                <c:pt idx="5">
                  <c:v>618.65</c:v>
                </c:pt>
                <c:pt idx="6">
                  <c:v>740.94</c:v>
                </c:pt>
                <c:pt idx="7">
                  <c:v>894.87</c:v>
                </c:pt>
                <c:pt idx="8">
                  <c:v>1077.46</c:v>
                </c:pt>
                <c:pt idx="9">
                  <c:v>1178.69</c:v>
                </c:pt>
                <c:pt idx="10">
                  <c:v>1177.98</c:v>
                </c:pt>
                <c:pt idx="11">
                  <c:v>1052.3699999999999</c:v>
                </c:pt>
                <c:pt idx="12">
                  <c:v>1029.06</c:v>
                </c:pt>
                <c:pt idx="13">
                  <c:v>1018.26</c:v>
                </c:pt>
                <c:pt idx="14">
                  <c:v>825.63</c:v>
                </c:pt>
                <c:pt idx="15">
                  <c:v>850.46</c:v>
                </c:pt>
                <c:pt idx="16">
                  <c:v>1180.7</c:v>
                </c:pt>
                <c:pt idx="17">
                  <c:v>1297.32</c:v>
                </c:pt>
                <c:pt idx="18">
                  <c:v>1306.1199999999999</c:v>
                </c:pt>
                <c:pt idx="19">
                  <c:v>1251.06</c:v>
                </c:pt>
                <c:pt idx="20">
                  <c:v>1146.3499999999999</c:v>
                </c:pt>
                <c:pt idx="21">
                  <c:v>980.27</c:v>
                </c:pt>
                <c:pt idx="22">
                  <c:v>844.88</c:v>
                </c:pt>
                <c:pt idx="23">
                  <c:v>691.6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4-4139-AD09-D14411FD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AL'!$D$615:$D$782</c:f>
              <c:numCache>
                <c:formatCode>0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24-4DCE-8F60-21A162303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24-4DCE-8F60-21A162303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5-4062-B1D2-D5A5AB3A16DA}"/>
            </c:ext>
          </c:extLst>
        </c:ser>
        <c:ser>
          <c:idx val="1"/>
          <c:order val="1"/>
          <c:tx>
            <c:strRef>
              <c:f>'Publikime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5-4062-B1D2-D5A5AB3A1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8-42D6-BBD7-C92090073DF9}"/>
            </c:ext>
          </c:extLst>
        </c:ser>
        <c:ser>
          <c:idx val="1"/>
          <c:order val="1"/>
          <c:tx>
            <c:strRef>
              <c:f>'Publikime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8-42D6-BBD7-C92090073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C-4CD2-BA0B-4E004C1732F8}"/>
            </c:ext>
          </c:extLst>
        </c:ser>
        <c:ser>
          <c:idx val="1"/>
          <c:order val="1"/>
          <c:tx>
            <c:strRef>
              <c:f>'Publikime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C-4CD2-BA0B-4E004C173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B00A930-70F7-48CE-A186-E6DAF3E4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A0EBE11-64B6-4B74-9B7B-26FD41B0243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4D9BCD-4662-4E3C-AAE3-B2A833D19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5C9EADD-311F-4676-856B-F7484A8A2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FE51F0-784D-454B-8941-A640D6B0A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0D83AB6-8801-4FE2-9BB5-F22536C06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92ACD17-BA02-4A54-9F4B-4A16F329C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394BB9F-7D9D-492A-B943-558FCF776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EC3B839-C47E-4DB3-B3A1-2DF3B4B30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C85C072-3AA3-4F55-B7A9-2B0134B96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AF967F52-5673-4533-8D55-AF5399B9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AD12DA8-3109-43AD-AE21-7CFF57539E2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4F53075-C5CA-4AF3-A2BF-BC3812F98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2DE841B-BB63-4D78-B44A-45E37C32E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6BBAE77-82B0-425E-9668-E6C385AF9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94EE671-F252-48C8-B6EC-19047E9FF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6783077-0F2F-40B1-AA17-4DD241C20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3232735-1B90-4D9D-A54B-E3303CD92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DEF31F0-AB07-4064-86AF-D5BBD3CF5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F6FE932-DC57-44DF-A149-C2232FE56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E75E557-19A0-40C9-9562-78CC778C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F2F82D-E773-4B80-B050-705438E807B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D5B28C89-7316-45D8-A343-DCB20C39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3839B8-EC71-4F16-B67D-3C93AA8E20D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95DCA4F-93E6-4F1A-BE62-537ECF4E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987295A-4716-461D-95E1-008FCE1852C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EDAEA4-BF48-4A46-AC4E-551913CFDB7B}" name="Table3" displayName="Table3" ref="C41:G43" headerRowCount="0" totalsRowShown="0" headerRowDxfId="672" dataDxfId="670" headerRowBorderDxfId="671" tableBorderDxfId="669" totalsRowBorderDxfId="668">
  <tableColumns count="5">
    <tableColumn id="1" xr3:uid="{B145903F-7EB8-4693-BACD-EA386EF614A2}" name="Java" headerRowDxfId="667" dataDxfId="666"/>
    <tableColumn id="2" xr3:uid="{B84289A6-6893-47B2-B0EE-C185FACB5219}" name="0" headerRowDxfId="665" dataDxfId="664"/>
    <tableColumn id="3" xr3:uid="{987B40EF-D90B-4895-A031-152D9586DC86}" name="Java 43" headerRowDxfId="663" dataDxfId="662"/>
    <tableColumn id="4" xr3:uid="{B923710F-AE83-406E-B74D-FB0A4B67BF2B}" name="Java 44" headerRowDxfId="661" dataDxfId="660"/>
    <tableColumn id="5" xr3:uid="{3C6359FA-C98E-4B22-B1BD-047FA374561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335CF2E-0615-4EF6-AAA7-21B27ADB920D}" name="Table14" displayName="Table14" ref="C274:E280" totalsRowShown="0" headerRowDxfId="581" dataDxfId="579" headerRowBorderDxfId="580" tableBorderDxfId="578" totalsRowBorderDxfId="577">
  <autoFilter ref="C274:E280" xr:uid="{6335CF2E-0615-4EF6-AAA7-21B27ADB920D}"/>
  <tableColumns count="3">
    <tableColumn id="1" xr3:uid="{2580E72B-48CE-43EC-AC59-6708340C9A77}" name="Zona 1" dataDxfId="576"/>
    <tableColumn id="2" xr3:uid="{59B2BEAB-EA03-4462-86DD-E960A89F39BC}" name="Zona 2" dataDxfId="575"/>
    <tableColumn id="3" xr3:uid="{CE66A167-D2FC-4215-AAE3-2AB6D18ED5D2}" name="NTC(MW)" dataDxfId="574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91FBD92-68C2-473D-BCBE-A35FF15F6D18}" name="Table1316" displayName="Table1316" ref="C294:E300" totalsRowShown="0" headerRowDxfId="573" dataDxfId="571" headerRowBorderDxfId="572" tableBorderDxfId="570" totalsRowBorderDxfId="569">
  <tableColumns count="3">
    <tableColumn id="1" xr3:uid="{AEB57C6F-1AC2-48D0-95C3-A3F4B75FFCCF}" name="Zona 1" dataDxfId="568"/>
    <tableColumn id="2" xr3:uid="{24564A4D-643C-49F9-BEF9-08FBA80917BD}" name="Zona 2" dataDxfId="567"/>
    <tableColumn id="3" xr3:uid="{E4C43B2B-D6C5-4D1C-A53A-9011EE2FBBB6}" name="NTC(MW) " dataDxfId="566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57BE896-D3E0-4726-B4F5-57667A7327C5}" name="Table1417" displayName="Table1417" ref="C304:E310" totalsRowShown="0" headerRowDxfId="565" dataDxfId="563" headerRowBorderDxfId="564" tableBorderDxfId="562" totalsRowBorderDxfId="561">
  <autoFilter ref="C304:E310" xr:uid="{657BE896-D3E0-4726-B4F5-57667A7327C5}"/>
  <tableColumns count="3">
    <tableColumn id="1" xr3:uid="{CB3C7ADD-94DC-4509-8ABC-80CE2A2A819B}" name="Zona 1" dataDxfId="560"/>
    <tableColumn id="2" xr3:uid="{1F930F31-8B22-44EE-9641-EEE442370F38}" name="Zona 2" dataDxfId="559"/>
    <tableColumn id="3" xr3:uid="{2F753A10-E036-467F-B693-B98B447A5175}" name="NTC(MW)" dataDxfId="558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201868D-ADE4-4F0A-9945-9E08F126DE15}" name="Table141718" displayName="Table141718" ref="C325:E331" totalsRowShown="0" headerRowDxfId="557" dataDxfId="555" headerRowBorderDxfId="556" tableBorderDxfId="554" totalsRowBorderDxfId="553">
  <autoFilter ref="C325:E331" xr:uid="{F201868D-ADE4-4F0A-9945-9E08F126DE15}"/>
  <tableColumns count="3">
    <tableColumn id="1" xr3:uid="{733C9BF9-2EEB-4733-AB0C-440CAF9EC323}" name="Zona 1" dataDxfId="552"/>
    <tableColumn id="2" xr3:uid="{55744D51-D12F-4AA8-B4A1-36486F34F63C}" name="Zona 2" dataDxfId="551"/>
    <tableColumn id="3" xr3:uid="{469323C5-A794-4EA4-B41C-995CABF747E3}" name="NTC(MW)" dataDxfId="550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D852F95-31F3-472D-9249-F5FDF579400C}" name="Table14171819" displayName="Table14171819" ref="C335:E341" totalsRowShown="0" headerRowDxfId="549" dataDxfId="547" headerRowBorderDxfId="548" tableBorderDxfId="546" totalsRowBorderDxfId="545">
  <autoFilter ref="C335:E341" xr:uid="{FD852F95-31F3-472D-9249-F5FDF579400C}"/>
  <tableColumns count="3">
    <tableColumn id="1" xr3:uid="{FD06F29F-A732-476E-8559-6A25B0532D5B}" name="Zona 1" dataDxfId="544"/>
    <tableColumn id="2" xr3:uid="{9EAF3F5E-4191-4F53-BAB1-D3BA1B361595}" name="Zona 2" dataDxfId="543"/>
    <tableColumn id="3" xr3:uid="{436DFD7C-54E0-4B94-9E46-211B7E7F4AA3}" name="NTC(MW)" dataDxfId="542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133EF28-BD7C-46F6-B8F3-F95A55723A92}" name="Table1417181920" displayName="Table1417181920" ref="C349:E355" totalsRowShown="0" headerRowDxfId="541" dataDxfId="539" headerRowBorderDxfId="540" tableBorderDxfId="538" totalsRowBorderDxfId="537">
  <autoFilter ref="C349:E355" xr:uid="{9133EF28-BD7C-46F6-B8F3-F95A55723A92}"/>
  <tableColumns count="3">
    <tableColumn id="1" xr3:uid="{E7CEB29B-7543-4CBE-847F-BA806E9E0785}" name="Zona 1" dataDxfId="536"/>
    <tableColumn id="2" xr3:uid="{806B4C4E-4E6E-4F52-8838-3F832ABD1E68}" name="Zona 2" dataDxfId="535"/>
    <tableColumn id="3" xr3:uid="{F8CFC592-2C61-4F47-8E8E-0BDF74FC6551}" name="NTC(MW)" dataDxfId="534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5AF14BF-F5E2-40D1-96A9-FEA8F554A11B}" name="Table20" displayName="Table20" ref="C406:G445" totalsRowShown="0" headerRowDxfId="533" dataDxfId="531" headerRowBorderDxfId="532" tableBorderDxfId="530" totalsRowBorderDxfId="529">
  <autoFilter ref="C406:G445" xr:uid="{55AF14BF-F5E2-40D1-96A9-FEA8F554A11B}"/>
  <tableColumns count="5">
    <tableColumn id="1" xr3:uid="{65A959A5-733A-4971-8518-14486CAFD073}" name="Centrali" dataDxfId="528"/>
    <tableColumn id="2" xr3:uid="{175CE2E2-2F5D-47E3-AA00-1319F0072A82}" name="Kapaciteti instaluar MW" dataDxfId="527"/>
    <tableColumn id="3" xr3:uid="{7A860DD0-149B-47C5-83EF-C73759082658}" name="Tensioni" dataDxfId="526"/>
    <tableColumn id="5" xr3:uid="{DF0BBF86-AB51-4F2D-B1FD-A93ECECEA2F4}" name="Lloji gjenerimit" dataDxfId="525"/>
    <tableColumn id="4" xr3:uid="{C47FC596-396F-4108-9B34-95D6FB2A574D}" name="Zona e ofertimit" dataDxfId="524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2B3C5CC-E8BE-4293-B17D-14581384AC87}" name="Table21" displayName="Table21" ref="D450:E474" totalsRowShown="0" headerRowDxfId="523" dataDxfId="521" headerRowBorderDxfId="522" tableBorderDxfId="520" totalsRowBorderDxfId="519">
  <autoFilter ref="D450:E474" xr:uid="{E2B3C5CC-E8BE-4293-B17D-14581384AC87}"/>
  <tableColumns count="2">
    <tableColumn id="1" xr3:uid="{2A727F2A-DA7C-425D-8F81-40B151E6EA9B}" name="Ora" dataDxfId="518"/>
    <tableColumn id="2" xr3:uid="{303E23EB-A9EE-4C59-98FD-A7CD3AC84F6E}" name="Skedulimi MW" dataDxfId="517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25AE989-A635-43E5-B5D3-2E39845F1987}" name="Table2024" displayName="Table2024" ref="B504:G512" totalsRowShown="0" headerRowDxfId="516" dataDxfId="514" headerRowBorderDxfId="515" tableBorderDxfId="513" totalsRowBorderDxfId="512">
  <autoFilter ref="B504:G512" xr:uid="{925AE989-A635-43E5-B5D3-2E39845F1987}"/>
  <tableColumns count="6">
    <tableColumn id="1" xr3:uid="{2AE14B26-85B7-4813-BA15-D43A5959330C}" name="Centrali" dataDxfId="511"/>
    <tableColumn id="6" xr3:uid="{C91A8BD5-D71B-4EE7-9D8C-88076002A35B}" name="Njesia" dataDxfId="510"/>
    <tableColumn id="2" xr3:uid="{543B9FA3-3B84-45B4-8D25-89F44E25524E}" name="Kapaciteti instaluar MW" dataDxfId="509"/>
    <tableColumn id="3" xr3:uid="{0700CC6A-7C14-4080-81D7-77CF5E74C10F}" name="Tensioni" dataDxfId="508"/>
    <tableColumn id="4" xr3:uid="{CC6B98B2-4BF9-46A5-AC7A-B7A7A3B0E90C}" name="Vendndodhja" dataDxfId="507"/>
    <tableColumn id="5" xr3:uid="{1DBFFE3A-ED41-4BE6-93E4-5292E74BD6AC}" name="Lloji gjenerimit" dataDxfId="506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75DFB6D-B112-4287-B1E0-D730BB654642}" name="Table24" displayName="Table24" ref="C391:E396" totalsRowShown="0" headerRowDxfId="505" dataDxfId="503" headerRowBorderDxfId="504" tableBorderDxfId="502" totalsRowBorderDxfId="501">
  <autoFilter ref="C391:E396" xr:uid="{675DFB6D-B112-4287-B1E0-D730BB654642}"/>
  <tableColumns count="3">
    <tableColumn id="1" xr3:uid="{D6438F64-37BD-4037-8F03-1B468EE2F7F7}" name="Elementi" dataDxfId="500"/>
    <tableColumn id="2" xr3:uid="{354FE860-CE37-4960-A077-3FE753A85EE2}" name="Tipi" dataDxfId="499"/>
    <tableColumn id="3" xr3:uid="{BA71809E-AB73-4EC7-83A0-FA80958AA707}" name="Tensioni" dataDxfId="49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9360DC-1044-4E05-BA99-E7696A9165C2}" name="Table4" displayName="Table4" ref="C71:E123" totalsRowShown="0" headerRowDxfId="657" dataDxfId="655" headerRowBorderDxfId="656" tableBorderDxfId="654" totalsRowBorderDxfId="653">
  <autoFilter ref="C71:E123" xr:uid="{D39360DC-1044-4E05-BA99-E7696A9165C2}"/>
  <tableColumns count="3">
    <tableColumn id="1" xr3:uid="{15BC27F3-0BF4-441C-93F2-F70664904E88}" name="Java" dataDxfId="652"/>
    <tableColumn id="2" xr3:uid="{A2921450-D785-4316-B1AD-30C02A480D51}" name="Min (MW)" dataDxfId="651"/>
    <tableColumn id="3" xr3:uid="{0507BD7E-2E68-453C-8B31-AB19B1C7185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2C494E8-F763-4C16-9991-ECF08F2F88E8}" name="Table2" displayName="Table2" ref="A559:H584" totalsRowShown="0" headerRowDxfId="497" dataDxfId="495" headerRowBorderDxfId="496" tableBorderDxfId="494" totalsRowBorderDxfId="493">
  <autoFilter ref="A559:H584" xr:uid="{32C494E8-F763-4C16-9991-ECF08F2F88E8}"/>
  <tableColumns count="8">
    <tableColumn id="1" xr3:uid="{BCA3571C-EEDB-44D5-8CB2-BCF1CBBB1533}" name="Ora" dataDxfId="492"/>
    <tableColumn id="2" xr3:uid="{393FFA25-BDFE-4743-8028-44382F1C0097}" name="aFRR+" dataDxfId="491"/>
    <tableColumn id="3" xr3:uid="{0168FCDC-6EBC-426E-BE99-71BDFAB5EFB8}" name="aFRR-" dataDxfId="490"/>
    <tableColumn id="4" xr3:uid="{501DD1DE-3B52-40A0-93F3-D3173AE1C657}" name="mFRR+" dataDxfId="489"/>
    <tableColumn id="5" xr3:uid="{006D4961-8F35-4D66-A4C8-18D471DCDE4A}" name="mFRR-" dataDxfId="488"/>
    <tableColumn id="6" xr3:uid="{52423E88-AD2A-4700-9648-EF9CA53F599F}" name="RR+" dataDxfId="487"/>
    <tableColumn id="7" xr3:uid="{B3412C3E-CE79-45C5-A22F-73CE67327332}" name="RR-" dataDxfId="486"/>
    <tableColumn id="8" xr3:uid="{F9BAFFE9-E5D2-46D4-AB35-721A162E660E}" name="Total-" dataDxfId="485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53B9312-6161-4D96-88B6-A4926198F9A0}" name="Table5" displayName="Table5" ref="C614:E782" totalsRowShown="0" headerRowDxfId="484" headerRowBorderDxfId="483" tableBorderDxfId="482" totalsRowBorderDxfId="481">
  <autoFilter ref="C614:E782" xr:uid="{B53B9312-6161-4D96-88B6-A4926198F9A0}"/>
  <tableColumns count="3">
    <tableColumn id="1" xr3:uid="{AC1B141B-7CB5-4692-9A85-32D15F9ED366}" name="Ora" dataDxfId="480"/>
    <tableColumn id="2" xr3:uid="{B1E48B50-1285-488D-8F18-CBAAC8685EFA}" name="Ngarkesa (MWh)" dataDxfId="479"/>
    <tableColumn id="3" xr3:uid="{AC274C3D-5FC2-47C2-AFA0-90A78F68B5FF}" name="Humbje (MWh)" dataDxfId="478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44E9498-684C-4CE3-B60A-9C1F8ED19B13}" name="Table6" displayName="Table6" ref="C814:E826" totalsRowShown="0" headerRowDxfId="477" dataDxfId="475" headerRowBorderDxfId="476" tableBorderDxfId="474" totalsRowBorderDxfId="473">
  <autoFilter ref="C814:E826" xr:uid="{644E9498-684C-4CE3-B60A-9C1F8ED19B13}"/>
  <tableColumns count="3">
    <tableColumn id="1" xr3:uid="{DCA52C57-EF0B-40EF-AF99-F8DA88181CC9}" name="Muaji" dataDxfId="472"/>
    <tableColumn id="2" xr3:uid="{795C1B12-F294-4885-B48B-B75270F27C50}" name="Ngarkesa Mes." dataDxfId="471"/>
    <tableColumn id="3" xr3:uid="{07B8ED1B-0A71-480A-BA3C-1FD1754B1711}" name="Ngarkesa Max" dataDxfId="470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6F32BE8-DCF3-4429-BBF3-6BE7CA1F362D}" name="Table127" displayName="Table127" ref="A856:H858" headerRowCount="0" totalsRowShown="0" headerRowDxfId="469" dataDxfId="467" headerRowBorderDxfId="468" tableBorderDxfId="466" totalsRowBorderDxfId="465">
  <tableColumns count="8">
    <tableColumn id="1" xr3:uid="{014EE069-E50E-43D9-B622-9F24539D4137}" name="Data" headerRowDxfId="464" dataDxfId="463"/>
    <tableColumn id="2" xr3:uid="{E65154F6-D51B-4F27-8FAC-7645DB6AB126}" name="10-26-2020" headerRowDxfId="462" dataDxfId="461"/>
    <tableColumn id="3" xr3:uid="{11B6D29A-263A-4D10-8E87-A3D5674C3544}" name="10-27-2020" headerRowDxfId="460" dataDxfId="459"/>
    <tableColumn id="4" xr3:uid="{B5B33152-BAD8-4D99-87C5-098B5972C808}" name="10-28-2020" headerRowDxfId="458" dataDxfId="457"/>
    <tableColumn id="5" xr3:uid="{BBF24EA4-0B65-436F-96F4-A8120556C2EA}" name="10-29-2020" headerRowDxfId="456" dataDxfId="455"/>
    <tableColumn id="6" xr3:uid="{AD3BDE51-173D-40AC-8646-45ACC6AC7AAB}" name="10-30-2020" headerRowDxfId="454" dataDxfId="453"/>
    <tableColumn id="7" xr3:uid="{916265DB-501E-4D2C-AF72-6AC66FD08750}" name="10-31-2020" headerRowDxfId="452" dataDxfId="451"/>
    <tableColumn id="8" xr3:uid="{E5BD6A0C-46B1-42D3-99CB-E4AE5DE286F4}" name="11-1-2020" headerRowDxfId="450" dataDxfId="449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BAE589B-A2A8-4463-B443-8E40F53C029A}" name="Table27" displayName="Table27" ref="C883:F884" headerRowDxfId="448" headerRowBorderDxfId="447" tableBorderDxfId="446" totalsRowBorderDxfId="445">
  <autoFilter ref="C883:F884" xr:uid="{6BAE589B-A2A8-4463-B443-8E40F53C029A}"/>
  <tableColumns count="4">
    <tableColumn id="1" xr3:uid="{3C0EC87B-F3DB-4236-86FC-145F7CBBB78D}" name="Nr." totalsRowLabel="Total" dataDxfId="444" totalsRowDxfId="443"/>
    <tableColumn id="2" xr3:uid="{FA9CF04A-A490-4D0D-A010-C2BF0D45F6E3}" name="Nenstacioni" dataDxfId="442" totalsRowDxfId="441"/>
    <tableColumn id="3" xr3:uid="{172A5ECA-B5D3-42B3-8AC6-5ED45F582A71}" name="Ora" dataDxfId="440" totalsRowDxfId="439"/>
    <tableColumn id="4" xr3:uid="{687FC35E-6866-43E5-8551-F5CDB83A0095}" name="Arsyeja" totalsRowFunction="count" dataDxfId="438" totalsRowDxfId="437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56978DE-D549-42F7-B66D-6837920155A5}" name="Table2729" displayName="Table2729" ref="C888:F889" headerRowDxfId="436" headerRowBorderDxfId="435" tableBorderDxfId="434" totalsRowBorderDxfId="433">
  <autoFilter ref="C888:F889" xr:uid="{856978DE-D549-42F7-B66D-6837920155A5}"/>
  <tableColumns count="4">
    <tableColumn id="1" xr3:uid="{50392B43-B046-4ED5-AB2E-78DA8D961191}" name="Nr." totalsRowLabel="Total" dataDxfId="432" totalsRowDxfId="431"/>
    <tableColumn id="2" xr3:uid="{9D7F3AD3-5F97-4BBF-A785-52C710A93876}" name="Nenstacioni" dataDxfId="430" totalsRowDxfId="429"/>
    <tableColumn id="3" xr3:uid="{A7F6D356-6521-4033-8F79-CE8A74E97AE0}" name="Ora" dataDxfId="428" totalsRowDxfId="427"/>
    <tableColumn id="4" xr3:uid="{074E7AF8-D694-4440-BE93-15F72CE330DD}" name="Arsyeja" totalsRowFunction="count" dataDxfId="426" totalsRowDxfId="425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FD9F22D-23AA-4ADC-A971-6C23FCF7A5BF}" name="Table29" displayName="Table29" ref="C159:F183" totalsRowShown="0" headerRowDxfId="424" dataDxfId="422" headerRowBorderDxfId="423" tableBorderDxfId="421" totalsRowBorderDxfId="420">
  <autoFilter ref="C159:F183" xr:uid="{AFD9F22D-23AA-4ADC-A971-6C23FCF7A5BF}"/>
  <tableColumns count="4">
    <tableColumn id="1" xr3:uid="{40404D1F-64CB-47FB-930F-0EE1A15DA3F2}" name="Ora" dataDxfId="419"/>
    <tableColumn id="2" xr3:uid="{D26602F4-F86C-4B24-A130-2A93C7560D68}" name="Prodhimi" dataDxfId="418"/>
    <tableColumn id="3" xr3:uid="{0693DA79-5C75-4CCD-911A-F86413771081}" name="Shkembimi" dataDxfId="417"/>
    <tableColumn id="4" xr3:uid="{21793A36-C4E1-480A-9284-136F3D019D97}" name="Ngarkesa" dataDxfId="416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02EBDEA-727B-49F7-8003-6C6A73C91327}" name="Table1426" displayName="Table1426" ref="C284:E290" totalsRowShown="0" headerRowDxfId="415" dataDxfId="413" headerRowBorderDxfId="414" tableBorderDxfId="412" totalsRowBorderDxfId="411">
  <autoFilter ref="C284:E290" xr:uid="{902EBDEA-727B-49F7-8003-6C6A73C91327}"/>
  <tableColumns count="3">
    <tableColumn id="1" xr3:uid="{945DCE52-63F8-4BB8-B338-527ADB7A7686}" name="Zona 1" dataDxfId="410"/>
    <tableColumn id="2" xr3:uid="{3E3E23CF-1132-400D-9339-310C6F0A7997}" name="Zona 2" dataDxfId="409"/>
    <tableColumn id="3" xr3:uid="{5306B2FA-58B6-4705-A5A7-FE996AC998A0}" name="NTC(MW)" dataDxfId="408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FE4F6F0-1467-4C46-BCC9-137B37E187B6}" name="Table141731" displayName="Table141731" ref="C314:E320" totalsRowShown="0" headerRowDxfId="407" dataDxfId="405" headerRowBorderDxfId="406" tableBorderDxfId="404" totalsRowBorderDxfId="403">
  <autoFilter ref="C314:E320" xr:uid="{FFE4F6F0-1467-4C46-BCC9-137B37E187B6}"/>
  <tableColumns count="3">
    <tableColumn id="1" xr3:uid="{B1001D83-3448-43B4-A28C-17CD5F16D52E}" name="Zona 1" dataDxfId="402"/>
    <tableColumn id="2" xr3:uid="{B4928473-0802-461C-8BB6-AAC9CF105327}" name="Zona 2" dataDxfId="401"/>
    <tableColumn id="3" xr3:uid="{44107B5D-7CD5-41B0-92DA-4028412B269B}" name="NTC(MW)" dataDxfId="400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3D1999F-0DA1-4B87-B022-DD3FFBDD95B6}" name="Table1" displayName="Table1" ref="A11:H13" headerRowCount="0" totalsRowShown="0" headerRowDxfId="399" dataDxfId="397" headerRowBorderDxfId="398" tableBorderDxfId="396" totalsRowBorderDxfId="395">
  <tableColumns count="8">
    <tableColumn id="1" xr3:uid="{07491772-D364-42A3-8FED-1C6797D45D68}" name="Data" headerRowDxfId="394" dataDxfId="393"/>
    <tableColumn id="2" xr3:uid="{455BADBC-F4A7-4A3B-B901-36F201E5DEC7}" name="0.1.1900" headerRowDxfId="392" dataDxfId="391"/>
    <tableColumn id="3" xr3:uid="{2416EE02-AC56-444B-B111-493BF8A1FB7D}" name="10-27-2020" headerRowDxfId="390" dataDxfId="389"/>
    <tableColumn id="4" xr3:uid="{1E722020-DCC5-4248-8CD2-53FEC6FED6DF}" name="10-28-2020" headerRowDxfId="388" dataDxfId="387"/>
    <tableColumn id="5" xr3:uid="{221F2E1C-4019-43BC-A39D-87CC966B412D}" name="10-29-2020" headerRowDxfId="386" dataDxfId="385"/>
    <tableColumn id="6" xr3:uid="{5192141D-975A-44B5-A20C-613CF6430D50}" name="10-30-2020" headerRowDxfId="384" dataDxfId="383"/>
    <tableColumn id="7" xr3:uid="{E2910998-B9B5-44A7-ABCA-22277CBAA61A}" name="10-31-2020" headerRowDxfId="382" dataDxfId="381"/>
    <tableColumn id="8" xr3:uid="{699493DB-2777-47BC-A1EE-F07D4407FF98}" name="11-1-2020" headerRowDxfId="380" dataDxfId="37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E7303C-5F49-441A-A531-1934D6559774}" name="Table7" displayName="Table7" ref="B215:G223" totalsRowShown="0" headerRowDxfId="649" headerRowBorderDxfId="648" tableBorderDxfId="647" totalsRowBorderDxfId="646" dataCellStyle="Normal">
  <autoFilter ref="B215:G223" xr:uid="{3EE7303C-5F49-441A-A531-1934D6559774}"/>
  <tableColumns count="6">
    <tableColumn id="1" xr3:uid="{70D629A9-FE69-4EC5-9154-DBDDDCCCEBB7}" name="Elementi" dataDxfId="645" dataCellStyle="Normal"/>
    <tableColumn id="2" xr3:uid="{5F155B4E-75D3-4AA3-BCBF-860ABC98CC51}" name="Fillimi" dataDxfId="1" dataCellStyle="Normal"/>
    <tableColumn id="3" xr3:uid="{05B91BE0-A4D6-49D3-A77E-AD77868ABE4A}" name="Perfundimi" dataDxfId="0" dataCellStyle="Normal"/>
    <tableColumn id="4" xr3:uid="{8AA6092C-DC03-4C2A-95A0-E812D0859FF7}" name="Vendndodhja" dataCellStyle="Normal"/>
    <tableColumn id="5" xr3:uid="{E3F71FF2-F95D-4905-89B3-85B161C084E6}" name="Impakti ne kapacitetin kufitar" dataCellStyle="Normal"/>
    <tableColumn id="6" xr3:uid="{766EA85D-74FC-4B86-9BAC-EE3DB95B3AA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5CF275A-06D7-4141-99C4-FA488E92581F}" name="Table36" displayName="Table36" ref="A361:G385" totalsRowShown="0" headerRowDxfId="378" headerRowBorderDxfId="377" tableBorderDxfId="376" totalsRowBorderDxfId="375" headerRowCellStyle="Normal" dataCellStyle="Normal">
  <tableColumns count="7">
    <tableColumn id="1" xr3:uid="{7F514852-0803-49ED-BE8A-60D870815291}" name="Ora" dataDxfId="374" dataCellStyle="Normal"/>
    <tableColumn id="2" xr3:uid="{6E3406CC-F578-4F84-823F-3129DC9BE506}" name=" Bistrice-Myrtos" dataDxfId="373" dataCellStyle="Normal"/>
    <tableColumn id="3" xr3:uid="{8C9B6230-75FC-44C5-9E19-F1EB82118524}" name=" FIERZE-PRIZREN" dataDxfId="372" dataCellStyle="Normal"/>
    <tableColumn id="4" xr3:uid="{98AF1091-DFCC-4FE1-AB4A-41CFA20EF137}" name="KOPLIK-PODGORICA" dataDxfId="371" dataCellStyle="Normal"/>
    <tableColumn id="5" xr3:uid="{537868C9-644A-492E-AF03-212208DE3B4A}" name="KOMAN-KOSOVA" dataDxfId="370" dataCellStyle="Normal"/>
    <tableColumn id="6" xr3:uid="{586E832D-4E4D-4415-B8FE-038479993DE0}" name="TIRANA2-PODGORICE" dataDxfId="369" dataCellStyle="Normal"/>
    <tableColumn id="7" xr3:uid="{AA654E7F-53BB-4182-94A0-D8BAA250BD55}" name="ZEMBLAK-KARDIA" dataDxfId="368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B23ECD0-29BB-4E3B-9E05-411097BE826C}" name="Table37" displayName="Table37" ref="A518:I542" totalsRowShown="0" headerRowDxfId="367" headerRowBorderDxfId="366" tableBorderDxfId="365" totalsRowBorderDxfId="364">
  <tableColumns count="9">
    <tableColumn id="1" xr3:uid="{8EDD8BD7-764C-40AD-B4FE-E2E89667D0C0}" name="Ora" dataDxfId="363"/>
    <tableColumn id="2" xr3:uid="{A9BA298D-853B-4BA7-A6CE-9BCD887FF952}" name="Fierze 1" dataDxfId="362"/>
    <tableColumn id="3" xr3:uid="{93452382-1450-4ECF-92D9-F22D04B614BF}" name="Fierze 2" dataDxfId="361"/>
    <tableColumn id="4" xr3:uid="{7D96AD5D-B9B3-45CA-BFC3-F65400895B12}" name="Fierze 3" dataDxfId="360"/>
    <tableColumn id="5" xr3:uid="{0B6EB4E5-0EE9-4DC0-BDD7-6D2F701208EB}" name="Fierze 4" dataDxfId="359"/>
    <tableColumn id="6" xr3:uid="{4CFFDF46-550C-452F-A0DD-865BFF317F79}" name="Koman 1" dataDxfId="358"/>
    <tableColumn id="7" xr3:uid="{0FD6D9A2-EB5F-4EEA-AF5D-5666CA218CF9}" name="Koman 2" dataDxfId="357"/>
    <tableColumn id="8" xr3:uid="{BE0F3DB6-8592-426A-8EC5-0095920D4EB1}" name="Koman 3" dataDxfId="356"/>
    <tableColumn id="9" xr3:uid="{69730C99-FC34-4B1A-908F-95BAB53ABD65}" name="Koman 4" dataDxfId="355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29A590E-4998-49C7-AC36-D50E174264B0}" name="Table41" displayName="Table41" ref="A546:I547" totalsRowShown="0" headerRowDxfId="354" dataDxfId="352" headerRowBorderDxfId="353" tableBorderDxfId="351" totalsRowBorderDxfId="350">
  <tableColumns count="9">
    <tableColumn id="1" xr3:uid="{A4C17CC8-183E-4730-B676-AA80D3EF99C8}" name=" " dataDxfId="349"/>
    <tableColumn id="2" xr3:uid="{DC1320C4-0FDC-48E7-AD25-F4421D955D09}" name="Fierze 1" dataDxfId="348"/>
    <tableColumn id="3" xr3:uid="{8640D4CF-AC31-4D27-AAA7-1A8657853827}" name="Fierze 2" dataDxfId="347"/>
    <tableColumn id="4" xr3:uid="{C3B01B8A-8637-4543-8FAC-93CA1A13F183}" name="Fierze 3" dataDxfId="346"/>
    <tableColumn id="5" xr3:uid="{57D55B24-9D6C-43A6-9F37-A15105DF03AE}" name="Fierze 4" dataDxfId="345"/>
    <tableColumn id="6" xr3:uid="{4E524FE6-B24C-4F12-9B89-B66643CEAD07}" name="Koman 1" dataDxfId="344"/>
    <tableColumn id="7" xr3:uid="{16A4D44B-6B8A-43BA-B1AC-580420A49B80}" name="Koman 2" dataDxfId="343"/>
    <tableColumn id="8" xr3:uid="{5117CE95-6CFD-45C2-BC18-903497A38375}" name="Koman 3" dataDxfId="342"/>
    <tableColumn id="9" xr3:uid="{2A09F3BA-FFF0-4D67-BD76-56DA65A2E25F}" name="Koman 4" dataDxfId="341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5F2CF4B-0F75-4F31-8857-B5C904F64052}" name="Table12662" displayName="Table12662" ref="A11:H13" headerRowCount="0" totalsRowShown="0" headerRowDxfId="340" dataDxfId="338" headerRowBorderDxfId="339" tableBorderDxfId="337" totalsRowBorderDxfId="336">
  <tableColumns count="8">
    <tableColumn id="1" xr3:uid="{5B7F99BE-38C5-46EC-A954-E9012A1D370C}" name="Data" headerRowDxfId="335" dataDxfId="334"/>
    <tableColumn id="2" xr3:uid="{6B3ECBB6-E5A0-42B1-B2B2-CC5FB7CE31E5}" name="0.1.1900" headerRowDxfId="333" dataDxfId="332"/>
    <tableColumn id="3" xr3:uid="{34C23589-34D8-482C-A42C-00F99DCA438B}" name="10-27-2020" headerRowDxfId="331" dataDxfId="330"/>
    <tableColumn id="4" xr3:uid="{17A60723-9D8E-4B50-9D8F-15BE82AC7BB1}" name="10-28-2020" headerRowDxfId="329" dataDxfId="328"/>
    <tableColumn id="5" xr3:uid="{91D54624-908B-4E95-8803-6A247D9EE7E3}" name="10-29-2020" headerRowDxfId="327" dataDxfId="326"/>
    <tableColumn id="6" xr3:uid="{267C8407-D29B-4F34-8368-3511FA63B8FE}" name="10-30-2020" headerRowDxfId="325" dataDxfId="324"/>
    <tableColumn id="7" xr3:uid="{F51DE708-2E88-47AB-AFB0-8B56D9D71AED}" name="10-31-2020" headerRowDxfId="323" dataDxfId="322"/>
    <tableColumn id="8" xr3:uid="{BBFF9043-0A0F-45CA-BB87-87FFDE0AE152}" name="11-1-2020" headerRowDxfId="321" dataDxfId="320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1AF0F48-C0E7-44D4-995D-959B03976E76}" name="Table33163" displayName="Table33163" ref="C18:G20" headerRowCount="0" totalsRowShown="0" headerRowDxfId="319" dataDxfId="317" headerRowBorderDxfId="318" tableBorderDxfId="316" totalsRowBorderDxfId="315">
  <tableColumns count="5">
    <tableColumn id="1" xr3:uid="{3C090113-CCCC-4363-A3DA-8F27E595FD0E}" name="Java" headerRowDxfId="314" dataDxfId="313"/>
    <tableColumn id="2" xr3:uid="{8FE0275C-7F3A-4132-9B6B-C66FB5F0485E}" name="0" headerRowDxfId="312" dataDxfId="311"/>
    <tableColumn id="3" xr3:uid="{E7E6532B-464D-40F6-AF3B-AF9344C38B1F}" name="Java 43" headerRowDxfId="310" dataDxfId="309"/>
    <tableColumn id="4" xr3:uid="{A0A8C371-CDB5-47F5-8D8D-D2FC3C401DA3}" name="Java 44" headerRowDxfId="308" dataDxfId="307"/>
    <tableColumn id="5" xr3:uid="{D305BC12-4F10-44AF-AB69-F62C9BEAE80C}" name="Java 45" headerRowDxfId="306" dataDxfId="305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9C83A27-0BB0-40F7-94DB-2ABC5A32E563}" name="Table43364" displayName="Table43364" ref="C25:E77" totalsRowShown="0" headerRowDxfId="304" dataDxfId="302" headerRowBorderDxfId="303" tableBorderDxfId="301" totalsRowBorderDxfId="300">
  <autoFilter ref="C25:E77" xr:uid="{09C83A27-0BB0-40F7-94DB-2ABC5A32E563}"/>
  <tableColumns count="3">
    <tableColumn id="1" xr3:uid="{04F0444D-36C7-4963-8281-97417EFB9D57}" name="Week" dataDxfId="299"/>
    <tableColumn id="2" xr3:uid="{BF030DAE-C4A1-4F29-BAA8-277FBD7EA686}" name="Min (MW)" dataDxfId="298"/>
    <tableColumn id="3" xr3:uid="{85938FBE-4DEB-403F-BBEF-7806CC01D4B7}" name="Max (MW)" dataDxfId="297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333DFC9-FF55-489B-9493-9E3E4B145510}" name="Table73465" displayName="Table73465" ref="B112:G120" totalsRowShown="0" headerRowDxfId="296" dataDxfId="294" headerRowBorderDxfId="295" tableBorderDxfId="293" totalsRowBorderDxfId="292">
  <autoFilter ref="B112:G120" xr:uid="{8333DFC9-FF55-489B-9493-9E3E4B145510}"/>
  <tableColumns count="6">
    <tableColumn id="1" xr3:uid="{931D4980-060C-441E-B430-02C74AFAC755}" name="Element" dataDxfId="291"/>
    <tableColumn id="2" xr3:uid="{3A5704F3-62E3-4643-B058-FD8968ABCBCE}" name="Start" dataDxfId="290"/>
    <tableColumn id="3" xr3:uid="{AC8F3A4E-CC6F-4FE5-AB55-ED89956549D4}" name="End" dataDxfId="289"/>
    <tableColumn id="4" xr3:uid="{38CE392E-466C-4F77-9D65-48768D8D540E}" name="Location" dataDxfId="288"/>
    <tableColumn id="5" xr3:uid="{8FEF87C5-9EB2-42A7-BC1A-4FF8BDD6FBE5}" name="NTC impact" dataDxfId="287"/>
    <tableColumn id="6" xr3:uid="{EA9AD651-A799-4E2A-8EDE-1D8F406C8AE9}" name="Reason" dataDxfId="286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6533134-B9A3-41B9-9664-7225BD395C25}" name="Table793566" displayName="Table793566" ref="B125:G126" totalsRowShown="0" headerRowDxfId="285" dataDxfId="283" headerRowBorderDxfId="284" tableBorderDxfId="282" totalsRowBorderDxfId="281">
  <autoFilter ref="B125:G126" xr:uid="{E6533134-B9A3-41B9-9664-7225BD395C25}"/>
  <tableColumns count="6">
    <tableColumn id="1" xr3:uid="{4D2C3B55-0102-421B-B5D3-1352567767A0}" name="Element" dataDxfId="280"/>
    <tableColumn id="2" xr3:uid="{33103DEF-5A65-486B-BEEB-ED19E0735CB9}" name="Start" dataDxfId="279"/>
    <tableColumn id="3" xr3:uid="{953E7AD5-99D4-4DC9-8540-20CCB2836BAA}" name="End" dataDxfId="278"/>
    <tableColumn id="4" xr3:uid="{ABFA92D2-A602-4F50-9C26-FD8B6C9667EE}" name="Location" dataDxfId="277"/>
    <tableColumn id="5" xr3:uid="{027111C7-3754-44F9-93AF-B971031C4A73}" name="NTC impact" dataDxfId="276"/>
    <tableColumn id="6" xr3:uid="{4A7C2A5F-0AEC-448C-B1F2-F0BF3CDB91CC}" name="Reason" dataDxfId="275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F487B73-343D-4E12-91EC-07987B38C7DD}" name="Table93667" displayName="Table93667" ref="B134:G135" totalsRowShown="0" headerRowDxfId="274" dataDxfId="272" headerRowBorderDxfId="273" tableBorderDxfId="271" totalsRowBorderDxfId="270">
  <autoFilter ref="B134:G135" xr:uid="{6F487B73-343D-4E12-91EC-07987B38C7DD}"/>
  <tableColumns count="6">
    <tableColumn id="1" xr3:uid="{E6B43DFF-587F-4461-A8B6-79864B986191}" name="Element" dataDxfId="269"/>
    <tableColumn id="2" xr3:uid="{A3D8455D-95AA-458D-96C3-8817516908A4}" name="Location" dataDxfId="268"/>
    <tableColumn id="3" xr3:uid="{AF1F8AD3-AC78-4765-8DA2-3A59213DDFA3}" name="Installed capacity (MWh)" dataDxfId="267"/>
    <tableColumn id="4" xr3:uid="{F0445095-89A1-4AC3-8287-7D84F646EE27}" name="Generation Type" dataDxfId="266"/>
    <tableColumn id="5" xr3:uid="{399F5D5D-3CA4-418F-9F98-38A8C26EB609}" name="Reason" dataDxfId="265"/>
    <tableColumn id="6" xr3:uid="{E3897E23-53BC-40CC-9DF6-06F85780ED9A}" name="Period" dataDxfId="264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70859FF-83C1-49D8-A755-191932EB66D6}" name="Table9113768" displayName="Table9113768" ref="B139:G140" totalsRowShown="0" headerRowDxfId="263" dataDxfId="261" headerRowBorderDxfId="262" tableBorderDxfId="260" totalsRowBorderDxfId="259">
  <autoFilter ref="B139:G140" xr:uid="{470859FF-83C1-49D8-A755-191932EB66D6}"/>
  <tableColumns count="6">
    <tableColumn id="1" xr3:uid="{60B2FA04-B7CF-4E80-A72A-91F1CE7EE35C}" name="Elementi" dataDxfId="258"/>
    <tableColumn id="2" xr3:uid="{A407692A-0D91-4F84-AFE9-D3402EA669B9}" name="Vendndodhja" dataDxfId="257"/>
    <tableColumn id="3" xr3:uid="{1FCEE03E-D71B-4D57-B44E-7EDA72177FA5}" name="Kapaciteti I instaluar(MWh)" dataDxfId="256"/>
    <tableColumn id="4" xr3:uid="{C72EE3B5-5781-45EC-9C40-934A3383211E}" name="Lloji gjenerimit" dataDxfId="255"/>
    <tableColumn id="5" xr3:uid="{2D574EE3-7D75-40DE-91E9-7CE468BD1C10}" name="Arsyeja" dataDxfId="254"/>
    <tableColumn id="6" xr3:uid="{326A93DF-5860-4F4F-8390-DA9350C2965B}" name="Periudha" dataDxfId="25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05AE94-5692-4044-A2BF-A0CF91584224}" name="Table79" displayName="Table79" ref="B228:G229" totalsRowShown="0" headerRowDxfId="644" dataDxfId="642" headerRowBorderDxfId="643" tableBorderDxfId="641" totalsRowBorderDxfId="640">
  <autoFilter ref="B228:G229" xr:uid="{1305AE94-5692-4044-A2BF-A0CF91584224}"/>
  <tableColumns count="6">
    <tableColumn id="1" xr3:uid="{001C0826-1A9F-4D7D-B299-58857E8BBF8D}" name="Elementi" dataDxfId="639"/>
    <tableColumn id="2" xr3:uid="{79551ACB-D44A-468C-913C-B569DBA2FB66}" name="Fillimi" dataDxfId="638"/>
    <tableColumn id="3" xr3:uid="{6F256B99-9E33-4261-885E-860F4461C64F}" name="Perfundimi" dataDxfId="637"/>
    <tableColumn id="4" xr3:uid="{7AB80943-7A12-43D6-8F57-53999C00A658}" name="Vendndoshja" dataDxfId="636"/>
    <tableColumn id="5" xr3:uid="{E962C3F4-ABE2-4448-87C6-4962CC9C67C0}" name="Impakti ne kapacitetin kufitar" dataDxfId="635"/>
    <tableColumn id="6" xr3:uid="{27ED0C03-D404-4691-8D8C-DC96AD5C0FC3}" name="Arsyeja" dataDxfId="634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F700860-F0FB-46B6-AFCE-61B5C55F0990}" name="Table911123869" displayName="Table911123869" ref="B144:G152" totalsRowShown="0" headerRowDxfId="252" dataDxfId="250" headerRowBorderDxfId="251" tableBorderDxfId="249" totalsRowBorderDxfId="248">
  <autoFilter ref="B144:G152" xr:uid="{AF700860-F0FB-46B6-AFCE-61B5C55F0990}"/>
  <tableColumns count="6">
    <tableColumn id="1" xr3:uid="{7E123FD0-88E2-4D13-9881-A91BBCC6A7F1}" name="Element" dataDxfId="247"/>
    <tableColumn id="2" xr3:uid="{45471589-4FE0-483C-9AE9-AE4E58FEA22D}" name="Location" dataDxfId="246"/>
    <tableColumn id="3" xr3:uid="{8BE30F8A-A944-4AB6-855E-18F834776FEA}" name="Installed capacity (MWh)" dataDxfId="245"/>
    <tableColumn id="4" xr3:uid="{5A5E4FCA-69D6-4128-9D67-8C7BC542CDD6}" name="Generation Type" dataDxfId="244"/>
    <tableColumn id="5" xr3:uid="{7CAB4F4E-2A93-4FAC-8A73-5E0DE52D8349}" name="Reason" dataDxfId="243"/>
    <tableColumn id="6" xr3:uid="{361C0456-69C4-4001-B6DC-71F9D8E9D005}" name="Period" dataDxfId="242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85AD393-1C67-4B4A-AA1F-98D9D54D011C}" name="Table91112133970" displayName="Table91112133970" ref="B156:G157" totalsRowShown="0" headerRowDxfId="241" dataDxfId="239" headerRowBorderDxfId="240" tableBorderDxfId="238" totalsRowBorderDxfId="237">
  <autoFilter ref="B156:G157" xr:uid="{B85AD393-1C67-4B4A-AA1F-98D9D54D011C}"/>
  <tableColumns count="6">
    <tableColumn id="1" xr3:uid="{A18C4EE6-4578-41D6-A9ED-24468D855EAD}" name="Element" dataDxfId="236"/>
    <tableColumn id="2" xr3:uid="{46BEB1CD-62A3-4FF4-A13F-0CB8BA4CE1C0}" name="Location" dataDxfId="235"/>
    <tableColumn id="3" xr3:uid="{B7AD312C-D5BC-4905-A3C8-4D57EBD4AC79}" name="Installed capacity (MWh)" dataDxfId="234"/>
    <tableColumn id="4" xr3:uid="{B518A169-AA04-4DD9-8FFD-160D1C3B7FC0}" name="Generation Type" dataDxfId="233"/>
    <tableColumn id="5" xr3:uid="{FF79A934-A3CE-48C6-BEE2-6C512B9E7C94}" name="Reason" dataDxfId="232"/>
    <tableColumn id="6" xr3:uid="{844373A5-4BD9-46BF-86D6-F420D2966E9F}" name="Period" dataDxfId="231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AABA028-4360-4F9E-B3A2-F67477FEE9ED}" name="Table134071" displayName="Table134071" ref="C161:E167" totalsRowShown="0" headerRowDxfId="230" dataDxfId="228" headerRowBorderDxfId="229" tableBorderDxfId="227" totalsRowBorderDxfId="226">
  <autoFilter ref="C161:E167" xr:uid="{5AABA028-4360-4F9E-B3A2-F67477FEE9ED}"/>
  <tableColumns count="3">
    <tableColumn id="1" xr3:uid="{D9499D8A-739F-447B-B285-B4159C46ACEE}" name="Area 1" dataDxfId="225"/>
    <tableColumn id="2" xr3:uid="{7A4F85A1-9913-435E-9CB4-2B09CC400D07}" name="Area 2" dataDxfId="224"/>
    <tableColumn id="3" xr3:uid="{6C58F8D2-71AA-4097-B81C-8C57606498C0}" name="NTC(MW) " dataDxfId="223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DDA4EB9-2EC7-40B6-B8DC-1715D6E84FB8}" name="Table144172" displayName="Table144172" ref="C171:E177" totalsRowShown="0" headerRowDxfId="222" dataDxfId="220" headerRowBorderDxfId="221" tableBorderDxfId="219" totalsRowBorderDxfId="218">
  <autoFilter ref="C171:E177" xr:uid="{CDDA4EB9-2EC7-40B6-B8DC-1715D6E84FB8}"/>
  <tableColumns count="3">
    <tableColumn id="1" xr3:uid="{1104D9D5-9641-42FE-8499-D1373F007ACF}" name="Area 1" dataDxfId="217"/>
    <tableColumn id="2" xr3:uid="{3F8FDBA2-6E8B-42D5-9D8B-2827F62FE563}" name="Area 2" dataDxfId="216"/>
    <tableColumn id="3" xr3:uid="{3BBFC2A5-CA69-44DF-BF94-87BEDE088C4E}" name="NTC(MW)" dataDxfId="215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899D5C3-4959-4140-8AAD-DCFB1D3C1A91}" name="Table13164273" displayName="Table13164273" ref="C191:E197" totalsRowShown="0" headerRowDxfId="214" dataDxfId="212" headerRowBorderDxfId="213" tableBorderDxfId="211" totalsRowBorderDxfId="210">
  <autoFilter ref="C191:E197" xr:uid="{0899D5C3-4959-4140-8AAD-DCFB1D3C1A91}"/>
  <tableColumns count="3">
    <tableColumn id="1" xr3:uid="{B614BE13-F08F-42D3-A20C-8534EACFB8AF}" name="Area 1" dataDxfId="209"/>
    <tableColumn id="2" xr3:uid="{27D40EC4-FB45-4820-8447-3D9D7578E4F3}" name="Area 2" dataDxfId="208"/>
    <tableColumn id="3" xr3:uid="{1DA88924-8DB7-47B5-B8F3-1F3F1321D06A}" name="NTC(MW) " dataDxfId="207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CA96C24-E67E-4571-A146-DBACE24AE889}" name="Table14174374" displayName="Table14174374" ref="C201:E207" totalsRowShown="0" headerRowDxfId="206" dataDxfId="204" headerRowBorderDxfId="205" tableBorderDxfId="203" totalsRowBorderDxfId="202">
  <autoFilter ref="C201:E207" xr:uid="{ECA96C24-E67E-4571-A146-DBACE24AE889}"/>
  <tableColumns count="3">
    <tableColumn id="1" xr3:uid="{F599EBAC-4124-4714-950C-F6778E072BFB}" name="Area 1" dataDxfId="201"/>
    <tableColumn id="2" xr3:uid="{3B336788-1609-4009-A475-23BD080B3FD4}" name="Area 2" dataDxfId="200"/>
    <tableColumn id="3" xr3:uid="{AAC086CB-5CBC-46BB-904F-9BC8ED4C2188}" name="NTC(MW)" dataDxfId="199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7C84E7D-4593-4823-9523-2BBAC292CA25}" name="Table1417184475" displayName="Table1417184475" ref="C222:E228" totalsRowShown="0" headerRowDxfId="198" dataDxfId="196" headerRowBorderDxfId="197" tableBorderDxfId="195" totalsRowBorderDxfId="194">
  <autoFilter ref="C222:E228" xr:uid="{B7C84E7D-4593-4823-9523-2BBAC292CA25}"/>
  <tableColumns count="3">
    <tableColumn id="1" xr3:uid="{8CF2AE9D-8B76-4DEA-83E7-B905E100B642}" name="Area 1" dataDxfId="193"/>
    <tableColumn id="2" xr3:uid="{24D455B7-B08E-4A63-A451-43FDAF2D4E80}" name="Area 2" dataDxfId="192"/>
    <tableColumn id="3" xr3:uid="{6329785B-7C3B-47F4-B55D-F424A14FC844}" name="NTC(MW)" dataDxfId="191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4BC5BCC-273E-4148-A0F1-C2B895058687}" name="Table141718194676" displayName="Table141718194676" ref="C232:E238" totalsRowShown="0" headerRowDxfId="190" dataDxfId="188" headerRowBorderDxfId="189" tableBorderDxfId="187" totalsRowBorderDxfId="186">
  <autoFilter ref="C232:E238" xr:uid="{B4BC5BCC-273E-4148-A0F1-C2B895058687}"/>
  <tableColumns count="3">
    <tableColumn id="1" xr3:uid="{3866E573-5BA5-432B-92FD-079111D5BE0A}" name="Area 1" dataDxfId="185"/>
    <tableColumn id="2" xr3:uid="{528A279A-CF3B-4916-94A7-6D9F87A84D89}" name="Area 2" dataDxfId="184"/>
    <tableColumn id="3" xr3:uid="{7A471C38-DFE1-494B-BFB9-7A617E203817}" name="NTC(MW)" dataDxfId="183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E5CAC51-0568-4CCB-84FD-D6EC9C7753F3}" name="Table14171819204777" displayName="Table14171819204777" ref="C246:E252" totalsRowShown="0" headerRowDxfId="182" dataDxfId="180" headerRowBorderDxfId="181" tableBorderDxfId="179" totalsRowBorderDxfId="178">
  <autoFilter ref="C246:E252" xr:uid="{3E5CAC51-0568-4CCB-84FD-D6EC9C7753F3}"/>
  <tableColumns count="3">
    <tableColumn id="1" xr3:uid="{363BD9DB-ADD7-44AC-96DB-62D7C7348CF5}" name="Area 1" dataDxfId="177"/>
    <tableColumn id="2" xr3:uid="{A8A8E859-F73D-4AED-9838-795E583C408C}" name="Area 2" dataDxfId="176"/>
    <tableColumn id="3" xr3:uid="{BDD4E677-764E-4761-9AC6-6268532C108F}" name="NTC(MW)" dataDxfId="175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3AF89DE-362C-4EDE-B9D6-E4537C6AE5F4}" name="Table204878" displayName="Table204878" ref="C303:G342" totalsRowShown="0" headerRowDxfId="174" dataDxfId="172" headerRowBorderDxfId="173" tableBorderDxfId="171" totalsRowBorderDxfId="170">
  <autoFilter ref="C303:G342" xr:uid="{03AF89DE-362C-4EDE-B9D6-E4537C6AE5F4}"/>
  <tableColumns count="5">
    <tableColumn id="1" xr3:uid="{368DD2F4-F1D1-4AF9-A708-6AEC657AE37F}" name="Power Plant" dataDxfId="169"/>
    <tableColumn id="2" xr3:uid="{CA368F97-9C6B-4D9E-A9F8-4687D1C7D4E6}" name="Installed Capacity" dataDxfId="168"/>
    <tableColumn id="3" xr3:uid="{119477B2-D921-493D-98DF-3CCCCB38B80B}" name="Voltage" dataDxfId="167"/>
    <tableColumn id="5" xr3:uid="{10356BD8-581B-4691-972B-2BF3DEFEC5D5}" name="Generation type" dataDxfId="166"/>
    <tableColumn id="4" xr3:uid="{E55E6C9F-9795-484A-8AAA-13E41360384F}" name="Area" dataDxfId="16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4CA547F-04DE-4BEC-B5E9-473295DC7FE0}" name="Table9" displayName="Table9" ref="B237:G238" totalsRowShown="0" headerRowDxfId="633" dataDxfId="631" headerRowBorderDxfId="632" tableBorderDxfId="630" totalsRowBorderDxfId="629">
  <autoFilter ref="B237:G238" xr:uid="{84CA547F-04DE-4BEC-B5E9-473295DC7FE0}"/>
  <tableColumns count="6">
    <tableColumn id="1" xr3:uid="{2913ABB5-5C7B-4706-BB61-0CD486A950E6}" name="Elementi" dataDxfId="628"/>
    <tableColumn id="2" xr3:uid="{AEA45379-3A21-4897-AA59-345E940B0FDB}" name="Vendndodhja" dataDxfId="627"/>
    <tableColumn id="3" xr3:uid="{0CD30D9C-32EA-425F-B699-61840DB3DB6D}" name="Kapaciteti I instaluar(MWh)" dataDxfId="626"/>
    <tableColumn id="4" xr3:uid="{97390184-F2DA-4074-A517-FD3E66CA23FF}" name="Lloji gjenerimit" dataDxfId="625"/>
    <tableColumn id="5" xr3:uid="{CA87A667-B6F5-4856-9300-3538A2E680CD}" name="Arsyeja" dataDxfId="624"/>
    <tableColumn id="6" xr3:uid="{38EB819C-9DC5-469B-97A3-71AA5BAF5E58}" name="Periudha" dataDxfId="623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88F098D-9CF8-4071-AA16-7EF03F7CFE1E}" name="Table214979" displayName="Table214979" ref="D347:E371" totalsRowShown="0" headerRowDxfId="164" dataDxfId="162" headerRowBorderDxfId="163" tableBorderDxfId="161" totalsRowBorderDxfId="160">
  <autoFilter ref="D347:E371" xr:uid="{988F098D-9CF8-4071-AA16-7EF03F7CFE1E}"/>
  <tableColumns count="2">
    <tableColumn id="1" xr3:uid="{BBE1ADB5-5361-4AC7-B213-4AC083C1C529}" name="Hour" dataDxfId="159"/>
    <tableColumn id="2" xr3:uid="{38FB4B52-4FFB-4BBB-B3C4-DCCC26D0AFCD}" name="Schedule MW" dataDxfId="158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5C1E296-80FA-4CC0-B419-B12C869DD5BE}" name="Table20245280" displayName="Table20245280" ref="B375:G383" totalsRowShown="0" headerRowDxfId="157" dataDxfId="155" headerRowBorderDxfId="156" tableBorderDxfId="154" totalsRowBorderDxfId="153">
  <autoFilter ref="B375:G383" xr:uid="{C5C1E296-80FA-4CC0-B419-B12C869DD5BE}"/>
  <tableColumns count="6">
    <tableColumn id="1" xr3:uid="{858CE433-497A-4BD1-8596-68388C6DB02E}" name="Power Plant" dataDxfId="152"/>
    <tableColumn id="6" xr3:uid="{410055BB-93CC-45F9-8215-A8F6AED9DABD}" name="Unit" dataDxfId="151"/>
    <tableColumn id="2" xr3:uid="{AD1D720E-A03B-4D4F-8DB8-DC6FDEB1AD40}" name="Installed capacity" dataDxfId="150"/>
    <tableColumn id="3" xr3:uid="{0F4C901C-3E78-436D-B444-A02255417358}" name="Voltage" dataDxfId="149"/>
    <tableColumn id="4" xr3:uid="{14A7E20D-6D36-4BFF-82FF-8D457D875F56}" name="Location" dataDxfId="148"/>
    <tableColumn id="5" xr3:uid="{BE94F22F-8A72-4980-BC11-992E730EEBDE}" name="Generation Type" dataDxfId="147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A2FBD20-BB37-49C6-A9F6-92B9828557C7}" name="Table245481" displayName="Table245481" ref="C288:E293" totalsRowShown="0" headerRowDxfId="146" dataDxfId="144" headerRowBorderDxfId="145" tableBorderDxfId="143" totalsRowBorderDxfId="142">
  <autoFilter ref="C288:E293" xr:uid="{AA2FBD20-BB37-49C6-A9F6-92B9828557C7}"/>
  <tableColumns count="3">
    <tableColumn id="1" xr3:uid="{AEA70FAE-A5DE-4905-B1F2-C3FF2CA2AE9F}" name="Element" dataDxfId="141"/>
    <tableColumn id="2" xr3:uid="{1DE64D58-097B-4DC1-BFE2-160B11A1C800}" name="Type" dataDxfId="140"/>
    <tableColumn id="3" xr3:uid="{7F664200-4FBC-4F63-9587-4D02B7C688AC}" name="Voltage" dataDxfId="139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6C6BE94-FA34-4724-B759-7B35B377F4F6}" name="Table25582" displayName="Table25582" ref="A432:H457" totalsRowShown="0" headerRowDxfId="138" dataDxfId="136" headerRowBorderDxfId="137" tableBorderDxfId="135" totalsRowBorderDxfId="134">
  <autoFilter ref="A432:H457" xr:uid="{C6C6BE94-FA34-4724-B759-7B35B377F4F6}"/>
  <tableColumns count="8">
    <tableColumn id="1" xr3:uid="{0FA1CA20-E6D8-4293-992D-BE76659BC066}" name="Hour" dataDxfId="133"/>
    <tableColumn id="2" xr3:uid="{E0CA8B26-EFDD-4569-8A66-9A53B6642120}" name="aFRR+" dataDxfId="132"/>
    <tableColumn id="3" xr3:uid="{3725726A-5B99-4F02-81C9-6F981143FA50}" name="aFRR-" dataDxfId="131"/>
    <tableColumn id="4" xr3:uid="{14115BE1-5ABE-491C-8BCA-7A2D55350366}" name="mFRR+" dataDxfId="130"/>
    <tableColumn id="5" xr3:uid="{C86A475A-6258-4397-88CE-E4A29D89D010}" name="mFRR-" dataDxfId="129"/>
    <tableColumn id="6" xr3:uid="{9BBD9962-C9D7-4786-8E1D-EC3E3D25C841}" name="RR+" dataDxfId="128"/>
    <tableColumn id="7" xr3:uid="{C32446C9-18D8-4FF6-BA05-BE7183E22901}" name="RR-" dataDxfId="127"/>
    <tableColumn id="8" xr3:uid="{9F29276B-83FD-4F38-847B-57468FB5FFB9}" name="Total" dataDxfId="126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9AE38B2-44B0-4F0F-B390-2FCB08AF566F}" name="Table55683" displayName="Table55683" ref="C487:E655" totalsRowShown="0" headerRowDxfId="125" headerRowBorderDxfId="124" tableBorderDxfId="123" totalsRowBorderDxfId="122">
  <autoFilter ref="C487:E655" xr:uid="{99AE38B2-44B0-4F0F-B390-2FCB08AF566F}"/>
  <tableColumns count="3">
    <tableColumn id="1" xr3:uid="{6C222F5B-D542-4FE4-9248-58A1251F871E}" name="hour" dataDxfId="121"/>
    <tableColumn id="2" xr3:uid="{A13B2267-40BF-4AE0-8F4F-394336ABBEFA}" name="Load (MWh)" dataDxfId="120"/>
    <tableColumn id="3" xr3:uid="{4A90307A-7014-4D9D-B0E4-949ECE742A53}" name="Losses (MWh)" dataDxfId="119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5B62E32-3E77-4363-ABE5-B36C4C0EA433}" name="Table65784" displayName="Table65784" ref="C659:E671" totalsRowShown="0" headerRowDxfId="118" dataDxfId="116" headerRowBorderDxfId="117" tableBorderDxfId="115" totalsRowBorderDxfId="114">
  <autoFilter ref="C659:E671" xr:uid="{A5B62E32-3E77-4363-ABE5-B36C4C0EA433}"/>
  <tableColumns count="3">
    <tableColumn id="1" xr3:uid="{5236CD1B-B94C-41CE-A2EB-974B0379DE23}" name="Month" dataDxfId="113"/>
    <tableColumn id="2" xr3:uid="{039A09B2-7B3D-478B-92B8-1349B3BBD86D}" name="Average Load" dataDxfId="112"/>
    <tableColumn id="3" xr3:uid="{73954192-5954-458F-A819-4B6AB5551EF9}" name="Max Load" dataDxfId="111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94EA5C1-E79E-41F7-ADBF-FE11503839A9}" name="Table1275885" displayName="Table1275885" ref="A676:H678" headerRowCount="0" totalsRowShown="0" headerRowDxfId="110" dataDxfId="108" headerRowBorderDxfId="109" tableBorderDxfId="107" totalsRowBorderDxfId="106">
  <tableColumns count="8">
    <tableColumn id="1" xr3:uid="{8BC99DE0-229F-4416-8D05-4C446036F70B}" name="Data" headerRowDxfId="105" dataDxfId="104"/>
    <tableColumn id="2" xr3:uid="{1321ECC7-922F-4730-B05C-0A9DCC64694A}" name="10-26-2020" headerRowDxfId="103" dataDxfId="102"/>
    <tableColumn id="3" xr3:uid="{891B129D-1B00-4C78-ABFF-95C3647E64DE}" name="10-27-2020" headerRowDxfId="101" dataDxfId="100"/>
    <tableColumn id="4" xr3:uid="{6FF15EAB-5234-4AFE-BE5A-11EB16644056}" name="10-28-2020" headerRowDxfId="99" dataDxfId="98"/>
    <tableColumn id="5" xr3:uid="{4A86BA15-C4FA-4A8C-89D3-6BDC804B934E}" name="10-29-2020" headerRowDxfId="97" dataDxfId="96"/>
    <tableColumn id="6" xr3:uid="{CE65723C-0093-4801-A69C-FD6048356F1A}" name="10-30-2020" headerRowDxfId="95" dataDxfId="94"/>
    <tableColumn id="7" xr3:uid="{84DECBC2-A418-4156-9166-DCA57BF92960}" name="10-31-2020" headerRowDxfId="93" dataDxfId="92"/>
    <tableColumn id="8" xr3:uid="{BB8C69E6-45A1-41FE-A6C3-BE8080991327}" name="11-1-2020" headerRowDxfId="91" dataDxfId="90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E96F742-93B5-48C8-9168-1E74988DA5E3}" name="Table275986" displayName="Table275986" ref="C682:F683" headerRowDxfId="89" headerRowBorderDxfId="88" tableBorderDxfId="87" totalsRowBorderDxfId="86">
  <autoFilter ref="C682:F683" xr:uid="{CE96F742-93B5-48C8-9168-1E74988DA5E3}"/>
  <tableColumns count="4">
    <tableColumn id="1" xr3:uid="{E3DA3DC0-734B-48C6-AC05-95ED0DAC9CDE}" name="Nr." totalsRowLabel="Total" dataDxfId="85" totalsRowDxfId="84"/>
    <tableColumn id="2" xr3:uid="{B22C5EA0-0BF4-4559-AB55-B34A18E38AE9}" name="Substation" dataDxfId="83" totalsRowDxfId="82"/>
    <tableColumn id="3" xr3:uid="{9B760626-3FF3-43C2-852D-1B351D9E0580}" name="Hour" dataDxfId="81" totalsRowDxfId="80"/>
    <tableColumn id="4" xr3:uid="{B2E534A5-A5F0-4C86-94B6-336E1A77249B}" name="Reason" totalsRowFunction="count" dataDxfId="79" totalsRowDxfId="78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B5EA441-AD33-41F6-8061-128C60C1B1FC}" name="Table27296087" displayName="Table27296087" ref="C687:F688" headerRowDxfId="77" headerRowBorderDxfId="76" tableBorderDxfId="75" totalsRowBorderDxfId="74">
  <autoFilter ref="C687:F688" xr:uid="{6B5EA441-AD33-41F6-8061-128C60C1B1FC}"/>
  <tableColumns count="4">
    <tableColumn id="1" xr3:uid="{4BD17589-5AF2-4C98-97ED-575954A6B8DE}" name="Nr." totalsRowLabel="Total" dataDxfId="73" totalsRowDxfId="72"/>
    <tableColumn id="2" xr3:uid="{5970CD66-8E46-4BAE-84BC-8F8004088F6E}" name="Substation" dataDxfId="71" totalsRowDxfId="70"/>
    <tableColumn id="3" xr3:uid="{F5158CFB-C638-4BDC-9322-E03F76471C89}" name="Hour" dataDxfId="69" totalsRowDxfId="68"/>
    <tableColumn id="4" xr3:uid="{988CD3D4-7D18-4A24-A9E7-701AD3CCB3B4}" name="Reason" totalsRowFunction="count" dataDxfId="67" totalsRowDxfId="66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343C6E8-C430-471F-B921-ED468358A879}" name="Table296188" displayName="Table296188" ref="C84:F108" totalsRowShown="0" headerRowDxfId="65" dataDxfId="63" headerRowBorderDxfId="64" tableBorderDxfId="62" totalsRowBorderDxfId="61">
  <autoFilter ref="C84:F108" xr:uid="{E343C6E8-C430-471F-B921-ED468358A879}"/>
  <tableColumns count="4">
    <tableColumn id="1" xr3:uid="{F221D08E-3BC4-4E3B-A39E-A8B992B58D09}" name="Hour" dataDxfId="60"/>
    <tableColumn id="2" xr3:uid="{6537D637-5920-495E-BAF9-CE7CE953E89A}" name="Production" dataDxfId="59"/>
    <tableColumn id="3" xr3:uid="{8166CE53-9D84-4ABF-8553-17221FC1DB83}" name="Exchange" dataDxfId="58"/>
    <tableColumn id="4" xr3:uid="{5B357D61-10BD-4E33-A26D-8211E743A446}" name="Consumption" dataDxfId="5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6DE39F7-0A88-4BB1-8BB3-8C620327CA6D}" name="Table911" displayName="Table911" ref="B242:G243" totalsRowShown="0" headerRowDxfId="622" dataDxfId="620" headerRowBorderDxfId="621" tableBorderDxfId="619" totalsRowBorderDxfId="618">
  <autoFilter ref="B242:G243" xr:uid="{06DE39F7-0A88-4BB1-8BB3-8C620327CA6D}"/>
  <tableColumns count="6">
    <tableColumn id="1" xr3:uid="{1ACB39DE-13BC-4D33-BC29-DD6C1CE8DE55}" name="Elementi" dataDxfId="617"/>
    <tableColumn id="2" xr3:uid="{6B8CDC29-453B-4D9A-9418-1FBDA20055E0}" name="Vendndodhja" dataDxfId="616"/>
    <tableColumn id="3" xr3:uid="{3F1ECEF6-335B-41B3-9033-E2AA5CE82A8D}" name="Kapaciteti I instaluar(MWh)" dataDxfId="615"/>
    <tableColumn id="4" xr3:uid="{BC4D33DE-0780-42A1-A4D3-A28443F54967}" name="Lloji gjenerimit" dataDxfId="614"/>
    <tableColumn id="5" xr3:uid="{EA04CF26-BDBE-41BF-91DA-CDF8FF503D16}" name="Arsyeja" dataDxfId="613"/>
    <tableColumn id="6" xr3:uid="{C367720D-52D2-43E5-9C69-BD6ACEDE0805}" name="Periudha" dataDxfId="612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F05E8D1-F61B-448A-B588-4CD064A99FC2}" name="Table14417234" displayName="Table14417234" ref="C181:E187" totalsRowShown="0" headerRowDxfId="56" dataDxfId="54" headerRowBorderDxfId="55" tableBorderDxfId="53" totalsRowBorderDxfId="52">
  <autoFilter ref="C181:E187" xr:uid="{8F05E8D1-F61B-448A-B588-4CD064A99FC2}"/>
  <tableColumns count="3">
    <tableColumn id="1" xr3:uid="{C6C8742A-B5A9-4BCD-B6E9-2BDC06500E1E}" name="Area 1" dataDxfId="51"/>
    <tableColumn id="2" xr3:uid="{EF555699-9141-4DA0-B8A5-5691FA89793E}" name="Area 2" dataDxfId="50"/>
    <tableColumn id="3" xr3:uid="{5C243B52-DD13-45A1-AFD0-1FB2FB4AD168}" name="NTC(MW)" dataDxfId="49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6C01C2D-17E8-4A4C-9964-288A64EC1069}" name="Table1417437435" displayName="Table1417437435" ref="C211:E217" totalsRowShown="0" headerRowDxfId="48" dataDxfId="46" headerRowBorderDxfId="47" tableBorderDxfId="45" totalsRowBorderDxfId="44">
  <autoFilter ref="C211:E217" xr:uid="{96C01C2D-17E8-4A4C-9964-288A64EC1069}"/>
  <tableColumns count="3">
    <tableColumn id="1" xr3:uid="{23168947-5C36-423F-B2C5-3D1AD55B9E54}" name="Area 1" dataDxfId="43"/>
    <tableColumn id="2" xr3:uid="{3B0EEC7B-E3C8-461D-BCAA-181995B6E5F1}" name="Area 2" dataDxfId="42"/>
    <tableColumn id="3" xr3:uid="{55AC3EC9-6F21-4B98-BDC2-44DDA566789D}" name="NTC(MW)" dataDxfId="41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501EF2A-9F3C-4683-BF09-1A7F3AC6EDF5}" name="Table38" displayName="Table38" ref="A390:I414" totalsRowShown="0" headerRowDxfId="40" dataDxfId="38" headerRowBorderDxfId="39" tableBorderDxfId="37" totalsRowBorderDxfId="36">
  <tableColumns count="9">
    <tableColumn id="1" xr3:uid="{FF7D54D2-063E-453F-8450-BF6918DD1BF2}" name="Hour" dataDxfId="35"/>
    <tableColumn id="2" xr3:uid="{65D87FD4-D0B8-4C2A-AC86-C66A0E138085}" name="Fierze 1" dataDxfId="34"/>
    <tableColumn id="3" xr3:uid="{B289E3A6-FFAF-4732-A9C3-30F0BF3AA275}" name="Fierze 2" dataDxfId="33"/>
    <tableColumn id="4" xr3:uid="{E6E504B0-3BB0-4223-872D-69C55BB68848}" name="Fierze 3" dataDxfId="32"/>
    <tableColumn id="5" xr3:uid="{1476EC87-5502-4AB1-AB56-36D64FB093A0}" name="Fierze 4" dataDxfId="31"/>
    <tableColumn id="6" xr3:uid="{B6323362-F32B-4102-BEAE-36F5A15B336F}" name="Koman 1" dataDxfId="30"/>
    <tableColumn id="7" xr3:uid="{C6831AB8-D697-4F2D-AF56-965D954E1657}" name="Koman 2" dataDxfId="29"/>
    <tableColumn id="8" xr3:uid="{F25D0602-F060-43A5-8EBF-65754A2740E5}" name="Koman 3" dataDxfId="28"/>
    <tableColumn id="9" xr3:uid="{F51C811F-8A9C-4248-9D65-783EDA4FAD40}" name="Koman 4" dataDxfId="27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6574952-EEAD-49C5-961D-FBF97D6747B5}" name="Table40" displayName="Table40" ref="A258:G282" totalsRowShown="0" headerRowDxfId="26" headerRowBorderDxfId="25" tableBorderDxfId="24" totalsRowBorderDxfId="23">
  <tableColumns count="7">
    <tableColumn id="1" xr3:uid="{FA68DFBB-9CE8-463A-BFA4-4BC7037C94DD}" name="Hour" dataDxfId="22"/>
    <tableColumn id="2" xr3:uid="{BC8BCA6C-D4F0-40F5-B772-261E23774C2A}" name=" Bistrice-Myrtos" dataDxfId="21"/>
    <tableColumn id="3" xr3:uid="{AE8863D2-B71B-4BE0-8DFC-E6226D2EDD7F}" name=" FIERZE-PRIZREN" dataDxfId="20"/>
    <tableColumn id="4" xr3:uid="{7ED6ABFC-D197-4FF7-B113-E24A7416F07F}" name="KOPLIK-PODGORICA" dataDxfId="19"/>
    <tableColumn id="5" xr3:uid="{429EEDF9-32D5-4BF9-A291-B4A2B196D079}" name="KOMAN-KOSOVA" dataDxfId="18"/>
    <tableColumn id="6" xr3:uid="{2E9BC8FD-9C21-4E13-BD2B-050DA13CC7F8}" name="TIRANA2-PODGORICE" dataDxfId="17"/>
    <tableColumn id="7" xr3:uid="{4FA4C299-4437-4447-85EA-86385908066D}" name="ZEMBLAK-KARDIA" dataDxfId="16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7BEF618-5673-47BC-9FDD-7A9D881C09AC}" name="Table4143" displayName="Table4143" ref="A419:I420" totalsRowShown="0" headerRowDxfId="15" dataDxfId="13" headerRowBorderDxfId="14" tableBorderDxfId="12" totalsRowBorderDxfId="11">
  <tableColumns count="9">
    <tableColumn id="1" xr3:uid="{76F83A0A-4BC5-46E2-97A7-27779FAEE694}" name=" " dataDxfId="10"/>
    <tableColumn id="2" xr3:uid="{5591A116-E710-49F2-94AE-13099E30D4A9}" name="Fierze 1" dataDxfId="9"/>
    <tableColumn id="3" xr3:uid="{3C0359AB-2688-428A-8A71-F8AAF92A1BA2}" name="Fierze 2" dataDxfId="8"/>
    <tableColumn id="4" xr3:uid="{ED1CBED0-30CE-40D3-A54B-6CFD425953FF}" name="Fierze 3" dataDxfId="7"/>
    <tableColumn id="5" xr3:uid="{BACA1326-A051-4469-B7E7-5CC59B770394}" name="Fierze 4" dataDxfId="6"/>
    <tableColumn id="6" xr3:uid="{03717D9F-FC30-4C2C-9A0E-FD8B7EC9A8F1}" name="Koman 1" dataDxfId="5"/>
    <tableColumn id="7" xr3:uid="{47E646A7-152D-4973-A5E3-9CE80DC8422A}" name="Koman 2" dataDxfId="4"/>
    <tableColumn id="8" xr3:uid="{21195312-6A6E-4B29-9391-19DCF81A2ABD}" name="Koman 3" dataDxfId="3"/>
    <tableColumn id="9" xr3:uid="{F277D535-5359-4869-AA73-A6BB6C0348C9}" name="Koman 4" dataDxfId="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A07AE10-EB90-478A-BA95-9254A521684C}" name="Table91112" displayName="Table91112" ref="B247:G255" totalsRowShown="0" headerRowDxfId="611" dataDxfId="609" headerRowBorderDxfId="610" tableBorderDxfId="608" totalsRowBorderDxfId="607">
  <autoFilter ref="B247:G255" xr:uid="{8A07AE10-EB90-478A-BA95-9254A521684C}"/>
  <tableColumns count="6">
    <tableColumn id="1" xr3:uid="{CD814115-9438-4B47-9A87-98B2691D5C7F}" name="Elementi" dataDxfId="606"/>
    <tableColumn id="2" xr3:uid="{96A1E72F-A0D8-47AE-AEC1-A9D41A1F2FC6}" name="Vendndodhja" dataDxfId="605"/>
    <tableColumn id="3" xr3:uid="{80F15493-7E7C-41C3-9125-7EFF4154E1B5}" name="Kapaciteti I instaluar(MWh)" dataDxfId="604"/>
    <tableColumn id="4" xr3:uid="{603F60B7-DB9E-49DC-A28A-276D31537FD8}" name="Lloji gjenerimit" dataDxfId="603"/>
    <tableColumn id="5" xr3:uid="{78B57EDC-29B6-4725-8760-5D2BF646F8D0}" name="Arsyeja" dataDxfId="602"/>
    <tableColumn id="6" xr3:uid="{A660EB37-45BE-4E87-AF77-BB2CFD56FA4F}" name="Periudha" dataDxfId="60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BA59F88-B3AB-4283-9E14-C407A306D0D5}" name="Table9111213" displayName="Table9111213" ref="B259:G260" totalsRowShown="0" headerRowDxfId="600" dataDxfId="598" headerRowBorderDxfId="599" tableBorderDxfId="597" totalsRowBorderDxfId="596">
  <autoFilter ref="B259:G260" xr:uid="{4BA59F88-B3AB-4283-9E14-C407A306D0D5}"/>
  <tableColumns count="6">
    <tableColumn id="1" xr3:uid="{47AE6C6C-1E92-4CD4-9FFA-96F6478AC0B2}" name="Elementi" dataDxfId="595"/>
    <tableColumn id="2" xr3:uid="{9EFF02DE-E093-4AC8-A5C7-21A41A1E4E76}" name="Vendndodhja" dataDxfId="594"/>
    <tableColumn id="3" xr3:uid="{2EAFB56B-D938-47A9-9D7D-38D4C32066D8}" name="Kapaciteti I instaluar(MWh)" dataDxfId="593"/>
    <tableColumn id="4" xr3:uid="{8D875628-69DE-46CA-A474-6C946AB534C5}" name="Lloji gjenerimit" dataDxfId="592"/>
    <tableColumn id="5" xr3:uid="{DDB2D4BA-29B5-466A-935A-9F2D5EB22933}" name="Arsyeja" dataDxfId="591"/>
    <tableColumn id="6" xr3:uid="{B4413AB2-B035-4ACC-AB1C-68F7EF1C1E8B}" name="Periudha" dataDxfId="590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67EC1F5-5930-44AF-8D17-7B262D2038AC}" name="Table13" displayName="Table13" ref="C264:E270" totalsRowShown="0" headerRowDxfId="589" dataDxfId="587" headerRowBorderDxfId="588" tableBorderDxfId="586" totalsRowBorderDxfId="585">
  <tableColumns count="3">
    <tableColumn id="1" xr3:uid="{3001E4D5-07DB-4E61-A8C1-28E4E047EF75}" name="Zona 1" dataDxfId="584"/>
    <tableColumn id="2" xr3:uid="{235201A1-0338-42E8-BA06-D3636FEAD271}" name="Zona 2" dataDxfId="583"/>
    <tableColumn id="3" xr3:uid="{2BF3FBD3-307F-4694-B912-7EFC74DFE593}" name="NTC(MW) " dataDxfId="58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1C90-AC6D-4B85-9D93-2E3EFD85F30D}">
  <dimension ref="A1:N896"/>
  <sheetViews>
    <sheetView topLeftCell="A203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45293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19141.595000000001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262</v>
      </c>
      <c r="C10" s="19" t="s">
        <v>263</v>
      </c>
      <c r="D10" s="19" t="s">
        <v>264</v>
      </c>
      <c r="E10" s="19" t="s">
        <v>265</v>
      </c>
      <c r="F10" s="19" t="s">
        <v>266</v>
      </c>
      <c r="G10" s="19" t="s">
        <v>267</v>
      </c>
      <c r="H10" s="19" t="s">
        <v>268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45291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827.24177657999985</v>
      </c>
      <c r="E160" s="50">
        <v>96.316000000000031</v>
      </c>
      <c r="F160" s="50">
        <v>730.92577657999982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729.17395572999999</v>
      </c>
      <c r="E161" s="50">
        <v>100.92699999999991</v>
      </c>
      <c r="F161" s="50">
        <v>628.24695573000008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662.69359448</v>
      </c>
      <c r="E162" s="50">
        <v>92.57</v>
      </c>
      <c r="F162" s="50">
        <v>570.12359448000007</v>
      </c>
      <c r="G162" s="40"/>
      <c r="I162" s="12"/>
    </row>
    <row r="163" spans="1:9" x14ac:dyDescent="0.25">
      <c r="A163" s="10"/>
      <c r="B163" s="40"/>
      <c r="C163" s="49">
        <v>4</v>
      </c>
      <c r="D163" s="50">
        <v>639.72054601000002</v>
      </c>
      <c r="E163" s="50">
        <v>93.738</v>
      </c>
      <c r="F163" s="50">
        <v>545.98254601000008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633.12962510999989</v>
      </c>
      <c r="E164" s="50">
        <v>76.430999999999983</v>
      </c>
      <c r="F164" s="50">
        <v>556.69862510999997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693.6036892300001</v>
      </c>
      <c r="E165" s="50">
        <v>81.96999999999997</v>
      </c>
      <c r="F165" s="50">
        <v>611.63368923000007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847.14230094000004</v>
      </c>
      <c r="E166" s="50">
        <v>117.55700000000007</v>
      </c>
      <c r="F166" s="50">
        <v>729.58530094000002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1074.31237788</v>
      </c>
      <c r="E167" s="50">
        <v>139.76299999999998</v>
      </c>
      <c r="F167" s="50">
        <v>934.54937788000007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1226.4396364499999</v>
      </c>
      <c r="E168" s="50">
        <v>98.15300000000002</v>
      </c>
      <c r="F168" s="50">
        <v>1128.2866364499998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1295.5849326</v>
      </c>
      <c r="E169" s="50">
        <v>117.93100000000004</v>
      </c>
      <c r="F169" s="50">
        <v>1177.6539326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1261.1949081</v>
      </c>
      <c r="E170" s="50">
        <v>119.09700000000004</v>
      </c>
      <c r="F170" s="50">
        <v>1142.0979081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1243.4719342199994</v>
      </c>
      <c r="E171" s="50">
        <v>112.709</v>
      </c>
      <c r="F171" s="50">
        <v>1130.7629342199994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1264.0482092599998</v>
      </c>
      <c r="E172" s="50">
        <v>99.301999999999964</v>
      </c>
      <c r="F172" s="50">
        <v>1164.7462092599999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1331.4355392600003</v>
      </c>
      <c r="E173" s="50">
        <v>115.40200000000004</v>
      </c>
      <c r="F173" s="50">
        <v>1216.0335392600002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1378.1939593400009</v>
      </c>
      <c r="E174" s="50">
        <v>93.841999999999928</v>
      </c>
      <c r="F174" s="50">
        <v>1284.351959340001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1430.8990485600002</v>
      </c>
      <c r="E175" s="50">
        <v>72.475000000000023</v>
      </c>
      <c r="F175" s="50">
        <v>1358.4240485600003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1438.59179804</v>
      </c>
      <c r="E176" s="50">
        <v>-5.1989999999999554</v>
      </c>
      <c r="F176" s="50">
        <v>1443.79079804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1475.9149840499999</v>
      </c>
      <c r="E177" s="50">
        <v>-30.109000000000037</v>
      </c>
      <c r="F177" s="50">
        <v>1506.0239840499999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1432.0496740799999</v>
      </c>
      <c r="E178" s="50">
        <v>-19.433000000000106</v>
      </c>
      <c r="F178" s="50">
        <v>1451.4826740799999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1352.8064243400004</v>
      </c>
      <c r="E179" s="50">
        <v>1.3819999999999482</v>
      </c>
      <c r="F179" s="50">
        <v>1351.4244243400003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1114.7740667499995</v>
      </c>
      <c r="E180" s="50">
        <v>-75.399000000000001</v>
      </c>
      <c r="F180" s="50">
        <v>1190.1730667499996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920.03061798999943</v>
      </c>
      <c r="E181" s="50">
        <v>-116.34399999999999</v>
      </c>
      <c r="F181" s="50">
        <v>1036.3746179899995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825.39328562000026</v>
      </c>
      <c r="E182" s="50">
        <v>-146.70599999999996</v>
      </c>
      <c r="F182" s="50">
        <v>972.09928562000027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781.32290183000032</v>
      </c>
      <c r="E183" s="50">
        <v>-142.76499999999999</v>
      </c>
      <c r="F183" s="50">
        <v>924.08790183000031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174">
        <v>45550</v>
      </c>
      <c r="D217" s="174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174">
        <v>45419</v>
      </c>
      <c r="D218" s="174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174">
        <v>45582</v>
      </c>
      <c r="D219" s="174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174">
        <v>45385</v>
      </c>
      <c r="D220" s="174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174">
        <v>45526</v>
      </c>
      <c r="D221" s="174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174">
        <v>45400</v>
      </c>
      <c r="D222" s="174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177">
        <v>45593</v>
      </c>
      <c r="D223" s="177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42.352208320000003</v>
      </c>
      <c r="C362" s="84">
        <v>131.13999712</v>
      </c>
      <c r="D362" s="84">
        <v>-68.172219179999999</v>
      </c>
      <c r="E362" s="84">
        <v>-95.893865300000002</v>
      </c>
      <c r="F362" s="84">
        <v>-223.28678400000001</v>
      </c>
      <c r="G362" s="85">
        <v>306.98809111999998</v>
      </c>
      <c r="I362" s="12"/>
    </row>
    <row r="363" spans="1:12" x14ac:dyDescent="0.25">
      <c r="A363" s="83">
        <v>2</v>
      </c>
      <c r="B363" s="84">
        <v>44.041777580000002</v>
      </c>
      <c r="C363" s="84">
        <v>133.62512845000001</v>
      </c>
      <c r="D363" s="84">
        <v>-57.235370500000009</v>
      </c>
      <c r="E363" s="84">
        <v>-87.536335460000004</v>
      </c>
      <c r="F363" s="84">
        <v>-188.54976000000002</v>
      </c>
      <c r="G363" s="85">
        <v>291.28328994999998</v>
      </c>
      <c r="I363" s="12"/>
    </row>
    <row r="364" spans="1:12" x14ac:dyDescent="0.25">
      <c r="A364" s="83">
        <v>3</v>
      </c>
      <c r="B364" s="84">
        <v>50.418062970000001</v>
      </c>
      <c r="C364" s="84">
        <v>113.51273775999998</v>
      </c>
      <c r="D364" s="84">
        <v>-74.49468564</v>
      </c>
      <c r="E364" s="84">
        <v>-100.14520623</v>
      </c>
      <c r="F364" s="84">
        <v>-187.170816</v>
      </c>
      <c r="G364" s="85">
        <v>295.71010337000001</v>
      </c>
      <c r="I364" s="12"/>
    </row>
    <row r="365" spans="1:12" x14ac:dyDescent="0.25">
      <c r="A365" s="83">
        <v>4</v>
      </c>
      <c r="B365" s="84">
        <v>53.400210790000003</v>
      </c>
      <c r="C365" s="84">
        <v>107.65188693</v>
      </c>
      <c r="D365" s="84">
        <v>-45.020474560000004</v>
      </c>
      <c r="E365" s="84">
        <v>-101.78381107999999</v>
      </c>
      <c r="F365" s="84">
        <v>-146.39385600000003</v>
      </c>
      <c r="G365" s="85">
        <v>296.57069344000001</v>
      </c>
      <c r="I365" s="12"/>
    </row>
    <row r="366" spans="1:12" x14ac:dyDescent="0.25">
      <c r="A366" s="83">
        <v>5</v>
      </c>
      <c r="B366" s="84">
        <v>53.410613359999999</v>
      </c>
      <c r="C366" s="84">
        <v>95.692458509999994</v>
      </c>
      <c r="D366" s="84">
        <v>-35.551854529999993</v>
      </c>
      <c r="E366" s="84">
        <v>-108.46725447999999</v>
      </c>
      <c r="F366" s="84">
        <v>-127.65580799999999</v>
      </c>
      <c r="G366" s="85">
        <v>294.25342240999998</v>
      </c>
      <c r="I366" s="12"/>
    </row>
    <row r="367" spans="1:12" x14ac:dyDescent="0.25">
      <c r="A367" s="83">
        <v>6</v>
      </c>
      <c r="B367" s="84">
        <v>52.872341349999999</v>
      </c>
      <c r="C367" s="84">
        <v>90.535562620000007</v>
      </c>
      <c r="D367" s="84">
        <v>-24.37621467</v>
      </c>
      <c r="E367" s="84">
        <v>-113.36371541999999</v>
      </c>
      <c r="F367" s="84">
        <v>-114.28838400000001</v>
      </c>
      <c r="G367" s="85">
        <v>300.38464284999998</v>
      </c>
      <c r="I367" s="12"/>
      <c r="L367"/>
    </row>
    <row r="368" spans="1:12" x14ac:dyDescent="0.25">
      <c r="A368" s="83">
        <v>7</v>
      </c>
      <c r="B368" s="84">
        <v>56.750318930000006</v>
      </c>
      <c r="C368" s="84">
        <v>77.13558119999999</v>
      </c>
      <c r="D368" s="84">
        <v>-57.632054790000005</v>
      </c>
      <c r="E368" s="84">
        <v>-128.38856068999999</v>
      </c>
      <c r="F368" s="84">
        <v>-169.88159999999999</v>
      </c>
      <c r="G368" s="85">
        <v>341.28008957999998</v>
      </c>
      <c r="I368" s="12"/>
    </row>
    <row r="369" spans="1:9" x14ac:dyDescent="0.25">
      <c r="A369" s="83">
        <v>8</v>
      </c>
      <c r="B369" s="84">
        <v>56.796525650000007</v>
      </c>
      <c r="C369" s="84">
        <v>61.478260329999991</v>
      </c>
      <c r="D369" s="84">
        <v>-78.071940659999996</v>
      </c>
      <c r="E369" s="84">
        <v>-146.38418364</v>
      </c>
      <c r="F369" s="84">
        <v>-202.01126400000001</v>
      </c>
      <c r="G369" s="85">
        <v>341.98585085999997</v>
      </c>
      <c r="I369" s="12"/>
    </row>
    <row r="370" spans="1:9" x14ac:dyDescent="0.25">
      <c r="A370" s="83">
        <v>9</v>
      </c>
      <c r="B370" s="84">
        <v>55.313072219999995</v>
      </c>
      <c r="C370" s="84">
        <v>84.092103890000004</v>
      </c>
      <c r="D370" s="84">
        <v>-59.916360270000006</v>
      </c>
      <c r="E370" s="84">
        <v>-148.09052608000002</v>
      </c>
      <c r="F370" s="84">
        <v>-190.51468800000004</v>
      </c>
      <c r="G370" s="85">
        <v>308.68346646000003</v>
      </c>
      <c r="I370" s="12"/>
    </row>
    <row r="371" spans="1:9" x14ac:dyDescent="0.25">
      <c r="A371" s="83">
        <v>10</v>
      </c>
      <c r="B371" s="84">
        <v>45.626111649999991</v>
      </c>
      <c r="C371" s="84">
        <v>113.38287511</v>
      </c>
      <c r="D371" s="84">
        <v>-0.13234637000000049</v>
      </c>
      <c r="E371" s="84">
        <v>-151.99995340999999</v>
      </c>
      <c r="F371" s="84">
        <v>-104.45567999999999</v>
      </c>
      <c r="G371" s="85">
        <v>228.16216914999998</v>
      </c>
      <c r="I371" s="12"/>
    </row>
    <row r="372" spans="1:9" x14ac:dyDescent="0.25">
      <c r="A372" s="83">
        <v>11</v>
      </c>
      <c r="B372" s="84">
        <v>37.103028199999997</v>
      </c>
      <c r="C372" s="84">
        <v>116.79904365</v>
      </c>
      <c r="D372" s="84">
        <v>-19.618131979999998</v>
      </c>
      <c r="E372" s="84">
        <v>-140.04265384999999</v>
      </c>
      <c r="F372" s="84">
        <v>-143.555328</v>
      </c>
      <c r="G372" s="85">
        <v>184.88493940000001</v>
      </c>
      <c r="I372" s="12"/>
    </row>
    <row r="373" spans="1:9" ht="15.75" customHeight="1" x14ac:dyDescent="0.25">
      <c r="A373" s="83">
        <v>12</v>
      </c>
      <c r="B373" s="84">
        <v>28.538092590000002</v>
      </c>
      <c r="C373" s="84">
        <v>127.29095304999998</v>
      </c>
      <c r="D373" s="84">
        <v>-8.4502980700000005</v>
      </c>
      <c r="E373" s="84">
        <v>-133.31082644000003</v>
      </c>
      <c r="F373" s="84">
        <v>-92.039808000000008</v>
      </c>
      <c r="G373" s="85">
        <v>114.42106281000001</v>
      </c>
      <c r="I373" s="12"/>
    </row>
    <row r="374" spans="1:9" x14ac:dyDescent="0.25">
      <c r="A374" s="83">
        <v>13</v>
      </c>
      <c r="B374" s="84">
        <v>23.564701260000003</v>
      </c>
      <c r="C374" s="84">
        <v>130.42326878</v>
      </c>
      <c r="D374" s="84">
        <v>5.9254259999999448E-2</v>
      </c>
      <c r="E374" s="84">
        <v>-131.73673357999999</v>
      </c>
      <c r="F374" s="84">
        <v>-54.337920000000004</v>
      </c>
      <c r="G374" s="85">
        <v>63.256596000000002</v>
      </c>
      <c r="I374" s="12"/>
    </row>
    <row r="375" spans="1:9" ht="15" customHeight="1" x14ac:dyDescent="0.25">
      <c r="A375" s="83">
        <v>14</v>
      </c>
      <c r="B375" s="84">
        <v>20.882776159999999</v>
      </c>
      <c r="C375" s="84">
        <v>136.36998510000001</v>
      </c>
      <c r="D375" s="84">
        <v>-11.023778600000002</v>
      </c>
      <c r="E375" s="84">
        <v>-117.11831394000001</v>
      </c>
      <c r="F375" s="84">
        <v>-80.325503999999995</v>
      </c>
      <c r="G375" s="85">
        <v>84.713287039999997</v>
      </c>
      <c r="I375" s="12"/>
    </row>
    <row r="376" spans="1:9" ht="15" customHeight="1" x14ac:dyDescent="0.25">
      <c r="A376" s="83">
        <v>15</v>
      </c>
      <c r="B376" s="84">
        <v>35.446118130000002</v>
      </c>
      <c r="C376" s="84">
        <v>149.98356576</v>
      </c>
      <c r="D376" s="84">
        <v>-41.265811540000001</v>
      </c>
      <c r="E376" s="84">
        <v>-107.66408006</v>
      </c>
      <c r="F376" s="84">
        <v>-167.51616000000001</v>
      </c>
      <c r="G376" s="85">
        <v>230.49492305000001</v>
      </c>
      <c r="I376" s="12"/>
    </row>
    <row r="377" spans="1:9" ht="15" customHeight="1" x14ac:dyDescent="0.25">
      <c r="A377" s="83">
        <v>16</v>
      </c>
      <c r="B377" s="84">
        <v>39.54690403</v>
      </c>
      <c r="C377" s="84">
        <v>154.31444997</v>
      </c>
      <c r="D377" s="84">
        <v>-74.168964549999998</v>
      </c>
      <c r="E377" s="84">
        <v>-108.16082247999999</v>
      </c>
      <c r="F377" s="84">
        <v>-233.03616000000002</v>
      </c>
      <c r="G377" s="85">
        <v>313.31155731000001</v>
      </c>
      <c r="I377" s="12"/>
    </row>
    <row r="378" spans="1:9" ht="15" customHeight="1" x14ac:dyDescent="0.25">
      <c r="A378" s="83">
        <v>17</v>
      </c>
      <c r="B378" s="84">
        <v>32.647587600000001</v>
      </c>
      <c r="C378" s="84">
        <v>166.77629784999996</v>
      </c>
      <c r="D378" s="84">
        <v>-60.850236000000002</v>
      </c>
      <c r="E378" s="84">
        <v>-112.60892501000001</v>
      </c>
      <c r="F378" s="84">
        <v>-170.09664000000001</v>
      </c>
      <c r="G378" s="85">
        <v>259.23630909000002</v>
      </c>
      <c r="I378" s="12"/>
    </row>
    <row r="379" spans="1:9" ht="15" customHeight="1" x14ac:dyDescent="0.25">
      <c r="A379" s="83">
        <v>18</v>
      </c>
      <c r="B379" s="84">
        <v>37.776533479999998</v>
      </c>
      <c r="C379" s="84">
        <v>176.91197198</v>
      </c>
      <c r="D379" s="84">
        <v>-42.596371579999996</v>
      </c>
      <c r="E379" s="84">
        <v>-101.14514226</v>
      </c>
      <c r="F379" s="84">
        <v>-159.26668799999999</v>
      </c>
      <c r="G379" s="85">
        <v>303.11479065999998</v>
      </c>
      <c r="I379" s="12"/>
    </row>
    <row r="380" spans="1:9" ht="15" customHeight="1" x14ac:dyDescent="0.25">
      <c r="A380" s="83">
        <v>19</v>
      </c>
      <c r="B380" s="84">
        <v>37.911766759999999</v>
      </c>
      <c r="C380" s="84">
        <v>173.18995202999997</v>
      </c>
      <c r="D380" s="84">
        <v>-40.576404030000006</v>
      </c>
      <c r="E380" s="84">
        <v>-105.95773762</v>
      </c>
      <c r="F380" s="84">
        <v>-151.853184</v>
      </c>
      <c r="G380" s="85">
        <v>296.72810270999997</v>
      </c>
      <c r="I380" s="12"/>
    </row>
    <row r="381" spans="1:9" ht="15" customHeight="1" x14ac:dyDescent="0.25">
      <c r="A381" s="83">
        <v>20</v>
      </c>
      <c r="B381" s="84">
        <v>38.652041950000005</v>
      </c>
      <c r="C381" s="84">
        <v>172.52999426000002</v>
      </c>
      <c r="D381" s="84">
        <v>-38.775003159999997</v>
      </c>
      <c r="E381" s="84">
        <v>-105.39325758000001</v>
      </c>
      <c r="F381" s="84">
        <v>-138.04223999999999</v>
      </c>
      <c r="G381" s="85">
        <v>289.16084517000002</v>
      </c>
      <c r="I381" s="12"/>
    </row>
    <row r="382" spans="1:9" ht="15" customHeight="1" x14ac:dyDescent="0.25">
      <c r="A382" s="83">
        <v>21</v>
      </c>
      <c r="B382" s="84">
        <v>41.185912010000003</v>
      </c>
      <c r="C382" s="84">
        <v>149.84873567</v>
      </c>
      <c r="D382" s="84">
        <v>-15.560101280000001</v>
      </c>
      <c r="E382" s="84">
        <v>-118.45693798000001</v>
      </c>
      <c r="F382" s="84">
        <v>-100.67904</v>
      </c>
      <c r="G382" s="85">
        <v>266.65389878999997</v>
      </c>
      <c r="I382" s="12"/>
    </row>
    <row r="383" spans="1:9" ht="15" customHeight="1" x14ac:dyDescent="0.25">
      <c r="A383" s="83">
        <v>22</v>
      </c>
      <c r="B383" s="84">
        <v>38.437942739999997</v>
      </c>
      <c r="C383" s="84">
        <v>131.09954808999998</v>
      </c>
      <c r="D383" s="84">
        <v>-8.7788577199999995</v>
      </c>
      <c r="E383" s="84">
        <v>-132.75924881999998</v>
      </c>
      <c r="F383" s="84">
        <v>-66.751103999999998</v>
      </c>
      <c r="G383" s="85">
        <v>218.36537690999998</v>
      </c>
      <c r="I383" s="12"/>
    </row>
    <row r="384" spans="1:9" ht="15" customHeight="1" x14ac:dyDescent="0.25">
      <c r="A384" s="83">
        <v>23</v>
      </c>
      <c r="B384" s="84">
        <v>32.799271429999997</v>
      </c>
      <c r="C384" s="84">
        <v>125.43242678</v>
      </c>
      <c r="D384" s="84">
        <v>-26.524270789999999</v>
      </c>
      <c r="E384" s="84">
        <v>-126.94671743999999</v>
      </c>
      <c r="F384" s="84">
        <v>-86.529408000000004</v>
      </c>
      <c r="G384" s="85">
        <v>191.38387823000002</v>
      </c>
      <c r="I384" s="12"/>
    </row>
    <row r="385" spans="1:9" ht="15.75" customHeight="1" x14ac:dyDescent="0.25">
      <c r="A385" s="86">
        <v>24</v>
      </c>
      <c r="B385" s="84">
        <v>35.364107249999996</v>
      </c>
      <c r="C385" s="84">
        <v>128.33198321999998</v>
      </c>
      <c r="D385" s="84">
        <v>-35.357060529999998</v>
      </c>
      <c r="E385" s="84">
        <v>-121.13096047000001</v>
      </c>
      <c r="F385" s="84">
        <v>-71.076095999999993</v>
      </c>
      <c r="G385" s="84">
        <v>183.98564212999997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45293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811.67</v>
      </c>
      <c r="I451" s="12"/>
    </row>
    <row r="452" spans="1:9" ht="15.75" customHeight="1" x14ac:dyDescent="0.25">
      <c r="A452" s="10"/>
      <c r="D452" s="28" t="s">
        <v>163</v>
      </c>
      <c r="E452" s="108">
        <v>719.75</v>
      </c>
      <c r="I452" s="12"/>
    </row>
    <row r="453" spans="1:9" ht="15.75" customHeight="1" x14ac:dyDescent="0.25">
      <c r="A453" s="10"/>
      <c r="D453" s="28" t="s">
        <v>164</v>
      </c>
      <c r="E453" s="108">
        <v>655.14</v>
      </c>
      <c r="I453" s="12"/>
    </row>
    <row r="454" spans="1:9" ht="15.75" customHeight="1" x14ac:dyDescent="0.25">
      <c r="A454" s="10"/>
      <c r="D454" s="28" t="s">
        <v>165</v>
      </c>
      <c r="E454" s="108">
        <v>566.44000000000005</v>
      </c>
      <c r="I454" s="12"/>
    </row>
    <row r="455" spans="1:9" ht="15.75" customHeight="1" x14ac:dyDescent="0.25">
      <c r="A455" s="10"/>
      <c r="D455" s="28" t="s">
        <v>166</v>
      </c>
      <c r="E455" s="108">
        <v>565.33000000000004</v>
      </c>
      <c r="I455" s="12"/>
    </row>
    <row r="456" spans="1:9" ht="15.75" customHeight="1" x14ac:dyDescent="0.25">
      <c r="A456" s="10"/>
      <c r="D456" s="28" t="s">
        <v>167</v>
      </c>
      <c r="E456" s="108">
        <v>618.65</v>
      </c>
      <c r="I456" s="12"/>
    </row>
    <row r="457" spans="1:9" ht="15.75" customHeight="1" x14ac:dyDescent="0.25">
      <c r="A457" s="10"/>
      <c r="D457" s="28" t="s">
        <v>168</v>
      </c>
      <c r="E457" s="108">
        <v>740.94</v>
      </c>
      <c r="I457" s="12"/>
    </row>
    <row r="458" spans="1:9" x14ac:dyDescent="0.25">
      <c r="A458" s="10"/>
      <c r="D458" s="28" t="s">
        <v>169</v>
      </c>
      <c r="E458" s="108">
        <v>894.87</v>
      </c>
      <c r="I458" s="12"/>
    </row>
    <row r="459" spans="1:9" x14ac:dyDescent="0.25">
      <c r="A459" s="10"/>
      <c r="D459" s="28" t="s">
        <v>170</v>
      </c>
      <c r="E459" s="108">
        <v>1077.46</v>
      </c>
      <c r="I459" s="12"/>
    </row>
    <row r="460" spans="1:9" x14ac:dyDescent="0.25">
      <c r="A460" s="10"/>
      <c r="D460" s="28" t="s">
        <v>171</v>
      </c>
      <c r="E460" s="108">
        <v>1178.69</v>
      </c>
      <c r="I460" s="12"/>
    </row>
    <row r="461" spans="1:9" x14ac:dyDescent="0.25">
      <c r="A461" s="10"/>
      <c r="D461" s="28" t="s">
        <v>172</v>
      </c>
      <c r="E461" s="108">
        <v>1177.98</v>
      </c>
      <c r="I461" s="12"/>
    </row>
    <row r="462" spans="1:9" x14ac:dyDescent="0.25">
      <c r="A462" s="10"/>
      <c r="D462" s="28" t="s">
        <v>173</v>
      </c>
      <c r="E462" s="108">
        <v>1052.3699999999999</v>
      </c>
      <c r="I462" s="12"/>
    </row>
    <row r="463" spans="1:9" x14ac:dyDescent="0.25">
      <c r="A463" s="10"/>
      <c r="D463" s="28" t="s">
        <v>174</v>
      </c>
      <c r="E463" s="108">
        <v>1029.06</v>
      </c>
      <c r="I463" s="12"/>
    </row>
    <row r="464" spans="1:9" x14ac:dyDescent="0.25">
      <c r="A464" s="10"/>
      <c r="D464" s="28" t="s">
        <v>175</v>
      </c>
      <c r="E464" s="108">
        <v>1018.26</v>
      </c>
      <c r="I464" s="12"/>
    </row>
    <row r="465" spans="1:9" x14ac:dyDescent="0.25">
      <c r="A465" s="10"/>
      <c r="D465" s="28" t="s">
        <v>176</v>
      </c>
      <c r="E465" s="108">
        <v>825.63</v>
      </c>
      <c r="I465" s="12"/>
    </row>
    <row r="466" spans="1:9" x14ac:dyDescent="0.25">
      <c r="A466" s="10"/>
      <c r="D466" s="28" t="s">
        <v>177</v>
      </c>
      <c r="E466" s="108">
        <v>850.46</v>
      </c>
      <c r="I466" s="12"/>
    </row>
    <row r="467" spans="1:9" x14ac:dyDescent="0.25">
      <c r="A467" s="10"/>
      <c r="D467" s="28" t="s">
        <v>178</v>
      </c>
      <c r="E467" s="108">
        <v>1180.7</v>
      </c>
      <c r="I467" s="12"/>
    </row>
    <row r="468" spans="1:9" x14ac:dyDescent="0.25">
      <c r="A468" s="10"/>
      <c r="D468" s="28" t="s">
        <v>179</v>
      </c>
      <c r="E468" s="108">
        <v>1297.32</v>
      </c>
      <c r="I468" s="12"/>
    </row>
    <row r="469" spans="1:9" x14ac:dyDescent="0.25">
      <c r="A469" s="10"/>
      <c r="D469" s="28" t="s">
        <v>180</v>
      </c>
      <c r="E469" s="108">
        <v>1306.1199999999999</v>
      </c>
      <c r="I469" s="12"/>
    </row>
    <row r="470" spans="1:9" x14ac:dyDescent="0.25">
      <c r="A470" s="10"/>
      <c r="D470" s="28" t="s">
        <v>181</v>
      </c>
      <c r="E470" s="108">
        <v>1251.06</v>
      </c>
      <c r="I470" s="12"/>
    </row>
    <row r="471" spans="1:9" x14ac:dyDescent="0.25">
      <c r="A471" s="10"/>
      <c r="D471" s="28" t="s">
        <v>182</v>
      </c>
      <c r="E471" s="108">
        <v>1146.3499999999999</v>
      </c>
      <c r="I471" s="12"/>
    </row>
    <row r="472" spans="1:9" x14ac:dyDescent="0.25">
      <c r="A472" s="10"/>
      <c r="D472" s="28" t="s">
        <v>183</v>
      </c>
      <c r="E472" s="108">
        <v>980.27</v>
      </c>
      <c r="I472" s="12"/>
    </row>
    <row r="473" spans="1:9" x14ac:dyDescent="0.25">
      <c r="A473" s="10"/>
      <c r="D473" s="28" t="s">
        <v>184</v>
      </c>
      <c r="E473" s="108">
        <v>844.88</v>
      </c>
      <c r="I473" s="12"/>
    </row>
    <row r="474" spans="1:9" x14ac:dyDescent="0.25">
      <c r="A474" s="10"/>
      <c r="D474" s="30" t="s">
        <v>185</v>
      </c>
      <c r="E474" s="108">
        <v>691.6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107.39713594999999</v>
      </c>
      <c r="D519" s="84">
        <v>0</v>
      </c>
      <c r="E519" s="84">
        <v>106.65202229000001</v>
      </c>
      <c r="F519" s="84">
        <v>0</v>
      </c>
      <c r="G519" s="84">
        <v>0</v>
      </c>
      <c r="H519" s="84">
        <v>141.93669346999999</v>
      </c>
      <c r="I519" s="113">
        <v>115.73530525999999</v>
      </c>
    </row>
    <row r="520" spans="1:14" x14ac:dyDescent="0.25">
      <c r="A520" s="112">
        <v>2</v>
      </c>
      <c r="B520" s="84">
        <v>0</v>
      </c>
      <c r="C520" s="84">
        <v>99.514306429999991</v>
      </c>
      <c r="D520" s="84">
        <v>0</v>
      </c>
      <c r="E520" s="84">
        <v>102.38784320000001</v>
      </c>
      <c r="F520" s="84">
        <v>0</v>
      </c>
      <c r="G520" s="84">
        <v>0</v>
      </c>
      <c r="H520" s="84">
        <v>127.00390689</v>
      </c>
      <c r="I520" s="113">
        <v>89.895119719999997</v>
      </c>
    </row>
    <row r="521" spans="1:14" x14ac:dyDescent="0.25">
      <c r="A521" s="112">
        <v>3</v>
      </c>
      <c r="B521" s="84">
        <v>0</v>
      </c>
      <c r="C521" s="84">
        <v>95.00790628</v>
      </c>
      <c r="D521" s="84">
        <v>0</v>
      </c>
      <c r="E521" s="84">
        <v>99.288643440000001</v>
      </c>
      <c r="F521" s="84">
        <v>0</v>
      </c>
      <c r="G521" s="84">
        <v>0</v>
      </c>
      <c r="H521" s="84">
        <v>95.472472569999994</v>
      </c>
      <c r="I521" s="113">
        <v>89.847219570000021</v>
      </c>
    </row>
    <row r="522" spans="1:14" x14ac:dyDescent="0.25">
      <c r="A522" s="112">
        <v>4</v>
      </c>
      <c r="B522" s="84">
        <v>0</v>
      </c>
      <c r="C522" s="84">
        <v>100.00276984</v>
      </c>
      <c r="D522" s="84">
        <v>0</v>
      </c>
      <c r="E522" s="84">
        <v>99.308986230000016</v>
      </c>
      <c r="F522" s="84">
        <v>0</v>
      </c>
      <c r="G522" s="84">
        <v>0</v>
      </c>
      <c r="H522" s="84">
        <v>125.08896489999999</v>
      </c>
      <c r="I522" s="113">
        <v>89.147167579999987</v>
      </c>
    </row>
    <row r="523" spans="1:14" x14ac:dyDescent="0.25">
      <c r="A523" s="112">
        <v>5</v>
      </c>
      <c r="B523" s="84">
        <v>0</v>
      </c>
      <c r="C523" s="84">
        <v>100.08224863</v>
      </c>
      <c r="D523" s="84">
        <v>0</v>
      </c>
      <c r="E523" s="84">
        <v>99.378057080000005</v>
      </c>
      <c r="F523" s="84">
        <v>0</v>
      </c>
      <c r="G523" s="84">
        <v>0</v>
      </c>
      <c r="H523" s="84">
        <v>97.358674489999999</v>
      </c>
      <c r="I523" s="113">
        <v>89.154618709999994</v>
      </c>
    </row>
    <row r="524" spans="1:14" x14ac:dyDescent="0.25">
      <c r="A524" s="112">
        <v>6</v>
      </c>
      <c r="B524" s="84">
        <v>3.1890865000000002</v>
      </c>
      <c r="C524" s="84">
        <v>100.0477132</v>
      </c>
      <c r="D524" s="84">
        <v>0</v>
      </c>
      <c r="E524" s="84">
        <v>99.385626489999993</v>
      </c>
      <c r="F524" s="84">
        <v>0</v>
      </c>
      <c r="G524" s="84">
        <v>0</v>
      </c>
      <c r="H524" s="84">
        <v>109.16482239000001</v>
      </c>
      <c r="I524" s="113">
        <v>89.157812059999998</v>
      </c>
    </row>
    <row r="525" spans="1:14" x14ac:dyDescent="0.25">
      <c r="A525" s="112">
        <v>7</v>
      </c>
      <c r="B525" s="84">
        <v>9.5138005500000009</v>
      </c>
      <c r="C525" s="84">
        <v>95.683949089999999</v>
      </c>
      <c r="D525" s="84">
        <v>0</v>
      </c>
      <c r="E525" s="84">
        <v>95.046699499999988</v>
      </c>
      <c r="F525" s="84">
        <v>0</v>
      </c>
      <c r="G525" s="84">
        <v>0</v>
      </c>
      <c r="H525" s="84">
        <v>93.434764229999999</v>
      </c>
      <c r="I525" s="113">
        <v>89.167392089999993</v>
      </c>
    </row>
    <row r="526" spans="1:14" x14ac:dyDescent="0.25">
      <c r="A526" s="112">
        <v>8</v>
      </c>
      <c r="B526" s="84">
        <v>3.0802762499999998</v>
      </c>
      <c r="C526" s="84">
        <v>95.016185320000005</v>
      </c>
      <c r="D526" s="84">
        <v>0</v>
      </c>
      <c r="E526" s="84">
        <v>94.360958370000006</v>
      </c>
      <c r="F526" s="84">
        <v>0</v>
      </c>
      <c r="G526" s="84">
        <v>0</v>
      </c>
      <c r="H526" s="84">
        <v>90.225808250000014</v>
      </c>
      <c r="I526" s="113">
        <v>117.22056506000001</v>
      </c>
      <c r="N526" s="114"/>
    </row>
    <row r="527" spans="1:14" x14ac:dyDescent="0.25">
      <c r="A527" s="112">
        <v>9</v>
      </c>
      <c r="B527" s="84">
        <v>1.08006</v>
      </c>
      <c r="C527" s="84">
        <v>100.02098373000001</v>
      </c>
      <c r="D527" s="84">
        <v>91.072996469999993</v>
      </c>
      <c r="E527" s="84">
        <v>99.310168939999997</v>
      </c>
      <c r="F527" s="84">
        <v>0</v>
      </c>
      <c r="G527" s="84">
        <v>0</v>
      </c>
      <c r="H527" s="84">
        <v>96.370511899999997</v>
      </c>
      <c r="I527" s="113">
        <v>109.78255704999999</v>
      </c>
    </row>
    <row r="528" spans="1:14" x14ac:dyDescent="0.25">
      <c r="A528" s="112">
        <v>10</v>
      </c>
      <c r="B528" s="84">
        <v>89.165742030000004</v>
      </c>
      <c r="C528" s="84">
        <v>100.01104888</v>
      </c>
      <c r="D528" s="84">
        <v>89.722330120000009</v>
      </c>
      <c r="E528" s="84">
        <v>89.448412129999994</v>
      </c>
      <c r="F528" s="84">
        <v>0</v>
      </c>
      <c r="G528" s="84">
        <v>0</v>
      </c>
      <c r="H528" s="84">
        <v>89.381346149999985</v>
      </c>
      <c r="I528" s="113">
        <v>89.285190999999998</v>
      </c>
    </row>
    <row r="529" spans="1:9" x14ac:dyDescent="0.25">
      <c r="A529" s="112">
        <v>11</v>
      </c>
      <c r="B529" s="84">
        <v>89.645689860000005</v>
      </c>
      <c r="C529" s="84">
        <v>100.02689733</v>
      </c>
      <c r="D529" s="84">
        <v>89.701041160000003</v>
      </c>
      <c r="E529" s="84">
        <v>89.335817180000006</v>
      </c>
      <c r="F529" s="84">
        <v>0</v>
      </c>
      <c r="G529" s="84">
        <v>0</v>
      </c>
      <c r="H529" s="84">
        <v>89.390216550000005</v>
      </c>
      <c r="I529" s="113">
        <v>92.528564159999988</v>
      </c>
    </row>
    <row r="530" spans="1:9" x14ac:dyDescent="0.25">
      <c r="A530" s="112">
        <v>12</v>
      </c>
      <c r="B530" s="84">
        <v>89.640958979999994</v>
      </c>
      <c r="C530" s="84">
        <v>100.04724011</v>
      </c>
      <c r="D530" s="84">
        <v>89.692289029999998</v>
      </c>
      <c r="E530" s="84">
        <v>89.343859689999988</v>
      </c>
      <c r="F530" s="84">
        <v>0</v>
      </c>
      <c r="G530" s="84">
        <v>0</v>
      </c>
      <c r="H530" s="84">
        <v>89.390926180000008</v>
      </c>
      <c r="I530" s="113">
        <v>95.71303782999999</v>
      </c>
    </row>
    <row r="531" spans="1:9" x14ac:dyDescent="0.25">
      <c r="A531" s="112">
        <v>13</v>
      </c>
      <c r="B531" s="84">
        <v>89.764671500000006</v>
      </c>
      <c r="C531" s="84">
        <v>100.02618769999999</v>
      </c>
      <c r="D531" s="84">
        <v>89.658936310000001</v>
      </c>
      <c r="E531" s="84">
        <v>89.334397919999986</v>
      </c>
      <c r="F531" s="84">
        <v>0</v>
      </c>
      <c r="G531" s="84">
        <v>0</v>
      </c>
      <c r="H531" s="84">
        <v>89.393409890000001</v>
      </c>
      <c r="I531" s="113">
        <v>104.16865815999999</v>
      </c>
    </row>
    <row r="532" spans="1:9" x14ac:dyDescent="0.25">
      <c r="A532" s="112">
        <v>14</v>
      </c>
      <c r="B532" s="84">
        <v>89.698202629999997</v>
      </c>
      <c r="C532" s="84">
        <v>100.00513527999999</v>
      </c>
      <c r="D532" s="84">
        <v>89.662721019999992</v>
      </c>
      <c r="E532" s="84">
        <v>89.312399330000005</v>
      </c>
      <c r="F532" s="84">
        <v>0</v>
      </c>
      <c r="G532" s="84">
        <v>0</v>
      </c>
      <c r="H532" s="84">
        <v>89.370346839999996</v>
      </c>
      <c r="I532" s="113">
        <v>102.71284806</v>
      </c>
    </row>
    <row r="533" spans="1:9" x14ac:dyDescent="0.25">
      <c r="A533" s="112">
        <v>15</v>
      </c>
      <c r="B533" s="84">
        <v>100.90755071</v>
      </c>
      <c r="C533" s="84">
        <v>101.18099561000001</v>
      </c>
      <c r="D533" s="84">
        <v>100.76373195000001</v>
      </c>
      <c r="E533" s="84">
        <v>99.220755310000001</v>
      </c>
      <c r="F533" s="84">
        <v>0</v>
      </c>
      <c r="G533" s="84">
        <v>0</v>
      </c>
      <c r="H533" s="84">
        <v>0.47438899999999995</v>
      </c>
      <c r="I533" s="113">
        <v>111.26746205000001</v>
      </c>
    </row>
    <row r="534" spans="1:9" x14ac:dyDescent="0.25">
      <c r="A534" s="112">
        <v>16</v>
      </c>
      <c r="B534" s="84">
        <v>106.30099095999999</v>
      </c>
      <c r="C534" s="84">
        <v>110.15689505</v>
      </c>
      <c r="D534" s="84">
        <v>109.76068381</v>
      </c>
      <c r="E534" s="84">
        <v>103.10930247</v>
      </c>
      <c r="F534" s="84">
        <v>0.27817575</v>
      </c>
      <c r="G534" s="84">
        <v>0</v>
      </c>
      <c r="H534" s="84">
        <v>0</v>
      </c>
      <c r="I534" s="113">
        <v>105.27958708</v>
      </c>
    </row>
    <row r="535" spans="1:9" x14ac:dyDescent="0.25">
      <c r="A535" s="112">
        <v>17</v>
      </c>
      <c r="B535" s="84">
        <v>99.870541720000006</v>
      </c>
      <c r="C535" s="84">
        <v>99.976513449999999</v>
      </c>
      <c r="D535" s="84">
        <v>99.829619619999988</v>
      </c>
      <c r="E535" s="84">
        <v>99.47409395999999</v>
      </c>
      <c r="F535" s="84">
        <v>113.59789360000001</v>
      </c>
      <c r="G535" s="84">
        <v>0.24730675999999999</v>
      </c>
      <c r="H535" s="84">
        <v>0</v>
      </c>
      <c r="I535" s="113">
        <v>101.43622007</v>
      </c>
    </row>
    <row r="536" spans="1:9" x14ac:dyDescent="0.25">
      <c r="A536" s="112">
        <v>18</v>
      </c>
      <c r="B536" s="84">
        <v>93.263630669999998</v>
      </c>
      <c r="C536" s="84">
        <v>93.436071249999998</v>
      </c>
      <c r="D536" s="84">
        <v>93.153401159999987</v>
      </c>
      <c r="E536" s="84">
        <v>92.626617609999997</v>
      </c>
      <c r="F536" s="84">
        <v>55.573767129999993</v>
      </c>
      <c r="G536" s="84">
        <v>93.694844369999998</v>
      </c>
      <c r="H536" s="84">
        <v>0</v>
      </c>
      <c r="I536" s="113">
        <v>90.145974650000014</v>
      </c>
    </row>
    <row r="537" spans="1:9" x14ac:dyDescent="0.25">
      <c r="A537" s="112">
        <v>19</v>
      </c>
      <c r="B537" s="84">
        <v>99.643459469999996</v>
      </c>
      <c r="C537" s="84">
        <v>99.925893030000012</v>
      </c>
      <c r="D537" s="84">
        <v>99.747775389999987</v>
      </c>
      <c r="E537" s="84">
        <v>99.336425339999991</v>
      </c>
      <c r="F537" s="84">
        <v>0</v>
      </c>
      <c r="G537" s="84">
        <v>103.24862023999999</v>
      </c>
      <c r="H537" s="84">
        <v>0</v>
      </c>
      <c r="I537" s="113">
        <v>89.910021990000004</v>
      </c>
    </row>
    <row r="538" spans="1:9" x14ac:dyDescent="0.25">
      <c r="A538" s="112">
        <v>20</v>
      </c>
      <c r="B538" s="84">
        <v>99.607741320000002</v>
      </c>
      <c r="C538" s="84">
        <v>99.920215970000015</v>
      </c>
      <c r="D538" s="84">
        <v>99.781837719999999</v>
      </c>
      <c r="E538" s="84">
        <v>99.329092460000012</v>
      </c>
      <c r="F538" s="84">
        <v>0</v>
      </c>
      <c r="G538" s="84">
        <v>112.18182291000001</v>
      </c>
      <c r="H538" s="84">
        <v>0</v>
      </c>
      <c r="I538" s="113">
        <v>89.175198039999998</v>
      </c>
    </row>
    <row r="539" spans="1:9" x14ac:dyDescent="0.25">
      <c r="A539" s="112">
        <v>21</v>
      </c>
      <c r="B539" s="84">
        <v>99.640384400000002</v>
      </c>
      <c r="C539" s="84">
        <v>99.912646569999993</v>
      </c>
      <c r="D539" s="84">
        <v>3.33858232</v>
      </c>
      <c r="E539" s="84">
        <v>99.350144880000002</v>
      </c>
      <c r="F539" s="84">
        <v>0</v>
      </c>
      <c r="G539" s="84">
        <v>133.94304359</v>
      </c>
      <c r="H539" s="84">
        <v>0</v>
      </c>
      <c r="I539" s="113">
        <v>91.769612699999996</v>
      </c>
    </row>
    <row r="540" spans="1:9" x14ac:dyDescent="0.25">
      <c r="A540" s="112">
        <v>22</v>
      </c>
      <c r="B540" s="84">
        <v>51.514557019999991</v>
      </c>
      <c r="C540" s="84">
        <v>99.898453919999994</v>
      </c>
      <c r="D540" s="84">
        <v>0</v>
      </c>
      <c r="E540" s="84">
        <v>99.330511729999998</v>
      </c>
      <c r="F540" s="84">
        <v>0</v>
      </c>
      <c r="G540" s="84">
        <v>112.1303746</v>
      </c>
      <c r="H540" s="84">
        <v>0</v>
      </c>
      <c r="I540" s="113">
        <v>117.06728456</v>
      </c>
    </row>
    <row r="541" spans="1:9" x14ac:dyDescent="0.25">
      <c r="A541" s="112">
        <v>23</v>
      </c>
      <c r="B541" s="84">
        <v>0</v>
      </c>
      <c r="C541" s="84">
        <v>99.883078560000001</v>
      </c>
      <c r="D541" s="84">
        <v>0</v>
      </c>
      <c r="E541" s="84">
        <v>99.345177449999994</v>
      </c>
      <c r="F541" s="84">
        <v>0</v>
      </c>
      <c r="G541" s="84">
        <v>104.21513905</v>
      </c>
      <c r="H541" s="84">
        <v>0</v>
      </c>
      <c r="I541" s="113">
        <v>89.897248629999993</v>
      </c>
    </row>
    <row r="542" spans="1:9" x14ac:dyDescent="0.25">
      <c r="A542" s="115">
        <v>24</v>
      </c>
      <c r="B542" s="116">
        <v>0</v>
      </c>
      <c r="C542" s="116">
        <v>99.923291050000003</v>
      </c>
      <c r="D542" s="116">
        <v>0</v>
      </c>
      <c r="E542" s="116">
        <v>99.33713496</v>
      </c>
      <c r="F542" s="116">
        <v>0</v>
      </c>
      <c r="G542" s="116">
        <v>96.29387165</v>
      </c>
      <c r="H542" s="116">
        <v>0</v>
      </c>
      <c r="I542" s="117">
        <v>105.76249168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1215.52734457</v>
      </c>
      <c r="C547" s="119">
        <v>2397.10376223</v>
      </c>
      <c r="D547" s="119">
        <v>1145.8859460799997</v>
      </c>
      <c r="E547" s="119">
        <v>2332.3531479600001</v>
      </c>
      <c r="F547" s="119">
        <v>169.44983647999999</v>
      </c>
      <c r="G547" s="119">
        <v>755.95502317</v>
      </c>
      <c r="H547" s="119">
        <v>1423.4572536999999</v>
      </c>
      <c r="I547" s="119">
        <v>2355.22715776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82.23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845.00285942999983</v>
      </c>
      <c r="E615" s="29">
        <v>27.567255632795423</v>
      </c>
      <c r="I615" s="12"/>
    </row>
    <row r="616" spans="1:9" x14ac:dyDescent="0.25">
      <c r="A616" s="10"/>
      <c r="C616" s="146">
        <v>2</v>
      </c>
      <c r="D616" s="147">
        <v>731.03380969000023</v>
      </c>
      <c r="E616" s="29">
        <v>23.249226862795467</v>
      </c>
      <c r="I616" s="12"/>
    </row>
    <row r="617" spans="1:9" x14ac:dyDescent="0.25">
      <c r="A617" s="10"/>
      <c r="C617" s="146">
        <v>3</v>
      </c>
      <c r="D617" s="147">
        <v>620.06834512000023</v>
      </c>
      <c r="E617" s="29">
        <v>21.212639442795762</v>
      </c>
      <c r="I617" s="12"/>
    </row>
    <row r="618" spans="1:9" x14ac:dyDescent="0.25">
      <c r="A618" s="10"/>
      <c r="C618" s="146">
        <v>4</v>
      </c>
      <c r="D618" s="147">
        <v>553.71965452999984</v>
      </c>
      <c r="E618" s="29">
        <v>21.381029922795847</v>
      </c>
      <c r="I618" s="12"/>
    </row>
    <row r="619" spans="1:9" x14ac:dyDescent="0.25">
      <c r="A619" s="10"/>
      <c r="C619" s="146">
        <v>5</v>
      </c>
      <c r="D619" s="147">
        <v>522.73545659000013</v>
      </c>
      <c r="E619" s="29">
        <v>20.406012552795573</v>
      </c>
      <c r="I619" s="12"/>
    </row>
    <row r="620" spans="1:9" x14ac:dyDescent="0.25">
      <c r="A620" s="10"/>
      <c r="C620" s="146">
        <v>6</v>
      </c>
      <c r="D620" s="147">
        <v>528.39907193999977</v>
      </c>
      <c r="E620" s="29">
        <v>21.32496812279544</v>
      </c>
      <c r="I620" s="12"/>
    </row>
    <row r="621" spans="1:9" x14ac:dyDescent="0.25">
      <c r="A621" s="10"/>
      <c r="C621" s="146">
        <v>7</v>
      </c>
      <c r="D621" s="147">
        <v>574.02321141999983</v>
      </c>
      <c r="E621" s="29">
        <v>23.859487082795567</v>
      </c>
      <c r="I621" s="12"/>
    </row>
    <row r="622" spans="1:9" x14ac:dyDescent="0.25">
      <c r="A622" s="10"/>
      <c r="C622" s="146">
        <v>8</v>
      </c>
      <c r="D622" s="147">
        <v>660.23490078999998</v>
      </c>
      <c r="E622" s="29">
        <v>27.538411832795191</v>
      </c>
      <c r="I622" s="12"/>
    </row>
    <row r="623" spans="1:9" x14ac:dyDescent="0.25">
      <c r="A623" s="10"/>
      <c r="C623" s="146">
        <v>9</v>
      </c>
      <c r="D623" s="147">
        <v>801.48643998999967</v>
      </c>
      <c r="E623" s="29">
        <v>30.880595412795401</v>
      </c>
      <c r="I623" s="12"/>
    </row>
    <row r="624" spans="1:9" x14ac:dyDescent="0.25">
      <c r="A624" s="10"/>
      <c r="C624" s="146">
        <v>10</v>
      </c>
      <c r="D624" s="147">
        <v>912.56776467999998</v>
      </c>
      <c r="E624" s="29">
        <v>31.849874042795818</v>
      </c>
      <c r="I624" s="12"/>
    </row>
    <row r="625" spans="1:9" x14ac:dyDescent="0.25">
      <c r="A625" s="10"/>
      <c r="C625" s="146">
        <v>11</v>
      </c>
      <c r="D625" s="147">
        <v>968.76315365000073</v>
      </c>
      <c r="E625" s="29">
        <v>28.573022822795792</v>
      </c>
      <c r="I625" s="12"/>
    </row>
    <row r="626" spans="1:9" x14ac:dyDescent="0.25">
      <c r="A626" s="10"/>
      <c r="C626" s="146">
        <v>12</v>
      </c>
      <c r="D626" s="147">
        <v>982.38039560000004</v>
      </c>
      <c r="E626" s="29">
        <v>26.73822233279634</v>
      </c>
      <c r="I626" s="12"/>
    </row>
    <row r="627" spans="1:9" x14ac:dyDescent="0.25">
      <c r="A627" s="10"/>
      <c r="C627" s="146">
        <v>13</v>
      </c>
      <c r="D627" s="147">
        <v>963.60738719000028</v>
      </c>
      <c r="E627" s="29">
        <v>23.566794692794929</v>
      </c>
      <c r="I627" s="12"/>
    </row>
    <row r="628" spans="1:9" x14ac:dyDescent="0.25">
      <c r="A628" s="10"/>
      <c r="C628" s="146">
        <v>14</v>
      </c>
      <c r="D628" s="147">
        <v>945.92129127000021</v>
      </c>
      <c r="E628" s="29">
        <v>24.728947132795611</v>
      </c>
      <c r="I628" s="12"/>
    </row>
    <row r="629" spans="1:9" x14ac:dyDescent="0.25">
      <c r="A629" s="10"/>
      <c r="C629" s="146">
        <v>15</v>
      </c>
      <c r="D629" s="147">
        <v>939.47462071000018</v>
      </c>
      <c r="E629" s="29">
        <v>29.492858942795237</v>
      </c>
      <c r="I629" s="12"/>
    </row>
    <row r="630" spans="1:9" x14ac:dyDescent="0.25">
      <c r="A630" s="10"/>
      <c r="C630" s="146">
        <v>16</v>
      </c>
      <c r="D630" s="147">
        <v>940.59792468000023</v>
      </c>
      <c r="E630" s="29">
        <v>33.520264382795631</v>
      </c>
      <c r="I630" s="12"/>
    </row>
    <row r="631" spans="1:9" x14ac:dyDescent="0.25">
      <c r="A631" s="10"/>
      <c r="C631" s="146">
        <v>17</v>
      </c>
      <c r="D631" s="147">
        <v>1009.2992815199999</v>
      </c>
      <c r="E631" s="29">
        <v>34.625121552796827</v>
      </c>
      <c r="I631" s="12"/>
    </row>
    <row r="632" spans="1:9" x14ac:dyDescent="0.25">
      <c r="A632" s="10"/>
      <c r="C632" s="146">
        <v>18</v>
      </c>
      <c r="D632" s="147">
        <v>1070.2179831799999</v>
      </c>
      <c r="E632" s="29">
        <v>37.687272292796024</v>
      </c>
      <c r="I632" s="12"/>
    </row>
    <row r="633" spans="1:9" x14ac:dyDescent="0.25">
      <c r="A633" s="10"/>
      <c r="C633" s="146">
        <v>19</v>
      </c>
      <c r="D633" s="147">
        <v>1063.2752007199999</v>
      </c>
      <c r="E633" s="29">
        <v>37.325453022795045</v>
      </c>
      <c r="I633" s="12"/>
    </row>
    <row r="634" spans="1:9" x14ac:dyDescent="0.25">
      <c r="A634" s="10"/>
      <c r="C634" s="146">
        <v>20</v>
      </c>
      <c r="D634" s="147">
        <v>1035.6732145000001</v>
      </c>
      <c r="E634" s="29">
        <v>35.290650182795616</v>
      </c>
      <c r="I634" s="12"/>
    </row>
    <row r="635" spans="1:9" x14ac:dyDescent="0.25">
      <c r="A635" s="10"/>
      <c r="C635" s="146">
        <v>21</v>
      </c>
      <c r="D635" s="147">
        <v>994.6528710999994</v>
      </c>
      <c r="E635" s="29">
        <v>32.913543932795847</v>
      </c>
      <c r="I635" s="12"/>
    </row>
    <row r="636" spans="1:9" x14ac:dyDescent="0.25">
      <c r="A636" s="10"/>
      <c r="C636" s="146">
        <v>22</v>
      </c>
      <c r="D636" s="147">
        <v>924.45961946</v>
      </c>
      <c r="E636" s="29">
        <v>30.751547192795442</v>
      </c>
      <c r="I636" s="12"/>
    </row>
    <row r="637" spans="1:9" x14ac:dyDescent="0.25">
      <c r="A637" s="10"/>
      <c r="C637" s="146">
        <v>23</v>
      </c>
      <c r="D637" s="147">
        <v>832.7990809800001</v>
      </c>
      <c r="E637" s="29">
        <v>26.913226382795528</v>
      </c>
      <c r="I637" s="12"/>
    </row>
    <row r="638" spans="1:9" x14ac:dyDescent="0.25">
      <c r="A638" s="10"/>
      <c r="C638" s="146">
        <v>24</v>
      </c>
      <c r="D638" s="147">
        <v>722.01845794999963</v>
      </c>
      <c r="E638" s="29">
        <v>22.478716872795303</v>
      </c>
      <c r="I638" s="12"/>
    </row>
    <row r="639" spans="1:9" x14ac:dyDescent="0.25">
      <c r="A639" s="10"/>
      <c r="C639" s="146">
        <v>25</v>
      </c>
      <c r="D639" s="147">
        <v>610.01556653999978</v>
      </c>
      <c r="E639" s="29">
        <v>19.754079402795242</v>
      </c>
      <c r="I639" s="12"/>
    </row>
    <row r="640" spans="1:9" x14ac:dyDescent="0.25">
      <c r="A640" s="10"/>
      <c r="C640" s="146">
        <v>26</v>
      </c>
      <c r="D640" s="147">
        <v>529.12485437999999</v>
      </c>
      <c r="E640" s="29">
        <v>18.991537622795931</v>
      </c>
      <c r="I640" s="12"/>
    </row>
    <row r="641" spans="1:9" x14ac:dyDescent="0.25">
      <c r="A641" s="10"/>
      <c r="C641" s="146">
        <v>27</v>
      </c>
      <c r="D641" s="147">
        <v>485.51382022000018</v>
      </c>
      <c r="E641" s="29">
        <v>21.277169632795903</v>
      </c>
      <c r="I641" s="12"/>
    </row>
    <row r="642" spans="1:9" x14ac:dyDescent="0.25">
      <c r="A642" s="10"/>
      <c r="C642" s="146">
        <v>28</v>
      </c>
      <c r="D642" s="147">
        <v>463.55767356999991</v>
      </c>
      <c r="E642" s="29">
        <v>21.68387365279591</v>
      </c>
      <c r="I642" s="12"/>
    </row>
    <row r="643" spans="1:9" x14ac:dyDescent="0.25">
      <c r="A643" s="10"/>
      <c r="C643" s="146">
        <v>29</v>
      </c>
      <c r="D643" s="147">
        <v>462.05375837000003</v>
      </c>
      <c r="E643" s="29">
        <v>22.965849022795396</v>
      </c>
      <c r="I643" s="12"/>
    </row>
    <row r="644" spans="1:9" x14ac:dyDescent="0.25">
      <c r="A644" s="10"/>
      <c r="C644" s="146">
        <v>30</v>
      </c>
      <c r="D644" s="147">
        <v>487.24335556999995</v>
      </c>
      <c r="E644" s="29">
        <v>26.336291972795834</v>
      </c>
      <c r="I644" s="12"/>
    </row>
    <row r="645" spans="1:9" x14ac:dyDescent="0.25">
      <c r="A645" s="10"/>
      <c r="C645" s="146">
        <v>31</v>
      </c>
      <c r="D645" s="147">
        <v>558.53062218999992</v>
      </c>
      <c r="E645" s="29">
        <v>28.135424002795389</v>
      </c>
      <c r="I645" s="12"/>
    </row>
    <row r="646" spans="1:9" x14ac:dyDescent="0.25">
      <c r="A646" s="10"/>
      <c r="C646" s="146">
        <v>32</v>
      </c>
      <c r="D646" s="147">
        <v>670.73565218999954</v>
      </c>
      <c r="E646" s="29">
        <v>29.109954722795692</v>
      </c>
      <c r="I646" s="12"/>
    </row>
    <row r="647" spans="1:9" x14ac:dyDescent="0.25">
      <c r="A647" s="10"/>
      <c r="C647" s="146">
        <v>33</v>
      </c>
      <c r="D647" s="147">
        <v>829.2447102399999</v>
      </c>
      <c r="E647" s="29">
        <v>33.068535782795607</v>
      </c>
      <c r="I647" s="12"/>
    </row>
    <row r="648" spans="1:9" x14ac:dyDescent="0.25">
      <c r="A648" s="10"/>
      <c r="C648" s="146">
        <v>34</v>
      </c>
      <c r="D648" s="147">
        <v>933.31696885000008</v>
      </c>
      <c r="E648" s="29">
        <v>32.486634122795522</v>
      </c>
      <c r="I648" s="12"/>
    </row>
    <row r="649" spans="1:9" x14ac:dyDescent="0.25">
      <c r="A649" s="10"/>
      <c r="C649" s="146">
        <v>35</v>
      </c>
      <c r="D649" s="147">
        <v>947.2660586400001</v>
      </c>
      <c r="E649" s="29">
        <v>29.773077982795485</v>
      </c>
      <c r="I649" s="12"/>
    </row>
    <row r="650" spans="1:9" x14ac:dyDescent="0.25">
      <c r="A650" s="10"/>
      <c r="C650" s="146">
        <v>36</v>
      </c>
      <c r="D650" s="147">
        <v>932.41493031999994</v>
      </c>
      <c r="E650" s="29">
        <v>24.182822272796329</v>
      </c>
      <c r="I650" s="12"/>
    </row>
    <row r="651" spans="1:9" x14ac:dyDescent="0.25">
      <c r="A651" s="10"/>
      <c r="C651" s="146">
        <v>37</v>
      </c>
      <c r="D651" s="147">
        <v>926.54407630000003</v>
      </c>
      <c r="E651" s="29">
        <v>23.111961342795439</v>
      </c>
      <c r="I651" s="12"/>
    </row>
    <row r="652" spans="1:9" x14ac:dyDescent="0.25">
      <c r="A652" s="10"/>
      <c r="C652" s="146">
        <v>38</v>
      </c>
      <c r="D652" s="147">
        <v>918.6932053700001</v>
      </c>
      <c r="E652" s="29">
        <v>22.003983662795918</v>
      </c>
      <c r="I652" s="12"/>
    </row>
    <row r="653" spans="1:9" x14ac:dyDescent="0.25">
      <c r="A653" s="10"/>
      <c r="C653" s="146">
        <v>39</v>
      </c>
      <c r="D653" s="147">
        <v>905.74268639000024</v>
      </c>
      <c r="E653" s="29">
        <v>27.324327542795118</v>
      </c>
      <c r="I653" s="12"/>
    </row>
    <row r="654" spans="1:9" x14ac:dyDescent="0.25">
      <c r="A654" s="10"/>
      <c r="C654" s="146">
        <v>40</v>
      </c>
      <c r="D654" s="147">
        <v>918.86925483999971</v>
      </c>
      <c r="E654" s="29">
        <v>30.519601402794933</v>
      </c>
      <c r="I654" s="12"/>
    </row>
    <row r="655" spans="1:9" x14ac:dyDescent="0.25">
      <c r="A655" s="10"/>
      <c r="C655" s="146">
        <v>41</v>
      </c>
      <c r="D655" s="147">
        <v>997.66654746999939</v>
      </c>
      <c r="E655" s="29">
        <v>38.056489742796884</v>
      </c>
      <c r="I655" s="12"/>
    </row>
    <row r="656" spans="1:9" x14ac:dyDescent="0.25">
      <c r="A656" s="10"/>
      <c r="C656" s="146">
        <v>42</v>
      </c>
      <c r="D656" s="147">
        <v>1091.4439824200008</v>
      </c>
      <c r="E656" s="29">
        <v>39.951752882795972</v>
      </c>
      <c r="I656" s="12"/>
    </row>
    <row r="657" spans="1:9" x14ac:dyDescent="0.25">
      <c r="A657" s="10"/>
      <c r="C657" s="146">
        <v>43</v>
      </c>
      <c r="D657" s="147">
        <v>1099.5917299700002</v>
      </c>
      <c r="E657" s="29">
        <v>41.528121442795509</v>
      </c>
      <c r="I657" s="12"/>
    </row>
    <row r="658" spans="1:9" x14ac:dyDescent="0.25">
      <c r="A658" s="10"/>
      <c r="C658" s="146">
        <v>44</v>
      </c>
      <c r="D658" s="147">
        <v>1096.8116074799998</v>
      </c>
      <c r="E658" s="29">
        <v>41.021119322796039</v>
      </c>
      <c r="I658" s="12"/>
    </row>
    <row r="659" spans="1:9" x14ac:dyDescent="0.25">
      <c r="A659" s="10"/>
      <c r="C659" s="146">
        <v>45</v>
      </c>
      <c r="D659" s="147">
        <v>1079.46118675</v>
      </c>
      <c r="E659" s="29">
        <v>39.724224292795725</v>
      </c>
      <c r="I659" s="12"/>
    </row>
    <row r="660" spans="1:9" x14ac:dyDescent="0.25">
      <c r="A660" s="10"/>
      <c r="C660" s="146">
        <v>46</v>
      </c>
      <c r="D660" s="147">
        <v>1013.2362804799999</v>
      </c>
      <c r="E660" s="29">
        <v>37.629076392796378</v>
      </c>
      <c r="I660" s="12"/>
    </row>
    <row r="661" spans="1:9" x14ac:dyDescent="0.25">
      <c r="A661" s="10"/>
      <c r="C661" s="146">
        <v>47</v>
      </c>
      <c r="D661" s="147">
        <v>895.24627161999979</v>
      </c>
      <c r="E661" s="29">
        <v>30.036493802795349</v>
      </c>
      <c r="I661" s="12"/>
    </row>
    <row r="662" spans="1:9" x14ac:dyDescent="0.25">
      <c r="A662" s="10"/>
      <c r="C662" s="146">
        <v>48</v>
      </c>
      <c r="D662" s="147">
        <v>752.82130171000028</v>
      </c>
      <c r="E662" s="29">
        <v>27.560212212795705</v>
      </c>
      <c r="I662" s="12"/>
    </row>
    <row r="663" spans="1:9" x14ac:dyDescent="0.25">
      <c r="A663" s="10"/>
      <c r="C663" s="146">
        <v>49</v>
      </c>
      <c r="D663" s="147">
        <v>624.01771786999996</v>
      </c>
      <c r="E663" s="29">
        <v>22.456781772795466</v>
      </c>
      <c r="I663" s="12"/>
    </row>
    <row r="664" spans="1:9" x14ac:dyDescent="0.25">
      <c r="A664" s="10"/>
      <c r="C664" s="146">
        <v>50</v>
      </c>
      <c r="D664" s="147">
        <v>542.86653373000001</v>
      </c>
      <c r="E664" s="29">
        <v>22.794434082795306</v>
      </c>
      <c r="I664" s="12"/>
    </row>
    <row r="665" spans="1:9" x14ac:dyDescent="0.25">
      <c r="A665" s="10"/>
      <c r="C665" s="146">
        <v>51</v>
      </c>
      <c r="D665" s="147">
        <v>501.12788114999995</v>
      </c>
      <c r="E665" s="29">
        <v>24.657518412795525</v>
      </c>
      <c r="I665" s="12"/>
    </row>
    <row r="666" spans="1:9" x14ac:dyDescent="0.25">
      <c r="A666" s="10"/>
      <c r="C666" s="146">
        <v>52</v>
      </c>
      <c r="D666" s="147">
        <v>482.76222609000013</v>
      </c>
      <c r="E666" s="29">
        <v>25.070485382795823</v>
      </c>
      <c r="I666" s="12"/>
    </row>
    <row r="667" spans="1:9" x14ac:dyDescent="0.25">
      <c r="A667" s="10"/>
      <c r="C667" s="146">
        <v>53</v>
      </c>
      <c r="D667" s="147">
        <v>487.07957022000005</v>
      </c>
      <c r="E667" s="29">
        <v>23.845844202795206</v>
      </c>
      <c r="I667" s="12"/>
    </row>
    <row r="668" spans="1:9" x14ac:dyDescent="0.25">
      <c r="A668" s="10"/>
      <c r="C668" s="146">
        <v>54</v>
      </c>
      <c r="D668" s="147">
        <v>532.16849042000024</v>
      </c>
      <c r="E668" s="29">
        <v>26.572685752796019</v>
      </c>
      <c r="I668" s="12"/>
    </row>
    <row r="669" spans="1:9" x14ac:dyDescent="0.25">
      <c r="A669" s="10"/>
      <c r="C669" s="146">
        <v>55</v>
      </c>
      <c r="D669" s="147">
        <v>652.89155256999993</v>
      </c>
      <c r="E669" s="29">
        <v>31.004415312795345</v>
      </c>
      <c r="I669" s="12"/>
    </row>
    <row r="670" spans="1:9" x14ac:dyDescent="0.25">
      <c r="A670" s="10"/>
      <c r="C670" s="146">
        <v>56</v>
      </c>
      <c r="D670" s="147">
        <v>841.20490758000005</v>
      </c>
      <c r="E670" s="29">
        <v>33.695041152796648</v>
      </c>
      <c r="I670" s="12"/>
    </row>
    <row r="671" spans="1:9" x14ac:dyDescent="0.25">
      <c r="A671" s="10"/>
      <c r="C671" s="146">
        <v>57</v>
      </c>
      <c r="D671" s="147">
        <v>1021.2734186400004</v>
      </c>
      <c r="E671" s="29">
        <v>36.482711052796049</v>
      </c>
      <c r="I671" s="12"/>
    </row>
    <row r="672" spans="1:9" x14ac:dyDescent="0.25">
      <c r="A672" s="10"/>
      <c r="C672" s="146">
        <v>58</v>
      </c>
      <c r="D672" s="147">
        <v>1112.6639617199994</v>
      </c>
      <c r="E672" s="29">
        <v>38.396259552795527</v>
      </c>
      <c r="I672" s="12"/>
    </row>
    <row r="673" spans="1:9" x14ac:dyDescent="0.25">
      <c r="A673" s="10"/>
      <c r="C673" s="146">
        <v>59</v>
      </c>
      <c r="D673" s="147">
        <v>1143.9206529000005</v>
      </c>
      <c r="E673" s="29">
        <v>35.757286882795825</v>
      </c>
      <c r="I673" s="12"/>
    </row>
    <row r="674" spans="1:9" x14ac:dyDescent="0.25">
      <c r="A674" s="10"/>
      <c r="C674" s="146">
        <v>60</v>
      </c>
      <c r="D674" s="147">
        <v>1148.5191373199996</v>
      </c>
      <c r="E674" s="29">
        <v>37.887267392795366</v>
      </c>
      <c r="I674" s="12"/>
    </row>
    <row r="675" spans="1:9" x14ac:dyDescent="0.25">
      <c r="A675" s="10"/>
      <c r="C675" s="146">
        <v>61</v>
      </c>
      <c r="D675" s="147">
        <v>1139.4775848700006</v>
      </c>
      <c r="E675" s="29">
        <v>40.759545092795179</v>
      </c>
      <c r="I675" s="12"/>
    </row>
    <row r="676" spans="1:9" x14ac:dyDescent="0.25">
      <c r="A676" s="10"/>
      <c r="C676" s="146">
        <v>62</v>
      </c>
      <c r="D676" s="147">
        <v>1130.5747925800001</v>
      </c>
      <c r="E676" s="29">
        <v>37.514682482795251</v>
      </c>
      <c r="I676" s="12"/>
    </row>
    <row r="677" spans="1:9" x14ac:dyDescent="0.25">
      <c r="A677" s="10"/>
      <c r="C677" s="146">
        <v>63</v>
      </c>
      <c r="D677" s="147">
        <v>1108.4461478699998</v>
      </c>
      <c r="E677" s="29">
        <v>35.332178122796449</v>
      </c>
      <c r="I677" s="12"/>
    </row>
    <row r="678" spans="1:9" x14ac:dyDescent="0.25">
      <c r="A678" s="10"/>
      <c r="C678" s="146">
        <v>64</v>
      </c>
      <c r="D678" s="147">
        <v>1114.754169530001</v>
      </c>
      <c r="E678" s="29">
        <v>32.012392512795714</v>
      </c>
      <c r="I678" s="12"/>
    </row>
    <row r="679" spans="1:9" x14ac:dyDescent="0.25">
      <c r="A679" s="10"/>
      <c r="C679" s="146">
        <v>65</v>
      </c>
      <c r="D679" s="147">
        <v>1154.6865427799994</v>
      </c>
      <c r="E679" s="29">
        <v>35.774437872795943</v>
      </c>
      <c r="I679" s="12"/>
    </row>
    <row r="680" spans="1:9" x14ac:dyDescent="0.25">
      <c r="A680" s="10"/>
      <c r="C680" s="146">
        <v>66</v>
      </c>
      <c r="D680" s="147">
        <v>1213.8785639399998</v>
      </c>
      <c r="E680" s="29">
        <v>34.477897442794983</v>
      </c>
      <c r="I680" s="12"/>
    </row>
    <row r="681" spans="1:9" x14ac:dyDescent="0.25">
      <c r="A681" s="10"/>
      <c r="C681" s="146">
        <v>67</v>
      </c>
      <c r="D681" s="147">
        <v>1207.8871168499995</v>
      </c>
      <c r="E681" s="29">
        <v>37.784282142795973</v>
      </c>
      <c r="I681" s="12"/>
    </row>
    <row r="682" spans="1:9" x14ac:dyDescent="0.25">
      <c r="A682" s="10"/>
      <c r="C682" s="146">
        <v>68</v>
      </c>
      <c r="D682" s="147">
        <v>1196.6338844399988</v>
      </c>
      <c r="E682" s="29">
        <v>39.533853972796351</v>
      </c>
      <c r="I682" s="12"/>
    </row>
    <row r="683" spans="1:9" x14ac:dyDescent="0.25">
      <c r="A683" s="10"/>
      <c r="C683" s="146">
        <v>69</v>
      </c>
      <c r="D683" s="147">
        <v>1161.8180639799989</v>
      </c>
      <c r="E683" s="29">
        <v>37.586906462795014</v>
      </c>
      <c r="I683" s="12"/>
    </row>
    <row r="684" spans="1:9" x14ac:dyDescent="0.25">
      <c r="A684" s="10"/>
      <c r="C684" s="146">
        <v>70</v>
      </c>
      <c r="D684" s="147">
        <v>1072.5561764800002</v>
      </c>
      <c r="E684" s="29">
        <v>33.694944042795669</v>
      </c>
      <c r="I684" s="12"/>
    </row>
    <row r="685" spans="1:9" x14ac:dyDescent="0.25">
      <c r="A685" s="10"/>
      <c r="C685" s="146">
        <v>71</v>
      </c>
      <c r="D685" s="147">
        <v>941.05103867000014</v>
      </c>
      <c r="E685" s="29">
        <v>26.582914112795379</v>
      </c>
      <c r="I685" s="12"/>
    </row>
    <row r="686" spans="1:9" x14ac:dyDescent="0.25">
      <c r="A686" s="10"/>
      <c r="C686" s="146">
        <v>72</v>
      </c>
      <c r="D686" s="147">
        <v>771.87432180999986</v>
      </c>
      <c r="E686" s="29">
        <v>21.967104492795897</v>
      </c>
      <c r="I686" s="12"/>
    </row>
    <row r="687" spans="1:9" x14ac:dyDescent="0.25">
      <c r="A687" s="10"/>
      <c r="C687" s="146">
        <v>73</v>
      </c>
      <c r="D687" s="147">
        <v>636.92002019000029</v>
      </c>
      <c r="E687" s="29">
        <v>20.396591392795813</v>
      </c>
      <c r="I687" s="12"/>
    </row>
    <row r="688" spans="1:9" x14ac:dyDescent="0.25">
      <c r="A688" s="10"/>
      <c r="C688" s="146">
        <v>74</v>
      </c>
      <c r="D688" s="147">
        <v>554.13467367000021</v>
      </c>
      <c r="E688" s="29">
        <v>18.458507522795912</v>
      </c>
      <c r="I688" s="12"/>
    </row>
    <row r="689" spans="1:9" x14ac:dyDescent="0.25">
      <c r="A689" s="10"/>
      <c r="C689" s="146">
        <v>75</v>
      </c>
      <c r="D689" s="147">
        <v>511.75971146999984</v>
      </c>
      <c r="E689" s="29">
        <v>18.926810402795923</v>
      </c>
      <c r="I689" s="12"/>
    </row>
    <row r="690" spans="1:9" ht="17.25" customHeight="1" x14ac:dyDescent="0.25">
      <c r="A690" s="10"/>
      <c r="C690" s="146">
        <v>76</v>
      </c>
      <c r="D690" s="147">
        <v>487.51951598999995</v>
      </c>
      <c r="E690" s="29">
        <v>18.325456362795762</v>
      </c>
      <c r="I690" s="12"/>
    </row>
    <row r="691" spans="1:9" ht="16.5" customHeight="1" x14ac:dyDescent="0.25">
      <c r="A691" s="10"/>
      <c r="C691" s="146">
        <v>77</v>
      </c>
      <c r="D691" s="147">
        <v>495.99155290999994</v>
      </c>
      <c r="E691" s="29">
        <v>17.268129752795403</v>
      </c>
      <c r="I691" s="12"/>
    </row>
    <row r="692" spans="1:9" x14ac:dyDescent="0.25">
      <c r="A692" s="10"/>
      <c r="C692" s="146">
        <v>78</v>
      </c>
      <c r="D692" s="147">
        <v>550.23894545000007</v>
      </c>
      <c r="E692" s="29">
        <v>20.830296782795472</v>
      </c>
      <c r="I692" s="12"/>
    </row>
    <row r="693" spans="1:9" x14ac:dyDescent="0.25">
      <c r="A693" s="10"/>
      <c r="C693" s="146">
        <v>79</v>
      </c>
      <c r="D693" s="147">
        <v>683.38768327999969</v>
      </c>
      <c r="E693" s="29">
        <v>26.306669242795579</v>
      </c>
      <c r="I693" s="12"/>
    </row>
    <row r="694" spans="1:9" x14ac:dyDescent="0.25">
      <c r="A694" s="10"/>
      <c r="C694" s="146">
        <v>80</v>
      </c>
      <c r="D694" s="147">
        <v>884.87260798999955</v>
      </c>
      <c r="E694" s="29">
        <v>30.35904089279552</v>
      </c>
      <c r="I694" s="12"/>
    </row>
    <row r="695" spans="1:9" x14ac:dyDescent="0.25">
      <c r="A695" s="10"/>
      <c r="C695" s="146">
        <v>81</v>
      </c>
      <c r="D695" s="147">
        <v>1048.15052982</v>
      </c>
      <c r="E695" s="29">
        <v>28.5771875427954</v>
      </c>
      <c r="I695" s="12"/>
    </row>
    <row r="696" spans="1:9" x14ac:dyDescent="0.25">
      <c r="A696" s="10"/>
      <c r="C696" s="146">
        <v>82</v>
      </c>
      <c r="D696" s="147">
        <v>1104.5646412100004</v>
      </c>
      <c r="E696" s="29">
        <v>28.543284452795888</v>
      </c>
      <c r="I696" s="12"/>
    </row>
    <row r="697" spans="1:9" x14ac:dyDescent="0.25">
      <c r="A697" s="10"/>
      <c r="C697" s="146">
        <v>83</v>
      </c>
      <c r="D697" s="147">
        <v>1125.2336223599998</v>
      </c>
      <c r="E697" s="29">
        <v>29.538990282795567</v>
      </c>
      <c r="I697" s="12"/>
    </row>
    <row r="698" spans="1:9" x14ac:dyDescent="0.25">
      <c r="A698" s="10"/>
      <c r="C698" s="146">
        <v>84</v>
      </c>
      <c r="D698" s="147">
        <v>1131.8137010800001</v>
      </c>
      <c r="E698" s="29">
        <v>31.823922912796434</v>
      </c>
      <c r="I698" s="12"/>
    </row>
    <row r="699" spans="1:9" x14ac:dyDescent="0.25">
      <c r="A699" s="10"/>
      <c r="C699" s="146">
        <v>85</v>
      </c>
      <c r="D699" s="147">
        <v>1134.2469968899991</v>
      </c>
      <c r="E699" s="29">
        <v>29.817249882795068</v>
      </c>
      <c r="I699" s="12"/>
    </row>
    <row r="700" spans="1:9" x14ac:dyDescent="0.25">
      <c r="A700" s="10"/>
      <c r="C700" s="146">
        <v>86</v>
      </c>
      <c r="D700" s="147">
        <v>1141.0034238299995</v>
      </c>
      <c r="E700" s="29">
        <v>29.533049592795578</v>
      </c>
      <c r="I700" s="12"/>
    </row>
    <row r="701" spans="1:9" x14ac:dyDescent="0.25">
      <c r="A701" s="10"/>
      <c r="C701" s="146">
        <v>87</v>
      </c>
      <c r="D701" s="147">
        <v>1109.89047865</v>
      </c>
      <c r="E701" s="29">
        <v>30.694952012795966</v>
      </c>
      <c r="I701" s="12"/>
    </row>
    <row r="702" spans="1:9" x14ac:dyDescent="0.25">
      <c r="A702" s="10"/>
      <c r="C702" s="146">
        <v>88</v>
      </c>
      <c r="D702" s="147">
        <v>1088.5176822799995</v>
      </c>
      <c r="E702" s="29">
        <v>34.612988622795683</v>
      </c>
      <c r="I702" s="12"/>
    </row>
    <row r="703" spans="1:9" x14ac:dyDescent="0.25">
      <c r="A703" s="10"/>
      <c r="C703" s="146">
        <v>89</v>
      </c>
      <c r="D703" s="147">
        <v>1129.9541238299998</v>
      </c>
      <c r="E703" s="29">
        <v>32.830574442795978</v>
      </c>
      <c r="I703" s="12"/>
    </row>
    <row r="704" spans="1:9" x14ac:dyDescent="0.25">
      <c r="A704" s="10"/>
      <c r="C704" s="146">
        <v>90</v>
      </c>
      <c r="D704" s="147">
        <v>1223.7400957500001</v>
      </c>
      <c r="E704" s="29">
        <v>35.519214472795284</v>
      </c>
      <c r="I704" s="12"/>
    </row>
    <row r="705" spans="1:9" x14ac:dyDescent="0.25">
      <c r="A705" s="10"/>
      <c r="C705" s="146">
        <v>91</v>
      </c>
      <c r="D705" s="147">
        <v>1229.5837026100003</v>
      </c>
      <c r="E705" s="29">
        <v>34.667029172795765</v>
      </c>
      <c r="I705" s="12"/>
    </row>
    <row r="706" spans="1:9" x14ac:dyDescent="0.25">
      <c r="A706" s="10"/>
      <c r="C706" s="146">
        <v>92</v>
      </c>
      <c r="D706" s="147">
        <v>1209.5472111900003</v>
      </c>
      <c r="E706" s="29">
        <v>34.498102852794318</v>
      </c>
      <c r="I706" s="12"/>
    </row>
    <row r="707" spans="1:9" x14ac:dyDescent="0.25">
      <c r="A707" s="10"/>
      <c r="C707" s="146">
        <v>93</v>
      </c>
      <c r="D707" s="147">
        <v>1173.6026486299995</v>
      </c>
      <c r="E707" s="29">
        <v>35.930746952794834</v>
      </c>
      <c r="I707" s="12"/>
    </row>
    <row r="708" spans="1:9" x14ac:dyDescent="0.25">
      <c r="A708" s="10"/>
      <c r="C708" s="146">
        <v>94</v>
      </c>
      <c r="D708" s="147">
        <v>1089.9241720499999</v>
      </c>
      <c r="E708" s="29">
        <v>34.223857702796067</v>
      </c>
      <c r="I708" s="12"/>
    </row>
    <row r="709" spans="1:9" x14ac:dyDescent="0.25">
      <c r="A709" s="10"/>
      <c r="C709" s="146">
        <v>95</v>
      </c>
      <c r="D709" s="147">
        <v>947.93946392000043</v>
      </c>
      <c r="E709" s="29">
        <v>27.222634952795488</v>
      </c>
      <c r="I709" s="12"/>
    </row>
    <row r="710" spans="1:9" x14ac:dyDescent="0.25">
      <c r="A710" s="10"/>
      <c r="C710" s="146">
        <v>96</v>
      </c>
      <c r="D710" s="147">
        <v>782.04684852999992</v>
      </c>
      <c r="E710" s="29">
        <v>23.626005222796039</v>
      </c>
      <c r="I710" s="12"/>
    </row>
    <row r="711" spans="1:9" x14ac:dyDescent="0.25">
      <c r="A711" s="10"/>
      <c r="C711" s="146">
        <v>97</v>
      </c>
      <c r="D711" s="147">
        <v>645.42857547999995</v>
      </c>
      <c r="E711" s="29">
        <v>22.79018332279577</v>
      </c>
      <c r="I711" s="12"/>
    </row>
    <row r="712" spans="1:9" x14ac:dyDescent="0.25">
      <c r="A712" s="10"/>
      <c r="C712" s="146">
        <v>98</v>
      </c>
      <c r="D712" s="147">
        <v>559.88267532999998</v>
      </c>
      <c r="E712" s="29">
        <v>24.465046362795306</v>
      </c>
      <c r="I712" s="12"/>
    </row>
    <row r="713" spans="1:9" x14ac:dyDescent="0.25">
      <c r="A713" s="10"/>
      <c r="C713" s="146">
        <v>99</v>
      </c>
      <c r="D713" s="147">
        <v>524.29514455999981</v>
      </c>
      <c r="E713" s="29">
        <v>27.941046582795934</v>
      </c>
      <c r="I713" s="12"/>
    </row>
    <row r="714" spans="1:9" x14ac:dyDescent="0.25">
      <c r="A714" s="10"/>
      <c r="C714" s="146">
        <v>100</v>
      </c>
      <c r="D714" s="147">
        <v>513.53507454999976</v>
      </c>
      <c r="E714" s="29">
        <v>26.947377882795195</v>
      </c>
      <c r="I714" s="12"/>
    </row>
    <row r="715" spans="1:9" x14ac:dyDescent="0.25">
      <c r="A715" s="10"/>
      <c r="C715" s="146">
        <v>101</v>
      </c>
      <c r="D715" s="147">
        <v>518.13617438999995</v>
      </c>
      <c r="E715" s="29">
        <v>28.387621762795789</v>
      </c>
      <c r="I715" s="12"/>
    </row>
    <row r="716" spans="1:9" x14ac:dyDescent="0.25">
      <c r="A716" s="10"/>
      <c r="C716" s="146">
        <v>102</v>
      </c>
      <c r="D716" s="147">
        <v>570.64209492999976</v>
      </c>
      <c r="E716" s="29">
        <v>28.764545732795796</v>
      </c>
      <c r="I716" s="12"/>
    </row>
    <row r="717" spans="1:9" x14ac:dyDescent="0.25">
      <c r="A717" s="10"/>
      <c r="C717" s="146">
        <v>103</v>
      </c>
      <c r="D717" s="147">
        <v>715.54449665000004</v>
      </c>
      <c r="E717" s="29">
        <v>30.171402572796069</v>
      </c>
      <c r="I717" s="12"/>
    </row>
    <row r="718" spans="1:9" x14ac:dyDescent="0.25">
      <c r="A718" s="10"/>
      <c r="C718" s="146">
        <v>104</v>
      </c>
      <c r="D718" s="147">
        <v>931.5211658300002</v>
      </c>
      <c r="E718" s="29">
        <v>30.749112912795908</v>
      </c>
      <c r="I718" s="12"/>
    </row>
    <row r="719" spans="1:9" x14ac:dyDescent="0.25">
      <c r="A719" s="10"/>
      <c r="C719" s="146">
        <v>105</v>
      </c>
      <c r="D719" s="147">
        <v>1075.4887506299999</v>
      </c>
      <c r="E719" s="29">
        <v>27.916768012796183</v>
      </c>
      <c r="I719" s="12"/>
    </row>
    <row r="720" spans="1:9" x14ac:dyDescent="0.25">
      <c r="A720" s="10"/>
      <c r="C720" s="146">
        <v>106</v>
      </c>
      <c r="D720" s="147">
        <v>1087.6515266600002</v>
      </c>
      <c r="E720" s="29">
        <v>26.377449282796078</v>
      </c>
      <c r="I720" s="12"/>
    </row>
    <row r="721" spans="1:9" x14ac:dyDescent="0.25">
      <c r="A721" s="10"/>
      <c r="C721" s="146">
        <v>107</v>
      </c>
      <c r="D721" s="147">
        <v>1042.1947325099995</v>
      </c>
      <c r="E721" s="29">
        <v>25.427470442795311</v>
      </c>
      <c r="I721" s="12"/>
    </row>
    <row r="722" spans="1:9" x14ac:dyDescent="0.25">
      <c r="A722" s="10"/>
      <c r="C722" s="146">
        <v>108</v>
      </c>
      <c r="D722" s="147">
        <v>1012.4244707000006</v>
      </c>
      <c r="E722" s="29">
        <v>24.010964212795898</v>
      </c>
      <c r="I722" s="12"/>
    </row>
    <row r="723" spans="1:9" x14ac:dyDescent="0.25">
      <c r="A723" s="10"/>
      <c r="C723" s="146">
        <v>109</v>
      </c>
      <c r="D723" s="147">
        <v>1008.8410457499996</v>
      </c>
      <c r="E723" s="29">
        <v>24.896774362795668</v>
      </c>
      <c r="I723" s="12"/>
    </row>
    <row r="724" spans="1:9" x14ac:dyDescent="0.25">
      <c r="A724" s="10"/>
      <c r="C724" s="146">
        <v>110</v>
      </c>
      <c r="D724" s="147">
        <v>1040.8093883000004</v>
      </c>
      <c r="E724" s="29">
        <v>24.522424522795518</v>
      </c>
      <c r="I724" s="12"/>
    </row>
    <row r="725" spans="1:9" x14ac:dyDescent="0.25">
      <c r="A725" s="10"/>
      <c r="C725" s="146">
        <v>111</v>
      </c>
      <c r="D725" s="147">
        <v>1066.3832620000003</v>
      </c>
      <c r="E725" s="29">
        <v>28.7105252627955</v>
      </c>
      <c r="I725" s="12"/>
    </row>
    <row r="726" spans="1:9" x14ac:dyDescent="0.25">
      <c r="A726" s="10"/>
      <c r="C726" s="146">
        <v>112</v>
      </c>
      <c r="D726" s="147">
        <v>1080.7666767900002</v>
      </c>
      <c r="E726" s="29">
        <v>33.453571272796353</v>
      </c>
      <c r="I726" s="12"/>
    </row>
    <row r="727" spans="1:9" x14ac:dyDescent="0.25">
      <c r="A727" s="10"/>
      <c r="C727" s="146">
        <v>113</v>
      </c>
      <c r="D727" s="147">
        <v>1135.4283752199999</v>
      </c>
      <c r="E727" s="29">
        <v>34.056830382795169</v>
      </c>
      <c r="I727" s="12"/>
    </row>
    <row r="728" spans="1:9" x14ac:dyDescent="0.25">
      <c r="A728" s="10"/>
      <c r="C728" s="146">
        <v>114</v>
      </c>
      <c r="D728" s="147">
        <v>1230.0708794499992</v>
      </c>
      <c r="E728" s="29">
        <v>39.974887652795587</v>
      </c>
      <c r="I728" s="12"/>
    </row>
    <row r="729" spans="1:9" x14ac:dyDescent="0.25">
      <c r="A729" s="10"/>
      <c r="C729" s="146">
        <v>115</v>
      </c>
      <c r="D729" s="147">
        <v>1231.2627542600001</v>
      </c>
      <c r="E729" s="29">
        <v>38.130420352796136</v>
      </c>
      <c r="I729" s="12"/>
    </row>
    <row r="730" spans="1:9" x14ac:dyDescent="0.25">
      <c r="A730" s="10"/>
      <c r="C730" s="146">
        <v>116</v>
      </c>
      <c r="D730" s="147">
        <v>1198.8130988300004</v>
      </c>
      <c r="E730" s="29">
        <v>35.379106812796181</v>
      </c>
      <c r="I730" s="12"/>
    </row>
    <row r="731" spans="1:9" x14ac:dyDescent="0.25">
      <c r="A731" s="10"/>
      <c r="C731" s="146">
        <v>117</v>
      </c>
      <c r="D731" s="147">
        <v>1159.4467988199995</v>
      </c>
      <c r="E731" s="29">
        <v>34.487114832796578</v>
      </c>
      <c r="I731" s="12"/>
    </row>
    <row r="732" spans="1:9" x14ac:dyDescent="0.25">
      <c r="A732" s="10"/>
      <c r="C732" s="146">
        <v>118</v>
      </c>
      <c r="D732" s="147">
        <v>1063.9448897300003</v>
      </c>
      <c r="E732" s="29">
        <v>33.880222362795166</v>
      </c>
      <c r="I732" s="12"/>
    </row>
    <row r="733" spans="1:9" x14ac:dyDescent="0.25">
      <c r="A733" s="10"/>
      <c r="C733" s="146">
        <v>119</v>
      </c>
      <c r="D733" s="147">
        <v>925.86878951999984</v>
      </c>
      <c r="E733" s="29">
        <v>31.11085156279546</v>
      </c>
      <c r="I733" s="12"/>
    </row>
    <row r="734" spans="1:9" x14ac:dyDescent="0.25">
      <c r="A734" s="10"/>
      <c r="C734" s="146">
        <v>120</v>
      </c>
      <c r="D734" s="147">
        <v>761.07961059000013</v>
      </c>
      <c r="E734" s="29">
        <v>25.710909432795006</v>
      </c>
      <c r="I734" s="12"/>
    </row>
    <row r="735" spans="1:9" x14ac:dyDescent="0.25">
      <c r="A735" s="10"/>
      <c r="C735" s="146">
        <v>121</v>
      </c>
      <c r="D735" s="147">
        <v>635.33704562999992</v>
      </c>
      <c r="E735" s="29">
        <v>26.128837312795667</v>
      </c>
      <c r="I735" s="12"/>
    </row>
    <row r="736" spans="1:9" x14ac:dyDescent="0.25">
      <c r="A736" s="10"/>
      <c r="C736" s="146">
        <v>122</v>
      </c>
      <c r="D736" s="147">
        <v>556.33129675999965</v>
      </c>
      <c r="E736" s="29">
        <v>22.752733402795229</v>
      </c>
      <c r="I736" s="12"/>
    </row>
    <row r="737" spans="1:9" x14ac:dyDescent="0.25">
      <c r="A737" s="10"/>
      <c r="C737" s="146">
        <v>123</v>
      </c>
      <c r="D737" s="147">
        <v>514.5317888699999</v>
      </c>
      <c r="E737" s="29">
        <v>20.890093412795522</v>
      </c>
      <c r="I737" s="12"/>
    </row>
    <row r="738" spans="1:9" x14ac:dyDescent="0.25">
      <c r="A738" s="10"/>
      <c r="C738" s="146">
        <v>124</v>
      </c>
      <c r="D738" s="147">
        <v>497.95471811999977</v>
      </c>
      <c r="E738" s="29">
        <v>19.778611902796001</v>
      </c>
      <c r="I738" s="12"/>
    </row>
    <row r="739" spans="1:9" x14ac:dyDescent="0.25">
      <c r="A739" s="10"/>
      <c r="C739" s="146">
        <v>125</v>
      </c>
      <c r="D739" s="147">
        <v>501.75727044000013</v>
      </c>
      <c r="E739" s="29">
        <v>19.164651562794916</v>
      </c>
      <c r="I739" s="12"/>
    </row>
    <row r="740" spans="1:9" x14ac:dyDescent="0.25">
      <c r="A740" s="10"/>
      <c r="C740" s="146">
        <v>126</v>
      </c>
      <c r="D740" s="147">
        <v>551.78983764000009</v>
      </c>
      <c r="E740" s="29">
        <v>20.419086542795753</v>
      </c>
      <c r="I740" s="12"/>
    </row>
    <row r="741" spans="1:9" x14ac:dyDescent="0.25">
      <c r="A741" s="10"/>
      <c r="C741" s="146">
        <v>127</v>
      </c>
      <c r="D741" s="147">
        <v>667.45251244000008</v>
      </c>
      <c r="E741" s="29">
        <v>20.487022512796102</v>
      </c>
      <c r="I741" s="12"/>
    </row>
    <row r="742" spans="1:9" x14ac:dyDescent="0.25">
      <c r="A742" s="10"/>
      <c r="C742" s="146">
        <v>128</v>
      </c>
      <c r="D742" s="147">
        <v>829.0486915700003</v>
      </c>
      <c r="E742" s="29">
        <v>19.055887552795866</v>
      </c>
      <c r="I742" s="12"/>
    </row>
    <row r="743" spans="1:9" x14ac:dyDescent="0.25">
      <c r="A743" s="10"/>
      <c r="C743" s="146">
        <v>129</v>
      </c>
      <c r="D743" s="147">
        <v>982.28235335000045</v>
      </c>
      <c r="E743" s="29">
        <v>23.342631342795357</v>
      </c>
      <c r="I743" s="12"/>
    </row>
    <row r="744" spans="1:9" x14ac:dyDescent="0.25">
      <c r="A744" s="10"/>
      <c r="C744" s="146">
        <v>130</v>
      </c>
      <c r="D744" s="147">
        <v>1049.6666873100003</v>
      </c>
      <c r="E744" s="29">
        <v>27.617816872795402</v>
      </c>
      <c r="I744" s="12"/>
    </row>
    <row r="745" spans="1:9" x14ac:dyDescent="0.25">
      <c r="A745" s="10"/>
      <c r="C745" s="146">
        <v>131</v>
      </c>
      <c r="D745" s="147">
        <v>1070.3657735599993</v>
      </c>
      <c r="E745" s="29">
        <v>30.761036632794912</v>
      </c>
      <c r="I745" s="12"/>
    </row>
    <row r="746" spans="1:9" x14ac:dyDescent="0.25">
      <c r="A746" s="10"/>
      <c r="C746" s="146">
        <v>132</v>
      </c>
      <c r="D746" s="147">
        <v>1059.5156222800001</v>
      </c>
      <c r="E746" s="29">
        <v>29.680388992796225</v>
      </c>
      <c r="I746" s="12"/>
    </row>
    <row r="747" spans="1:9" x14ac:dyDescent="0.25">
      <c r="A747" s="10"/>
      <c r="C747" s="146">
        <v>133</v>
      </c>
      <c r="D747" s="147">
        <v>1041.3743389699996</v>
      </c>
      <c r="E747" s="29">
        <v>32.672283792796406</v>
      </c>
      <c r="I747" s="12"/>
    </row>
    <row r="748" spans="1:9" x14ac:dyDescent="0.25">
      <c r="A748" s="10"/>
      <c r="C748" s="146">
        <v>134</v>
      </c>
      <c r="D748" s="147">
        <v>1054.91282942</v>
      </c>
      <c r="E748" s="29">
        <v>30.407998022795937</v>
      </c>
      <c r="I748" s="12"/>
    </row>
    <row r="749" spans="1:9" x14ac:dyDescent="0.25">
      <c r="A749" s="10"/>
      <c r="C749" s="146">
        <v>135</v>
      </c>
      <c r="D749" s="147">
        <v>1069.2808861799999</v>
      </c>
      <c r="E749" s="29">
        <v>29.617690792795656</v>
      </c>
      <c r="I749" s="12"/>
    </row>
    <row r="750" spans="1:9" x14ac:dyDescent="0.25">
      <c r="A750" s="10"/>
      <c r="C750" s="146">
        <v>136</v>
      </c>
      <c r="D750" s="147">
        <v>1076.9909988300003</v>
      </c>
      <c r="E750" s="29">
        <v>28.747773282796061</v>
      </c>
      <c r="I750" s="12"/>
    </row>
    <row r="751" spans="1:9" x14ac:dyDescent="0.25">
      <c r="A751" s="10"/>
      <c r="C751" s="146">
        <v>137</v>
      </c>
      <c r="D751" s="147">
        <v>1125.0911461600003</v>
      </c>
      <c r="E751" s="29">
        <v>30.911820322795847</v>
      </c>
      <c r="I751" s="12"/>
    </row>
    <row r="752" spans="1:9" x14ac:dyDescent="0.25">
      <c r="A752" s="10"/>
      <c r="C752" s="146">
        <v>138</v>
      </c>
      <c r="D752" s="147">
        <v>1177.8124490099999</v>
      </c>
      <c r="E752" s="29">
        <v>32.211465222795596</v>
      </c>
      <c r="I752" s="12"/>
    </row>
    <row r="753" spans="1:9" x14ac:dyDescent="0.25">
      <c r="A753" s="10"/>
      <c r="C753" s="146">
        <v>139</v>
      </c>
      <c r="D753" s="147">
        <v>1159.7776128499997</v>
      </c>
      <c r="E753" s="29">
        <v>30.9077468027956</v>
      </c>
      <c r="I753" s="12"/>
    </row>
    <row r="754" spans="1:9" x14ac:dyDescent="0.25">
      <c r="A754" s="10"/>
      <c r="C754" s="146">
        <v>140</v>
      </c>
      <c r="D754" s="147">
        <v>1124.3869122900007</v>
      </c>
      <c r="E754" s="29">
        <v>30.202143942796056</v>
      </c>
      <c r="I754" s="12"/>
    </row>
    <row r="755" spans="1:9" x14ac:dyDescent="0.25">
      <c r="A755" s="10"/>
      <c r="C755" s="146">
        <v>141</v>
      </c>
      <c r="D755" s="147">
        <v>1076.9318908599998</v>
      </c>
      <c r="E755" s="29">
        <v>32.41527096279583</v>
      </c>
      <c r="I755" s="12"/>
    </row>
    <row r="756" spans="1:9" x14ac:dyDescent="0.25">
      <c r="A756" s="10"/>
      <c r="C756" s="146">
        <v>142</v>
      </c>
      <c r="D756" s="147">
        <v>1002.41760956</v>
      </c>
      <c r="E756" s="29">
        <v>38.531075482796041</v>
      </c>
      <c r="I756" s="12"/>
    </row>
    <row r="757" spans="1:9" x14ac:dyDescent="0.25">
      <c r="A757" s="10"/>
      <c r="C757" s="146">
        <v>143</v>
      </c>
      <c r="D757" s="147">
        <v>883.6042706500001</v>
      </c>
      <c r="E757" s="29">
        <v>31.330162822795046</v>
      </c>
      <c r="I757" s="12"/>
    </row>
    <row r="758" spans="1:9" x14ac:dyDescent="0.25">
      <c r="A758" s="10"/>
      <c r="C758" s="146">
        <v>144</v>
      </c>
      <c r="D758" s="147">
        <v>737.54069193999976</v>
      </c>
      <c r="E758" s="29">
        <v>24.304839142796482</v>
      </c>
      <c r="I758" s="12"/>
    </row>
    <row r="759" spans="1:9" x14ac:dyDescent="0.25">
      <c r="A759" s="10"/>
      <c r="C759" s="146">
        <v>145</v>
      </c>
      <c r="D759" s="147">
        <v>617.95666344999972</v>
      </c>
      <c r="E759" s="29">
        <v>19.846468632795677</v>
      </c>
      <c r="I759" s="12"/>
    </row>
    <row r="760" spans="1:9" x14ac:dyDescent="0.25">
      <c r="A760" s="10"/>
      <c r="C760" s="146">
        <v>146</v>
      </c>
      <c r="D760" s="147">
        <v>544.88150728999994</v>
      </c>
      <c r="E760" s="29">
        <v>19.920681132795721</v>
      </c>
      <c r="I760" s="12"/>
    </row>
    <row r="761" spans="1:9" x14ac:dyDescent="0.25">
      <c r="A761" s="10"/>
      <c r="C761" s="146">
        <v>147</v>
      </c>
      <c r="D761" s="147">
        <v>506.83501978999993</v>
      </c>
      <c r="E761" s="29">
        <v>20.703093792795812</v>
      </c>
      <c r="I761" s="12"/>
    </row>
    <row r="762" spans="1:9" x14ac:dyDescent="0.25">
      <c r="A762" s="10"/>
      <c r="C762" s="146">
        <v>148</v>
      </c>
      <c r="D762" s="147">
        <v>488.94672854000009</v>
      </c>
      <c r="E762" s="29">
        <v>20.358838722795667</v>
      </c>
      <c r="I762" s="12"/>
    </row>
    <row r="763" spans="1:9" x14ac:dyDescent="0.25">
      <c r="A763" s="10"/>
      <c r="C763" s="146">
        <v>149</v>
      </c>
      <c r="D763" s="147">
        <v>493.58098305000021</v>
      </c>
      <c r="E763" s="29">
        <v>20.457847172795709</v>
      </c>
      <c r="I763" s="12"/>
    </row>
    <row r="764" spans="1:9" x14ac:dyDescent="0.25">
      <c r="A764" s="10"/>
      <c r="C764" s="146">
        <v>150</v>
      </c>
      <c r="D764" s="147">
        <v>531.25169498000014</v>
      </c>
      <c r="E764" s="29">
        <v>21.108148802795768</v>
      </c>
      <c r="I764" s="12"/>
    </row>
    <row r="765" spans="1:9" x14ac:dyDescent="0.25">
      <c r="A765" s="10"/>
      <c r="C765" s="146">
        <v>151</v>
      </c>
      <c r="D765" s="147">
        <v>617.74158892000014</v>
      </c>
      <c r="E765" s="29">
        <v>22.495152832795156</v>
      </c>
      <c r="I765" s="12"/>
    </row>
    <row r="766" spans="1:9" x14ac:dyDescent="0.25">
      <c r="A766" s="10"/>
      <c r="C766" s="146">
        <v>152</v>
      </c>
      <c r="D766" s="147">
        <v>752.44239660999995</v>
      </c>
      <c r="E766" s="29">
        <v>22.720808592795493</v>
      </c>
      <c r="I766" s="12"/>
    </row>
    <row r="767" spans="1:9" x14ac:dyDescent="0.25">
      <c r="A767" s="10"/>
      <c r="C767" s="146">
        <v>153</v>
      </c>
      <c r="D767" s="147">
        <v>911.52738494000016</v>
      </c>
      <c r="E767" s="29">
        <v>22.538432762796219</v>
      </c>
      <c r="I767" s="12"/>
    </row>
    <row r="768" spans="1:9" x14ac:dyDescent="0.25">
      <c r="A768" s="10"/>
      <c r="C768" s="146">
        <v>154</v>
      </c>
      <c r="D768" s="147">
        <v>1020.4143335400003</v>
      </c>
      <c r="E768" s="29">
        <v>25.168320112795072</v>
      </c>
      <c r="I768" s="12"/>
    </row>
    <row r="769" spans="1:9" x14ac:dyDescent="0.25">
      <c r="A769" s="10"/>
      <c r="C769" s="146">
        <v>155</v>
      </c>
      <c r="D769" s="147">
        <v>1078.99867245</v>
      </c>
      <c r="E769" s="29">
        <v>25.861222012795679</v>
      </c>
      <c r="I769" s="12"/>
    </row>
    <row r="770" spans="1:9" x14ac:dyDescent="0.25">
      <c r="A770" s="10"/>
      <c r="C770" s="146">
        <v>156</v>
      </c>
      <c r="D770" s="147">
        <v>1107.2536039599995</v>
      </c>
      <c r="E770" s="29">
        <v>28.444176632796143</v>
      </c>
      <c r="I770" s="12"/>
    </row>
    <row r="771" spans="1:9" x14ac:dyDescent="0.25">
      <c r="A771" s="10"/>
      <c r="C771" s="146">
        <v>157</v>
      </c>
      <c r="D771" s="147">
        <v>1124.8530311200002</v>
      </c>
      <c r="E771" s="29">
        <v>28.06253060279505</v>
      </c>
      <c r="I771" s="12"/>
    </row>
    <row r="772" spans="1:9" x14ac:dyDescent="0.25">
      <c r="A772" s="10"/>
      <c r="C772" s="146">
        <v>158</v>
      </c>
      <c r="D772" s="147">
        <v>1140.9156768200005</v>
      </c>
      <c r="E772" s="29">
        <v>29.44451906279528</v>
      </c>
      <c r="I772" s="12"/>
    </row>
    <row r="773" spans="1:9" x14ac:dyDescent="0.25">
      <c r="A773" s="10"/>
      <c r="C773" s="146">
        <v>159</v>
      </c>
      <c r="D773" s="147">
        <v>1137.7775688600007</v>
      </c>
      <c r="E773" s="29">
        <v>28.6014007027959</v>
      </c>
      <c r="I773" s="12"/>
    </row>
    <row r="774" spans="1:9" x14ac:dyDescent="0.25">
      <c r="A774" s="10"/>
      <c r="C774" s="146">
        <v>160</v>
      </c>
      <c r="D774" s="147">
        <v>1153.1569001200005</v>
      </c>
      <c r="E774" s="29">
        <v>30.057220172795724</v>
      </c>
      <c r="I774" s="12"/>
    </row>
    <row r="775" spans="1:9" x14ac:dyDescent="0.25">
      <c r="A775" s="10"/>
      <c r="C775" s="146">
        <v>161</v>
      </c>
      <c r="D775" s="147">
        <v>1221.6784815300005</v>
      </c>
      <c r="E775" s="29">
        <v>38.54065718279503</v>
      </c>
      <c r="I775" s="12"/>
    </row>
    <row r="776" spans="1:9" x14ac:dyDescent="0.25">
      <c r="A776" s="10"/>
      <c r="C776" s="146">
        <v>162</v>
      </c>
      <c r="D776" s="147">
        <v>1286.5252858299998</v>
      </c>
      <c r="E776" s="29">
        <v>44.486730042795898</v>
      </c>
      <c r="I776" s="12"/>
    </row>
    <row r="777" spans="1:9" x14ac:dyDescent="0.25">
      <c r="A777" s="10"/>
      <c r="C777" s="146">
        <v>163</v>
      </c>
      <c r="D777" s="147">
        <v>1297.4282336400011</v>
      </c>
      <c r="E777" s="29">
        <v>47.302381732796448</v>
      </c>
      <c r="I777" s="12"/>
    </row>
    <row r="778" spans="1:9" x14ac:dyDescent="0.25">
      <c r="A778" s="10"/>
      <c r="C778" s="146">
        <v>164</v>
      </c>
      <c r="D778" s="147">
        <v>1288.5618153099999</v>
      </c>
      <c r="E778" s="29">
        <v>43.163705762794507</v>
      </c>
      <c r="I778" s="12"/>
    </row>
    <row r="779" spans="1:9" x14ac:dyDescent="0.25">
      <c r="A779" s="10"/>
      <c r="C779" s="146">
        <v>165</v>
      </c>
      <c r="D779" s="147">
        <v>1248.1945583600002</v>
      </c>
      <c r="E779" s="29">
        <v>43.403507232796073</v>
      </c>
      <c r="I779" s="12"/>
    </row>
    <row r="780" spans="1:9" x14ac:dyDescent="0.25">
      <c r="A780" s="10"/>
      <c r="C780" s="146">
        <v>166</v>
      </c>
      <c r="D780" s="147">
        <v>1130.3689227699999</v>
      </c>
      <c r="E780" s="29">
        <v>38.863118922795366</v>
      </c>
      <c r="I780" s="12"/>
    </row>
    <row r="781" spans="1:9" x14ac:dyDescent="0.25">
      <c r="A781" s="10"/>
      <c r="C781" s="146">
        <v>167</v>
      </c>
      <c r="D781" s="147">
        <v>963.03745097000001</v>
      </c>
      <c r="E781" s="29">
        <v>34.428618902795506</v>
      </c>
      <c r="I781" s="12"/>
    </row>
    <row r="782" spans="1:9" x14ac:dyDescent="0.25">
      <c r="A782" s="10"/>
      <c r="C782" s="148">
        <v>168</v>
      </c>
      <c r="D782" s="147">
        <v>765.20851913000013</v>
      </c>
      <c r="E782" s="29">
        <v>30.108903862794932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262</v>
      </c>
      <c r="C855" s="19" t="s">
        <v>263</v>
      </c>
      <c r="D855" s="19" t="s">
        <v>264</v>
      </c>
      <c r="E855" s="19" t="s">
        <v>265</v>
      </c>
      <c r="F855" s="19" t="s">
        <v>266</v>
      </c>
      <c r="G855" s="19" t="s">
        <v>267</v>
      </c>
      <c r="H855" s="19" t="s">
        <v>268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23108-D648-44FF-B55C-ABD69CF169D1}">
  <dimension ref="A1:J892"/>
  <sheetViews>
    <sheetView tabSelected="1" topLeftCell="A106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204</v>
      </c>
      <c r="B1" s="186" t="s">
        <v>269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45293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270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271</v>
      </c>
      <c r="B4" s="205" t="s">
        <v>272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273</v>
      </c>
      <c r="B6" s="205" t="s">
        <v>274</v>
      </c>
      <c r="C6" s="206"/>
      <c r="D6" s="206"/>
      <c r="E6" s="206"/>
      <c r="F6" s="206"/>
      <c r="G6" s="207"/>
      <c r="H6" s="13">
        <v>19141.595000000001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275</v>
      </c>
      <c r="B8" s="205" t="s">
        <v>276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277</v>
      </c>
      <c r="B10" s="19" t="s">
        <v>262</v>
      </c>
      <c r="C10" s="19" t="s">
        <v>263</v>
      </c>
      <c r="D10" s="19" t="s">
        <v>264</v>
      </c>
      <c r="E10" s="19" t="s">
        <v>265</v>
      </c>
      <c r="F10" s="19" t="s">
        <v>266</v>
      </c>
      <c r="G10" s="19" t="s">
        <v>267</v>
      </c>
      <c r="H10" s="19" t="s">
        <v>268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278</v>
      </c>
      <c r="B15" s="205" t="s">
        <v>279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280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281</v>
      </c>
      <c r="B22" s="205" t="s">
        <v>279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280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282</v>
      </c>
      <c r="B79" s="205" t="s">
        <v>283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284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45291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285</v>
      </c>
      <c r="D84" s="47" t="s">
        <v>286</v>
      </c>
      <c r="E84" s="47" t="s">
        <v>287</v>
      </c>
      <c r="F84" s="48" t="s">
        <v>288</v>
      </c>
      <c r="G84" s="40"/>
      <c r="I84" s="12"/>
    </row>
    <row r="85" spans="1:9" x14ac:dyDescent="0.25">
      <c r="A85" s="10"/>
      <c r="B85" s="40"/>
      <c r="C85" s="49">
        <v>1</v>
      </c>
      <c r="D85" s="50">
        <v>827.24177657999985</v>
      </c>
      <c r="E85" s="50">
        <v>96.316000000000031</v>
      </c>
      <c r="F85" s="50">
        <v>730.92577657999982</v>
      </c>
      <c r="G85" s="40"/>
      <c r="I85" s="12"/>
    </row>
    <row r="86" spans="1:9" x14ac:dyDescent="0.25">
      <c r="A86" s="10"/>
      <c r="B86" s="40"/>
      <c r="C86" s="49">
        <v>2</v>
      </c>
      <c r="D86" s="50">
        <v>729.17395572999999</v>
      </c>
      <c r="E86" s="50">
        <v>100.92699999999991</v>
      </c>
      <c r="F86" s="50">
        <v>628.24695573000008</v>
      </c>
      <c r="G86" s="40"/>
      <c r="I86" s="12"/>
    </row>
    <row r="87" spans="1:9" x14ac:dyDescent="0.25">
      <c r="A87" s="10"/>
      <c r="B87" s="40"/>
      <c r="C87" s="49">
        <v>3</v>
      </c>
      <c r="D87" s="50">
        <v>662.69359448</v>
      </c>
      <c r="E87" s="50">
        <v>92.57</v>
      </c>
      <c r="F87" s="50">
        <v>570.12359448000007</v>
      </c>
      <c r="G87" s="40"/>
      <c r="I87" s="12"/>
    </row>
    <row r="88" spans="1:9" x14ac:dyDescent="0.25">
      <c r="A88" s="10"/>
      <c r="B88" s="40"/>
      <c r="C88" s="49">
        <v>4</v>
      </c>
      <c r="D88" s="50">
        <v>639.72054601000002</v>
      </c>
      <c r="E88" s="50">
        <v>93.738</v>
      </c>
      <c r="F88" s="50">
        <v>545.98254601000008</v>
      </c>
      <c r="G88" s="40"/>
      <c r="I88" s="12"/>
    </row>
    <row r="89" spans="1:9" x14ac:dyDescent="0.25">
      <c r="A89" s="10"/>
      <c r="B89" s="40"/>
      <c r="C89" s="49">
        <v>5</v>
      </c>
      <c r="D89" s="50">
        <v>633.12962510999989</v>
      </c>
      <c r="E89" s="50">
        <v>76.430999999999983</v>
      </c>
      <c r="F89" s="50">
        <v>556.69862510999997</v>
      </c>
      <c r="G89" s="40"/>
      <c r="I89" s="12"/>
    </row>
    <row r="90" spans="1:9" x14ac:dyDescent="0.25">
      <c r="A90" s="10"/>
      <c r="B90" s="40"/>
      <c r="C90" s="49">
        <v>6</v>
      </c>
      <c r="D90" s="50">
        <v>693.6036892300001</v>
      </c>
      <c r="E90" s="50">
        <v>81.96999999999997</v>
      </c>
      <c r="F90" s="50">
        <v>611.63368923000007</v>
      </c>
      <c r="G90" s="40"/>
      <c r="I90" s="12"/>
    </row>
    <row r="91" spans="1:9" x14ac:dyDescent="0.25">
      <c r="A91" s="10"/>
      <c r="B91" s="40"/>
      <c r="C91" s="49">
        <v>7</v>
      </c>
      <c r="D91" s="50">
        <v>847.14230094000004</v>
      </c>
      <c r="E91" s="50">
        <v>117.55700000000007</v>
      </c>
      <c r="F91" s="50">
        <v>729.58530094000002</v>
      </c>
      <c r="G91" s="40"/>
      <c r="I91" s="12"/>
    </row>
    <row r="92" spans="1:9" x14ac:dyDescent="0.25">
      <c r="A92" s="10"/>
      <c r="B92" s="40"/>
      <c r="C92" s="49">
        <v>8</v>
      </c>
      <c r="D92" s="50">
        <v>1074.31237788</v>
      </c>
      <c r="E92" s="50">
        <v>139.76299999999998</v>
      </c>
      <c r="F92" s="50">
        <v>934.54937788000007</v>
      </c>
      <c r="G92" s="40"/>
      <c r="I92" s="12"/>
    </row>
    <row r="93" spans="1:9" x14ac:dyDescent="0.25">
      <c r="A93" s="10"/>
      <c r="B93" s="40"/>
      <c r="C93" s="49">
        <v>9</v>
      </c>
      <c r="D93" s="50">
        <v>1226.4396364499999</v>
      </c>
      <c r="E93" s="50">
        <v>98.15300000000002</v>
      </c>
      <c r="F93" s="50">
        <v>1128.2866364499998</v>
      </c>
      <c r="G93" s="40"/>
      <c r="I93" s="12"/>
    </row>
    <row r="94" spans="1:9" x14ac:dyDescent="0.25">
      <c r="A94" s="10"/>
      <c r="B94" s="40"/>
      <c r="C94" s="49">
        <v>10</v>
      </c>
      <c r="D94" s="50">
        <v>1295.5849326</v>
      </c>
      <c r="E94" s="50">
        <v>117.93100000000004</v>
      </c>
      <c r="F94" s="50">
        <v>1177.6539326</v>
      </c>
      <c r="G94" s="40"/>
      <c r="I94" s="12"/>
    </row>
    <row r="95" spans="1:9" x14ac:dyDescent="0.25">
      <c r="A95" s="10"/>
      <c r="B95" s="40"/>
      <c r="C95" s="49">
        <v>11</v>
      </c>
      <c r="D95" s="50">
        <v>1261.1949081</v>
      </c>
      <c r="E95" s="50">
        <v>119.09700000000004</v>
      </c>
      <c r="F95" s="50">
        <v>1142.0979081</v>
      </c>
      <c r="G95" s="40"/>
      <c r="I95" s="12"/>
    </row>
    <row r="96" spans="1:9" x14ac:dyDescent="0.25">
      <c r="A96" s="10"/>
      <c r="B96" s="40"/>
      <c r="C96" s="49">
        <v>12</v>
      </c>
      <c r="D96" s="50">
        <v>1243.4719342199994</v>
      </c>
      <c r="E96" s="50">
        <v>112.709</v>
      </c>
      <c r="F96" s="50">
        <v>1130.7629342199994</v>
      </c>
      <c r="G96" s="40"/>
      <c r="I96" s="12"/>
    </row>
    <row r="97" spans="1:9" x14ac:dyDescent="0.25">
      <c r="A97" s="10"/>
      <c r="B97" s="40"/>
      <c r="C97" s="49">
        <v>13</v>
      </c>
      <c r="D97" s="50">
        <v>1264.0482092599998</v>
      </c>
      <c r="E97" s="50">
        <v>99.301999999999964</v>
      </c>
      <c r="F97" s="50">
        <v>1164.7462092599999</v>
      </c>
      <c r="G97" s="40"/>
      <c r="I97" s="12"/>
    </row>
    <row r="98" spans="1:9" x14ac:dyDescent="0.25">
      <c r="A98" s="10"/>
      <c r="B98" s="40"/>
      <c r="C98" s="49">
        <v>14</v>
      </c>
      <c r="D98" s="50">
        <v>1331.4355392600003</v>
      </c>
      <c r="E98" s="50">
        <v>115.40200000000004</v>
      </c>
      <c r="F98" s="50">
        <v>1216.0335392600002</v>
      </c>
      <c r="G98" s="40"/>
      <c r="I98" s="12"/>
    </row>
    <row r="99" spans="1:9" x14ac:dyDescent="0.25">
      <c r="A99" s="10"/>
      <c r="B99" s="40"/>
      <c r="C99" s="49">
        <v>15</v>
      </c>
      <c r="D99" s="50">
        <v>1378.1939593400009</v>
      </c>
      <c r="E99" s="50">
        <v>93.841999999999928</v>
      </c>
      <c r="F99" s="50">
        <v>1284.351959340001</v>
      </c>
      <c r="G99" s="40"/>
      <c r="I99" s="12"/>
    </row>
    <row r="100" spans="1:9" x14ac:dyDescent="0.25">
      <c r="A100" s="10"/>
      <c r="B100" s="40"/>
      <c r="C100" s="49">
        <v>16</v>
      </c>
      <c r="D100" s="50">
        <v>1430.8990485600002</v>
      </c>
      <c r="E100" s="50">
        <v>72.475000000000023</v>
      </c>
      <c r="F100" s="50">
        <v>1358.4240485600003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1438.59179804</v>
      </c>
      <c r="E101" s="50">
        <v>-5.1989999999999554</v>
      </c>
      <c r="F101" s="50">
        <v>1443.79079804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1475.9149840499999</v>
      </c>
      <c r="E102" s="50">
        <v>-30.109000000000037</v>
      </c>
      <c r="F102" s="50">
        <v>1506.0239840499999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1432.0496740799999</v>
      </c>
      <c r="E103" s="50">
        <v>-19.433000000000106</v>
      </c>
      <c r="F103" s="50">
        <v>1451.4826740799999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1352.8064243400004</v>
      </c>
      <c r="E104" s="50">
        <v>1.3819999999999482</v>
      </c>
      <c r="F104" s="50">
        <v>1351.4244243400003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1114.7740667499995</v>
      </c>
      <c r="E105" s="50">
        <v>-75.399000000000001</v>
      </c>
      <c r="F105" s="50">
        <v>1190.1730667499996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920.03061798999943</v>
      </c>
      <c r="E106" s="50">
        <v>-116.34399999999999</v>
      </c>
      <c r="F106" s="50">
        <v>1036.3746179899995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825.39328562000026</v>
      </c>
      <c r="E107" s="50">
        <v>-146.70599999999996</v>
      </c>
      <c r="F107" s="50">
        <v>972.09928562000027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781.32290183000032</v>
      </c>
      <c r="E108" s="50">
        <v>-142.76499999999999</v>
      </c>
      <c r="F108" s="50">
        <v>924.08790183000031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289</v>
      </c>
      <c r="B110" s="205" t="s">
        <v>290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291</v>
      </c>
      <c r="C112" s="55" t="s">
        <v>292</v>
      </c>
      <c r="D112" s="55" t="s">
        <v>293</v>
      </c>
      <c r="E112" s="55" t="s">
        <v>294</v>
      </c>
      <c r="F112" s="55" t="s">
        <v>295</v>
      </c>
      <c r="G112" s="56" t="s">
        <v>296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298</v>
      </c>
      <c r="B123" s="205" t="s">
        <v>299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291</v>
      </c>
      <c r="C125" s="55" t="s">
        <v>292</v>
      </c>
      <c r="D125" s="55" t="s">
        <v>293</v>
      </c>
      <c r="E125" s="55" t="s">
        <v>294</v>
      </c>
      <c r="F125" s="55" t="s">
        <v>295</v>
      </c>
      <c r="G125" s="56" t="s">
        <v>296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300</v>
      </c>
      <c r="B128" s="205" t="s">
        <v>301</v>
      </c>
      <c r="C128" s="206"/>
      <c r="D128" s="206"/>
      <c r="E128" s="206"/>
      <c r="F128" s="206"/>
      <c r="G128" s="207"/>
      <c r="H128" s="214" t="s">
        <v>84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302</v>
      </c>
      <c r="B130" s="205" t="s">
        <v>303</v>
      </c>
      <c r="C130" s="206"/>
      <c r="D130" s="206"/>
      <c r="E130" s="206"/>
      <c r="F130" s="206"/>
      <c r="G130" s="207"/>
      <c r="H130" s="214" t="s">
        <v>84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304</v>
      </c>
      <c r="B132" s="211" t="s">
        <v>305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291</v>
      </c>
      <c r="C134" s="69" t="s">
        <v>294</v>
      </c>
      <c r="D134" s="69" t="s">
        <v>306</v>
      </c>
      <c r="E134" s="69" t="s">
        <v>307</v>
      </c>
      <c r="F134" s="69" t="s">
        <v>296</v>
      </c>
      <c r="G134" s="70" t="s">
        <v>308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309</v>
      </c>
      <c r="B137" s="211" t="s">
        <v>310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311</v>
      </c>
      <c r="B142" s="211" t="s">
        <v>312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291</v>
      </c>
      <c r="C144" s="69" t="s">
        <v>294</v>
      </c>
      <c r="D144" s="69" t="s">
        <v>306</v>
      </c>
      <c r="E144" s="69" t="s">
        <v>307</v>
      </c>
      <c r="F144" s="69" t="s">
        <v>296</v>
      </c>
      <c r="G144" s="70" t="s">
        <v>308</v>
      </c>
      <c r="I144" s="12"/>
    </row>
    <row r="145" spans="1:9" x14ac:dyDescent="0.25">
      <c r="A145" s="10"/>
      <c r="B145" s="74" t="s">
        <v>313</v>
      </c>
      <c r="C145" s="74" t="s">
        <v>58</v>
      </c>
      <c r="D145" s="74">
        <v>125</v>
      </c>
      <c r="E145" s="74" t="s">
        <v>59</v>
      </c>
      <c r="F145" s="75" t="s">
        <v>314</v>
      </c>
      <c r="G145" s="74"/>
      <c r="I145" s="12"/>
    </row>
    <row r="146" spans="1:9" x14ac:dyDescent="0.25">
      <c r="A146" s="10"/>
      <c r="B146" s="74" t="s">
        <v>315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316</v>
      </c>
      <c r="C147" s="74" t="s">
        <v>58</v>
      </c>
      <c r="D147" s="74">
        <v>125</v>
      </c>
      <c r="E147" s="74" t="s">
        <v>59</v>
      </c>
      <c r="F147" s="75" t="s">
        <v>314</v>
      </c>
      <c r="G147" s="74"/>
      <c r="I147" s="12"/>
    </row>
    <row r="148" spans="1:9" x14ac:dyDescent="0.25">
      <c r="A148" s="10"/>
      <c r="B148" s="74" t="s">
        <v>317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313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315</v>
      </c>
      <c r="C150" s="74" t="s">
        <v>63</v>
      </c>
      <c r="D150" s="74">
        <v>150</v>
      </c>
      <c r="E150" s="74" t="s">
        <v>59</v>
      </c>
      <c r="F150" s="75" t="s">
        <v>314</v>
      </c>
      <c r="G150" s="74"/>
      <c r="I150" s="12"/>
    </row>
    <row r="151" spans="1:9" x14ac:dyDescent="0.25">
      <c r="A151" s="10"/>
      <c r="B151" s="74" t="s">
        <v>316</v>
      </c>
      <c r="C151" s="74" t="s">
        <v>63</v>
      </c>
      <c r="D151" s="74">
        <v>150</v>
      </c>
      <c r="E151" s="74" t="s">
        <v>59</v>
      </c>
      <c r="F151" s="75" t="s">
        <v>314</v>
      </c>
      <c r="G151" s="74"/>
      <c r="I151" s="12"/>
    </row>
    <row r="152" spans="1:9" x14ac:dyDescent="0.25">
      <c r="A152" s="10"/>
      <c r="B152" s="74" t="s">
        <v>317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318</v>
      </c>
      <c r="B154" s="211" t="s">
        <v>319</v>
      </c>
      <c r="C154" s="212"/>
      <c r="D154" s="212"/>
      <c r="E154" s="212"/>
      <c r="F154" s="212"/>
      <c r="G154" s="212"/>
      <c r="H154" s="212"/>
      <c r="I154" s="213"/>
    </row>
    <row r="155" spans="1:9" x14ac:dyDescent="0.25">
      <c r="A155" s="10"/>
      <c r="I155" s="12"/>
    </row>
    <row r="156" spans="1:9" ht="30" x14ac:dyDescent="0.25">
      <c r="A156" s="10"/>
      <c r="B156" s="68" t="s">
        <v>291</v>
      </c>
      <c r="C156" s="69" t="s">
        <v>294</v>
      </c>
      <c r="D156" s="69" t="s">
        <v>306</v>
      </c>
      <c r="E156" s="69" t="s">
        <v>307</v>
      </c>
      <c r="F156" s="69" t="s">
        <v>296</v>
      </c>
      <c r="G156" s="70" t="s">
        <v>308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320</v>
      </c>
      <c r="B159" s="211" t="s">
        <v>321</v>
      </c>
      <c r="C159" s="212"/>
      <c r="D159" s="212"/>
      <c r="E159" s="212"/>
      <c r="F159" s="212"/>
      <c r="G159" s="212"/>
      <c r="H159" s="212"/>
      <c r="I159" s="213"/>
    </row>
    <row r="160" spans="1:9" x14ac:dyDescent="0.25">
      <c r="A160" s="10"/>
      <c r="I160" s="12"/>
    </row>
    <row r="161" spans="1:9" x14ac:dyDescent="0.25">
      <c r="A161" s="10"/>
      <c r="C161" s="179" t="s">
        <v>322</v>
      </c>
      <c r="D161" s="179" t="s">
        <v>323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320</v>
      </c>
      <c r="B169" s="211" t="s">
        <v>324</v>
      </c>
      <c r="C169" s="212"/>
      <c r="D169" s="212"/>
      <c r="E169" s="212"/>
      <c r="F169" s="212"/>
      <c r="G169" s="212"/>
      <c r="H169" s="212"/>
      <c r="I169" s="213"/>
    </row>
    <row r="170" spans="1:9" x14ac:dyDescent="0.25">
      <c r="A170" s="10"/>
      <c r="I170" s="12"/>
    </row>
    <row r="171" spans="1:9" x14ac:dyDescent="0.25">
      <c r="A171" s="10"/>
      <c r="C171" s="35" t="s">
        <v>322</v>
      </c>
      <c r="D171" s="35" t="s">
        <v>323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320</v>
      </c>
      <c r="B179" s="211" t="s">
        <v>325</v>
      </c>
      <c r="C179" s="212"/>
      <c r="D179" s="212"/>
      <c r="E179" s="212"/>
      <c r="F179" s="212"/>
      <c r="G179" s="213"/>
      <c r="H179" s="214" t="s">
        <v>84</v>
      </c>
      <c r="I179" s="215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322</v>
      </c>
      <c r="D181" s="35" t="s">
        <v>323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320</v>
      </c>
      <c r="B189" s="211" t="s">
        <v>326</v>
      </c>
      <c r="C189" s="212"/>
      <c r="D189" s="212"/>
      <c r="E189" s="212"/>
      <c r="F189" s="212"/>
      <c r="G189" s="212"/>
      <c r="H189" s="212"/>
      <c r="I189" s="213"/>
    </row>
    <row r="190" spans="1:9" x14ac:dyDescent="0.25">
      <c r="A190" s="10"/>
      <c r="I190" s="12"/>
    </row>
    <row r="191" spans="1:9" x14ac:dyDescent="0.25">
      <c r="A191" s="10"/>
      <c r="C191" s="35" t="s">
        <v>322</v>
      </c>
      <c r="D191" s="35" t="s">
        <v>323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320</v>
      </c>
      <c r="B199" s="211" t="s">
        <v>327</v>
      </c>
      <c r="C199" s="212"/>
      <c r="D199" s="212"/>
      <c r="E199" s="212"/>
      <c r="F199" s="212"/>
      <c r="G199" s="212"/>
      <c r="H199" s="212"/>
      <c r="I199" s="213"/>
    </row>
    <row r="200" spans="1:9" x14ac:dyDescent="0.25">
      <c r="A200" s="10"/>
      <c r="I200" s="12"/>
    </row>
    <row r="201" spans="1:9" x14ac:dyDescent="0.25">
      <c r="A201" s="10"/>
      <c r="C201" s="35" t="s">
        <v>322</v>
      </c>
      <c r="D201" s="35" t="s">
        <v>323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320</v>
      </c>
      <c r="B209" s="211" t="s">
        <v>328</v>
      </c>
      <c r="C209" s="212"/>
      <c r="D209" s="212"/>
      <c r="E209" s="212"/>
      <c r="F209" s="212"/>
      <c r="G209" s="213"/>
      <c r="H209" s="214" t="s">
        <v>84</v>
      </c>
      <c r="I209" s="215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322</v>
      </c>
      <c r="D211" s="35" t="s">
        <v>323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320</v>
      </c>
      <c r="B220" s="211" t="s">
        <v>329</v>
      </c>
      <c r="C220" s="212"/>
      <c r="D220" s="212"/>
      <c r="E220" s="212"/>
      <c r="F220" s="212"/>
      <c r="G220" s="212"/>
      <c r="H220" s="212"/>
      <c r="I220" s="213"/>
    </row>
    <row r="221" spans="1:9" x14ac:dyDescent="0.25">
      <c r="A221" s="10"/>
      <c r="I221" s="12"/>
    </row>
    <row r="222" spans="1:9" x14ac:dyDescent="0.25">
      <c r="A222" s="10"/>
      <c r="C222" s="35" t="s">
        <v>322</v>
      </c>
      <c r="D222" s="35" t="s">
        <v>323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320</v>
      </c>
      <c r="B230" s="211" t="s">
        <v>330</v>
      </c>
      <c r="C230" s="212"/>
      <c r="D230" s="212"/>
      <c r="E230" s="212"/>
      <c r="F230" s="212"/>
      <c r="G230" s="212"/>
      <c r="H230" s="212"/>
      <c r="I230" s="213"/>
    </row>
    <row r="231" spans="1:9" x14ac:dyDescent="0.25">
      <c r="A231" s="10"/>
      <c r="I231" s="12"/>
    </row>
    <row r="232" spans="1:9" x14ac:dyDescent="0.25">
      <c r="A232" s="10"/>
      <c r="C232" s="35" t="s">
        <v>322</v>
      </c>
      <c r="D232" s="35" t="s">
        <v>323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320</v>
      </c>
      <c r="B240" s="211" t="s">
        <v>331</v>
      </c>
      <c r="C240" s="212"/>
      <c r="D240" s="212"/>
      <c r="E240" s="212"/>
      <c r="F240" s="212"/>
      <c r="G240" s="213"/>
      <c r="H240" s="214" t="s">
        <v>84</v>
      </c>
      <c r="I240" s="215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320</v>
      </c>
      <c r="B242" s="211" t="s">
        <v>332</v>
      </c>
      <c r="C242" s="212"/>
      <c r="D242" s="212"/>
      <c r="E242" s="212"/>
      <c r="F242" s="212"/>
      <c r="G242" s="213"/>
      <c r="H242" s="214" t="s">
        <v>84</v>
      </c>
      <c r="I242" s="215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320</v>
      </c>
      <c r="B244" s="205" t="s">
        <v>333</v>
      </c>
      <c r="C244" s="206"/>
      <c r="D244" s="206"/>
      <c r="E244" s="206"/>
      <c r="F244" s="206"/>
      <c r="G244" s="206"/>
      <c r="H244" s="206"/>
      <c r="I244" s="207"/>
    </row>
    <row r="245" spans="1:9" x14ac:dyDescent="0.25">
      <c r="A245" s="10"/>
      <c r="I245" s="12"/>
    </row>
    <row r="246" spans="1:9" x14ac:dyDescent="0.25">
      <c r="A246" s="10"/>
      <c r="C246" s="35" t="s">
        <v>322</v>
      </c>
      <c r="D246" s="35" t="s">
        <v>323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320</v>
      </c>
      <c r="B254" s="211" t="s">
        <v>334</v>
      </c>
      <c r="C254" s="212"/>
      <c r="D254" s="212"/>
      <c r="E254" s="212"/>
      <c r="F254" s="212"/>
      <c r="G254" s="213"/>
      <c r="H254" s="214" t="s">
        <v>84</v>
      </c>
      <c r="I254" s="215"/>
    </row>
    <row r="255" spans="1:9" ht="15.75" thickBot="1" x14ac:dyDescent="0.3">
      <c r="A255" s="10"/>
      <c r="I255" s="12"/>
    </row>
    <row r="256" spans="1:9" ht="15.75" thickBot="1" x14ac:dyDescent="0.3">
      <c r="A256" s="4" t="s">
        <v>335</v>
      </c>
      <c r="B256" s="211" t="s">
        <v>336</v>
      </c>
      <c r="C256" s="212"/>
      <c r="D256" s="212"/>
      <c r="E256" s="212"/>
      <c r="F256" s="212"/>
      <c r="G256" s="213"/>
      <c r="H256" s="214" t="s">
        <v>4</v>
      </c>
      <c r="I256" s="215"/>
    </row>
    <row r="257" spans="1:9" ht="15.75" customHeight="1" x14ac:dyDescent="0.25">
      <c r="A257" s="10"/>
      <c r="I257" s="12"/>
    </row>
    <row r="258" spans="1:9" x14ac:dyDescent="0.25">
      <c r="A258" s="80" t="s">
        <v>285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42.352208320000003</v>
      </c>
      <c r="C259" s="84">
        <v>131.13999712</v>
      </c>
      <c r="D259" s="84">
        <v>-68.172219179999999</v>
      </c>
      <c r="E259" s="84">
        <v>-95.893865300000002</v>
      </c>
      <c r="F259" s="84">
        <v>-223.28678400000001</v>
      </c>
      <c r="G259" s="84">
        <v>306.98809111999998</v>
      </c>
      <c r="I259" s="12"/>
    </row>
    <row r="260" spans="1:9" x14ac:dyDescent="0.25">
      <c r="A260" s="83">
        <v>2</v>
      </c>
      <c r="B260" s="84">
        <v>44.041777580000002</v>
      </c>
      <c r="C260" s="84">
        <v>133.62512845000001</v>
      </c>
      <c r="D260" s="84">
        <v>-57.235370500000009</v>
      </c>
      <c r="E260" s="84">
        <v>-87.536335460000004</v>
      </c>
      <c r="F260" s="84">
        <v>-188.54976000000002</v>
      </c>
      <c r="G260" s="84">
        <v>291.28328994999998</v>
      </c>
      <c r="I260" s="12"/>
    </row>
    <row r="261" spans="1:9" x14ac:dyDescent="0.25">
      <c r="A261" s="83">
        <v>3</v>
      </c>
      <c r="B261" s="84">
        <v>50.418062970000001</v>
      </c>
      <c r="C261" s="84">
        <v>113.51273775999998</v>
      </c>
      <c r="D261" s="84">
        <v>-74.49468564</v>
      </c>
      <c r="E261" s="84">
        <v>-100.14520623</v>
      </c>
      <c r="F261" s="84">
        <v>-187.170816</v>
      </c>
      <c r="G261" s="84">
        <v>295.71010337000001</v>
      </c>
      <c r="I261" s="12"/>
    </row>
    <row r="262" spans="1:9" ht="15.75" customHeight="1" x14ac:dyDescent="0.25">
      <c r="A262" s="83">
        <v>4</v>
      </c>
      <c r="B262" s="84">
        <v>53.400210790000003</v>
      </c>
      <c r="C262" s="84">
        <v>107.65188693</v>
      </c>
      <c r="D262" s="84">
        <v>-45.020474560000004</v>
      </c>
      <c r="E262" s="84">
        <v>-101.78381107999999</v>
      </c>
      <c r="F262" s="84">
        <v>-146.39385600000003</v>
      </c>
      <c r="G262" s="84">
        <v>296.57069344000001</v>
      </c>
      <c r="I262" s="12"/>
    </row>
    <row r="263" spans="1:9" x14ac:dyDescent="0.25">
      <c r="A263" s="83">
        <v>5</v>
      </c>
      <c r="B263" s="84">
        <v>53.410613359999999</v>
      </c>
      <c r="C263" s="84">
        <v>95.692458509999994</v>
      </c>
      <c r="D263" s="84">
        <v>-35.551854529999993</v>
      </c>
      <c r="E263" s="84">
        <v>-108.46725447999999</v>
      </c>
      <c r="F263" s="84">
        <v>-127.65580799999999</v>
      </c>
      <c r="G263" s="84">
        <v>294.25342240999998</v>
      </c>
      <c r="I263" s="12"/>
    </row>
    <row r="264" spans="1:9" x14ac:dyDescent="0.25">
      <c r="A264" s="83">
        <v>6</v>
      </c>
      <c r="B264" s="84">
        <v>52.872341349999999</v>
      </c>
      <c r="C264" s="84">
        <v>90.535562620000007</v>
      </c>
      <c r="D264" s="84">
        <v>-24.37621467</v>
      </c>
      <c r="E264" s="84">
        <v>-113.36371541999999</v>
      </c>
      <c r="F264" s="84">
        <v>-114.28838400000001</v>
      </c>
      <c r="G264" s="84">
        <v>300.38464284999998</v>
      </c>
      <c r="I264" s="12"/>
    </row>
    <row r="265" spans="1:9" x14ac:dyDescent="0.25">
      <c r="A265" s="83">
        <v>7</v>
      </c>
      <c r="B265" s="84">
        <v>56.750318930000006</v>
      </c>
      <c r="C265" s="84">
        <v>77.13558119999999</v>
      </c>
      <c r="D265" s="84">
        <v>-57.632054790000005</v>
      </c>
      <c r="E265" s="84">
        <v>-128.38856068999999</v>
      </c>
      <c r="F265" s="84">
        <v>-169.88159999999999</v>
      </c>
      <c r="G265" s="84">
        <v>341.28008957999998</v>
      </c>
      <c r="I265" s="12"/>
    </row>
    <row r="266" spans="1:9" x14ac:dyDescent="0.25">
      <c r="A266" s="83">
        <v>8</v>
      </c>
      <c r="B266" s="84">
        <v>56.796525650000007</v>
      </c>
      <c r="C266" s="84">
        <v>61.478260329999991</v>
      </c>
      <c r="D266" s="84">
        <v>-78.071940659999996</v>
      </c>
      <c r="E266" s="84">
        <v>-146.38418364</v>
      </c>
      <c r="F266" s="84">
        <v>-202.01126400000001</v>
      </c>
      <c r="G266" s="84">
        <v>341.98585085999997</v>
      </c>
      <c r="I266" s="12"/>
    </row>
    <row r="267" spans="1:9" x14ac:dyDescent="0.25">
      <c r="A267" s="83">
        <v>9</v>
      </c>
      <c r="B267" s="84">
        <v>55.313072219999995</v>
      </c>
      <c r="C267" s="84">
        <v>84.092103890000004</v>
      </c>
      <c r="D267" s="84">
        <v>-59.916360270000006</v>
      </c>
      <c r="E267" s="84">
        <v>-148.09052608000002</v>
      </c>
      <c r="F267" s="84">
        <v>-190.51468800000004</v>
      </c>
      <c r="G267" s="84">
        <v>308.68346646000003</v>
      </c>
      <c r="I267" s="12"/>
    </row>
    <row r="268" spans="1:9" x14ac:dyDescent="0.25">
      <c r="A268" s="83">
        <v>10</v>
      </c>
      <c r="B268" s="84">
        <v>45.626111649999991</v>
      </c>
      <c r="C268" s="84">
        <v>113.38287511</v>
      </c>
      <c r="D268" s="84">
        <v>-0.13234637000000049</v>
      </c>
      <c r="E268" s="84">
        <v>-151.99995340999999</v>
      </c>
      <c r="F268" s="84">
        <v>-104.45567999999999</v>
      </c>
      <c r="G268" s="84">
        <v>228.16216914999998</v>
      </c>
      <c r="I268" s="12"/>
    </row>
    <row r="269" spans="1:9" x14ac:dyDescent="0.25">
      <c r="A269" s="83">
        <v>11</v>
      </c>
      <c r="B269" s="84">
        <v>37.103028199999997</v>
      </c>
      <c r="C269" s="84">
        <v>116.79904365</v>
      </c>
      <c r="D269" s="84">
        <v>-19.618131979999998</v>
      </c>
      <c r="E269" s="84">
        <v>-140.04265384999999</v>
      </c>
      <c r="F269" s="84">
        <v>-143.555328</v>
      </c>
      <c r="G269" s="84">
        <v>184.88493940000001</v>
      </c>
      <c r="I269" s="12"/>
    </row>
    <row r="270" spans="1:9" x14ac:dyDescent="0.25">
      <c r="A270" s="83">
        <v>12</v>
      </c>
      <c r="B270" s="84">
        <v>28.538092590000002</v>
      </c>
      <c r="C270" s="84">
        <v>127.29095304999998</v>
      </c>
      <c r="D270" s="84">
        <v>-8.4502980700000005</v>
      </c>
      <c r="E270" s="84">
        <v>-133.31082644000003</v>
      </c>
      <c r="F270" s="84">
        <v>-92.039808000000008</v>
      </c>
      <c r="G270" s="84">
        <v>114.42106281000001</v>
      </c>
      <c r="I270" s="12"/>
    </row>
    <row r="271" spans="1:9" x14ac:dyDescent="0.25">
      <c r="A271" s="83">
        <v>13</v>
      </c>
      <c r="B271" s="84">
        <v>23.564701260000003</v>
      </c>
      <c r="C271" s="84">
        <v>130.42326878</v>
      </c>
      <c r="D271" s="84">
        <v>5.9254259999999448E-2</v>
      </c>
      <c r="E271" s="84">
        <v>-131.73673357999999</v>
      </c>
      <c r="F271" s="84">
        <v>-54.337920000000004</v>
      </c>
      <c r="G271" s="84">
        <v>63.256596000000002</v>
      </c>
      <c r="I271" s="12"/>
    </row>
    <row r="272" spans="1:9" ht="15.75" customHeight="1" x14ac:dyDescent="0.25">
      <c r="A272" s="83">
        <v>14</v>
      </c>
      <c r="B272" s="84">
        <v>20.882776159999999</v>
      </c>
      <c r="C272" s="84">
        <v>136.36998510000001</v>
      </c>
      <c r="D272" s="84">
        <v>-11.023778600000002</v>
      </c>
      <c r="E272" s="84">
        <v>-117.11831394000001</v>
      </c>
      <c r="F272" s="84">
        <v>-80.325503999999995</v>
      </c>
      <c r="G272" s="84">
        <v>84.713287039999997</v>
      </c>
      <c r="I272" s="12"/>
    </row>
    <row r="273" spans="1:9" x14ac:dyDescent="0.25">
      <c r="A273" s="83">
        <v>15</v>
      </c>
      <c r="B273" s="84">
        <v>35.446118130000002</v>
      </c>
      <c r="C273" s="84">
        <v>149.98356576</v>
      </c>
      <c r="D273" s="84">
        <v>-41.265811540000001</v>
      </c>
      <c r="E273" s="84">
        <v>-107.66408006</v>
      </c>
      <c r="F273" s="84">
        <v>-167.51616000000001</v>
      </c>
      <c r="G273" s="84">
        <v>230.49492305000001</v>
      </c>
      <c r="I273" s="12"/>
    </row>
    <row r="274" spans="1:9" x14ac:dyDescent="0.25">
      <c r="A274" s="83">
        <v>16</v>
      </c>
      <c r="B274" s="84">
        <v>39.54690403</v>
      </c>
      <c r="C274" s="84">
        <v>154.31444997</v>
      </c>
      <c r="D274" s="84">
        <v>-74.168964549999998</v>
      </c>
      <c r="E274" s="84">
        <v>-108.16082247999999</v>
      </c>
      <c r="F274" s="84">
        <v>-233.03616000000002</v>
      </c>
      <c r="G274" s="84">
        <v>313.31155731000001</v>
      </c>
      <c r="I274" s="12"/>
    </row>
    <row r="275" spans="1:9" x14ac:dyDescent="0.25">
      <c r="A275" s="83">
        <v>17</v>
      </c>
      <c r="B275" s="84">
        <v>32.647587600000001</v>
      </c>
      <c r="C275" s="84">
        <v>166.77629784999996</v>
      </c>
      <c r="D275" s="84">
        <v>-60.850236000000002</v>
      </c>
      <c r="E275" s="84">
        <v>-112.60892501000001</v>
      </c>
      <c r="F275" s="84">
        <v>-170.09664000000001</v>
      </c>
      <c r="G275" s="84">
        <v>259.23630909000002</v>
      </c>
      <c r="I275" s="12"/>
    </row>
    <row r="276" spans="1:9" x14ac:dyDescent="0.25">
      <c r="A276" s="83">
        <v>18</v>
      </c>
      <c r="B276" s="84">
        <v>37.776533479999998</v>
      </c>
      <c r="C276" s="84">
        <v>176.91197198</v>
      </c>
      <c r="D276" s="84">
        <v>-42.596371579999996</v>
      </c>
      <c r="E276" s="84">
        <v>-101.14514226</v>
      </c>
      <c r="F276" s="84">
        <v>-159.26668799999999</v>
      </c>
      <c r="G276" s="84">
        <v>303.11479065999998</v>
      </c>
      <c r="I276" s="12"/>
    </row>
    <row r="277" spans="1:9" x14ac:dyDescent="0.25">
      <c r="A277" s="83">
        <v>19</v>
      </c>
      <c r="B277" s="84">
        <v>37.911766759999999</v>
      </c>
      <c r="C277" s="84">
        <v>173.18995202999997</v>
      </c>
      <c r="D277" s="84">
        <v>-40.576404030000006</v>
      </c>
      <c r="E277" s="84">
        <v>-105.95773762</v>
      </c>
      <c r="F277" s="84">
        <v>-151.853184</v>
      </c>
      <c r="G277" s="84">
        <v>296.72810270999997</v>
      </c>
      <c r="I277" s="12"/>
    </row>
    <row r="278" spans="1:9" x14ac:dyDescent="0.25">
      <c r="A278" s="83">
        <v>20</v>
      </c>
      <c r="B278" s="84">
        <v>38.652041950000005</v>
      </c>
      <c r="C278" s="84">
        <v>172.52999426000002</v>
      </c>
      <c r="D278" s="84">
        <v>-38.775003159999997</v>
      </c>
      <c r="E278" s="84">
        <v>-105.39325758000001</v>
      </c>
      <c r="F278" s="84">
        <v>-138.04223999999999</v>
      </c>
      <c r="G278" s="84">
        <v>289.16084517000002</v>
      </c>
      <c r="I278" s="12"/>
    </row>
    <row r="279" spans="1:9" x14ac:dyDescent="0.25">
      <c r="A279" s="83">
        <v>21</v>
      </c>
      <c r="B279" s="84">
        <v>41.185912010000003</v>
      </c>
      <c r="C279" s="84">
        <v>149.84873567</v>
      </c>
      <c r="D279" s="84">
        <v>-15.560101280000001</v>
      </c>
      <c r="E279" s="84">
        <v>-118.45693798000001</v>
      </c>
      <c r="F279" s="84">
        <v>-100.67904</v>
      </c>
      <c r="G279" s="84">
        <v>266.65389878999997</v>
      </c>
      <c r="I279" s="12"/>
    </row>
    <row r="280" spans="1:9" x14ac:dyDescent="0.25">
      <c r="A280" s="83">
        <v>22</v>
      </c>
      <c r="B280" s="84">
        <v>38.437942739999997</v>
      </c>
      <c r="C280" s="84">
        <v>131.09954808999998</v>
      </c>
      <c r="D280" s="84">
        <v>-8.7788577199999995</v>
      </c>
      <c r="E280" s="84">
        <v>-132.75924881999998</v>
      </c>
      <c r="F280" s="84">
        <v>-66.751103999999998</v>
      </c>
      <c r="G280" s="84">
        <v>218.36537690999998</v>
      </c>
      <c r="I280" s="12"/>
    </row>
    <row r="281" spans="1:9" x14ac:dyDescent="0.25">
      <c r="A281" s="83">
        <v>23</v>
      </c>
      <c r="B281" s="84">
        <v>32.799271429999997</v>
      </c>
      <c r="C281" s="84">
        <v>125.43242678</v>
      </c>
      <c r="D281" s="84">
        <v>-26.524270789999999</v>
      </c>
      <c r="E281" s="84">
        <v>-126.94671743999999</v>
      </c>
      <c r="F281" s="84">
        <v>-86.529408000000004</v>
      </c>
      <c r="G281" s="84">
        <v>191.38387823000002</v>
      </c>
      <c r="I281" s="12"/>
    </row>
    <row r="282" spans="1:9" ht="15.75" customHeight="1" x14ac:dyDescent="0.25">
      <c r="A282" s="86">
        <v>24</v>
      </c>
      <c r="B282" s="84">
        <v>35.364107249999996</v>
      </c>
      <c r="C282" s="84">
        <v>128.33198321999998</v>
      </c>
      <c r="D282" s="84">
        <v>-35.357060529999998</v>
      </c>
      <c r="E282" s="84">
        <v>-121.13096047000001</v>
      </c>
      <c r="F282" s="84">
        <v>-71.076095999999993</v>
      </c>
      <c r="G282" s="84">
        <v>183.98564212999997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337</v>
      </c>
      <c r="B286" s="205" t="s">
        <v>338</v>
      </c>
      <c r="C286" s="206"/>
      <c r="D286" s="206"/>
      <c r="E286" s="206"/>
      <c r="F286" s="206"/>
      <c r="G286" s="206"/>
      <c r="H286" s="206"/>
      <c r="I286" s="207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291</v>
      </c>
      <c r="D288" s="88" t="s">
        <v>339</v>
      </c>
      <c r="E288" s="89" t="s">
        <v>340</v>
      </c>
      <c r="F288" s="40"/>
      <c r="G288" s="40"/>
      <c r="I288" s="12"/>
    </row>
    <row r="289" spans="1:9" ht="15.75" customHeight="1" x14ac:dyDescent="0.25">
      <c r="A289" s="10"/>
      <c r="C289" s="90" t="s">
        <v>341</v>
      </c>
      <c r="D289" s="91" t="s">
        <v>342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342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342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343</v>
      </c>
      <c r="D292" s="91" t="s">
        <v>342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342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344</v>
      </c>
      <c r="B295" s="211" t="s">
        <v>345</v>
      </c>
      <c r="C295" s="212"/>
      <c r="D295" s="212"/>
      <c r="E295" s="212"/>
      <c r="F295" s="212"/>
      <c r="G295" s="213"/>
      <c r="H295" s="214" t="s">
        <v>84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346</v>
      </c>
      <c r="B297" s="211" t="s">
        <v>347</v>
      </c>
      <c r="C297" s="212"/>
      <c r="D297" s="212"/>
      <c r="E297" s="212"/>
      <c r="F297" s="212"/>
      <c r="G297" s="213"/>
      <c r="H297" s="214" t="s">
        <v>84</v>
      </c>
      <c r="I297" s="215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348</v>
      </c>
      <c r="B299" s="211" t="s">
        <v>349</v>
      </c>
      <c r="C299" s="212"/>
      <c r="D299" s="212"/>
      <c r="E299" s="212"/>
      <c r="F299" s="212"/>
      <c r="G299" s="213"/>
      <c r="H299" s="214" t="s">
        <v>84</v>
      </c>
      <c r="I299" s="215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350</v>
      </c>
      <c r="B301" s="211" t="s">
        <v>351</v>
      </c>
      <c r="C301" s="212"/>
      <c r="D301" s="212"/>
      <c r="E301" s="212"/>
      <c r="F301" s="212"/>
      <c r="G301" s="212"/>
      <c r="H301" s="212"/>
      <c r="I301" s="213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352</v>
      </c>
      <c r="D303" s="100" t="s">
        <v>353</v>
      </c>
      <c r="E303" s="101" t="s">
        <v>340</v>
      </c>
      <c r="F303" s="102" t="s">
        <v>354</v>
      </c>
      <c r="G303" s="101" t="s">
        <v>355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356</v>
      </c>
      <c r="B344" s="211" t="s">
        <v>357</v>
      </c>
      <c r="C344" s="212"/>
      <c r="D344" s="212"/>
      <c r="E344" s="212"/>
      <c r="F344" s="212"/>
      <c r="G344" s="212"/>
      <c r="H344" s="212"/>
      <c r="I344" s="213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19">
        <v>45293</v>
      </c>
      <c r="E346" s="220"/>
      <c r="I346" s="12"/>
    </row>
    <row r="347" spans="1:9" ht="15.75" customHeight="1" x14ac:dyDescent="0.25">
      <c r="A347" s="10"/>
      <c r="D347" s="35" t="s">
        <v>285</v>
      </c>
      <c r="E347" s="79" t="s">
        <v>358</v>
      </c>
      <c r="I347" s="12"/>
    </row>
    <row r="348" spans="1:9" x14ac:dyDescent="0.25">
      <c r="A348" s="10"/>
      <c r="D348" s="28" t="s">
        <v>162</v>
      </c>
      <c r="E348" s="108">
        <v>811.67</v>
      </c>
      <c r="I348" s="12"/>
    </row>
    <row r="349" spans="1:9" x14ac:dyDescent="0.25">
      <c r="A349" s="10"/>
      <c r="D349" s="28" t="s">
        <v>163</v>
      </c>
      <c r="E349" s="108">
        <v>719.75</v>
      </c>
      <c r="I349" s="12"/>
    </row>
    <row r="350" spans="1:9" x14ac:dyDescent="0.25">
      <c r="A350" s="10"/>
      <c r="D350" s="28" t="s">
        <v>164</v>
      </c>
      <c r="E350" s="108">
        <v>655.14</v>
      </c>
      <c r="I350" s="12"/>
    </row>
    <row r="351" spans="1:9" x14ac:dyDescent="0.25">
      <c r="A351" s="10"/>
      <c r="D351" s="28" t="s">
        <v>165</v>
      </c>
      <c r="E351" s="108">
        <v>566.44000000000005</v>
      </c>
      <c r="I351" s="12"/>
    </row>
    <row r="352" spans="1:9" x14ac:dyDescent="0.25">
      <c r="A352" s="10"/>
      <c r="D352" s="28" t="s">
        <v>166</v>
      </c>
      <c r="E352" s="108">
        <v>565.33000000000004</v>
      </c>
      <c r="I352" s="12"/>
    </row>
    <row r="353" spans="1:9" x14ac:dyDescent="0.25">
      <c r="A353" s="10"/>
      <c r="D353" s="28" t="s">
        <v>167</v>
      </c>
      <c r="E353" s="108">
        <v>618.65</v>
      </c>
      <c r="I353" s="12"/>
    </row>
    <row r="354" spans="1:9" x14ac:dyDescent="0.25">
      <c r="A354" s="10"/>
      <c r="D354" s="28" t="s">
        <v>168</v>
      </c>
      <c r="E354" s="108">
        <v>740.94</v>
      </c>
      <c r="I354" s="12"/>
    </row>
    <row r="355" spans="1:9" x14ac:dyDescent="0.25">
      <c r="A355" s="10"/>
      <c r="D355" s="28" t="s">
        <v>169</v>
      </c>
      <c r="E355" s="108">
        <v>894.87</v>
      </c>
      <c r="I355" s="12"/>
    </row>
    <row r="356" spans="1:9" x14ac:dyDescent="0.25">
      <c r="A356" s="10"/>
      <c r="D356" s="28" t="s">
        <v>170</v>
      </c>
      <c r="E356" s="108">
        <v>1077.46</v>
      </c>
      <c r="I356" s="12"/>
    </row>
    <row r="357" spans="1:9" ht="15.75" customHeight="1" x14ac:dyDescent="0.25">
      <c r="A357" s="10"/>
      <c r="D357" s="28" t="s">
        <v>171</v>
      </c>
      <c r="E357" s="108">
        <v>1178.69</v>
      </c>
      <c r="I357" s="12"/>
    </row>
    <row r="358" spans="1:9" x14ac:dyDescent="0.25">
      <c r="A358" s="10"/>
      <c r="D358" s="28" t="s">
        <v>172</v>
      </c>
      <c r="E358" s="108">
        <v>1177.98</v>
      </c>
      <c r="I358" s="12"/>
    </row>
    <row r="359" spans="1:9" ht="15.75" customHeight="1" x14ac:dyDescent="0.25">
      <c r="A359" s="10"/>
      <c r="D359" s="28" t="s">
        <v>173</v>
      </c>
      <c r="E359" s="108">
        <v>1052.3699999999999</v>
      </c>
      <c r="I359" s="12"/>
    </row>
    <row r="360" spans="1:9" x14ac:dyDescent="0.25">
      <c r="A360" s="10"/>
      <c r="D360" s="28" t="s">
        <v>174</v>
      </c>
      <c r="E360" s="108">
        <v>1029.06</v>
      </c>
      <c r="I360" s="12"/>
    </row>
    <row r="361" spans="1:9" x14ac:dyDescent="0.25">
      <c r="A361" s="10"/>
      <c r="D361" s="28" t="s">
        <v>175</v>
      </c>
      <c r="E361" s="108">
        <v>1018.26</v>
      </c>
      <c r="I361" s="12"/>
    </row>
    <row r="362" spans="1:9" x14ac:dyDescent="0.25">
      <c r="A362" s="10"/>
      <c r="D362" s="28" t="s">
        <v>176</v>
      </c>
      <c r="E362" s="108">
        <v>825.63</v>
      </c>
      <c r="I362" s="12"/>
    </row>
    <row r="363" spans="1:9" x14ac:dyDescent="0.25">
      <c r="A363" s="10"/>
      <c r="D363" s="28" t="s">
        <v>177</v>
      </c>
      <c r="E363" s="108">
        <v>850.46</v>
      </c>
      <c r="I363" s="12"/>
    </row>
    <row r="364" spans="1:9" x14ac:dyDescent="0.25">
      <c r="A364" s="10"/>
      <c r="D364" s="28" t="s">
        <v>178</v>
      </c>
      <c r="E364" s="108">
        <v>1180.7</v>
      </c>
      <c r="I364" s="12"/>
    </row>
    <row r="365" spans="1:9" x14ac:dyDescent="0.25">
      <c r="A365" s="10"/>
      <c r="D365" s="28" t="s">
        <v>179</v>
      </c>
      <c r="E365" s="108">
        <v>1297.32</v>
      </c>
      <c r="I365" s="12"/>
    </row>
    <row r="366" spans="1:9" x14ac:dyDescent="0.25">
      <c r="A366" s="10"/>
      <c r="D366" s="28" t="s">
        <v>180</v>
      </c>
      <c r="E366" s="108">
        <v>1306.1199999999999</v>
      </c>
      <c r="I366" s="12"/>
    </row>
    <row r="367" spans="1:9" x14ac:dyDescent="0.25">
      <c r="A367" s="10"/>
      <c r="D367" s="28" t="s">
        <v>181</v>
      </c>
      <c r="E367" s="108">
        <v>1251.06</v>
      </c>
      <c r="I367" s="12"/>
    </row>
    <row r="368" spans="1:9" x14ac:dyDescent="0.25">
      <c r="A368" s="10"/>
      <c r="D368" s="28" t="s">
        <v>182</v>
      </c>
      <c r="E368" s="108">
        <v>1146.3499999999999</v>
      </c>
      <c r="I368" s="12"/>
    </row>
    <row r="369" spans="1:9" x14ac:dyDescent="0.25">
      <c r="A369" s="10"/>
      <c r="D369" s="28" t="s">
        <v>183</v>
      </c>
      <c r="E369" s="108">
        <v>980.27</v>
      </c>
      <c r="I369" s="12"/>
    </row>
    <row r="370" spans="1:9" x14ac:dyDescent="0.25">
      <c r="A370" s="10"/>
      <c r="D370" s="28" t="s">
        <v>184</v>
      </c>
      <c r="E370" s="108">
        <v>844.88</v>
      </c>
      <c r="I370" s="12"/>
    </row>
    <row r="371" spans="1:9" x14ac:dyDescent="0.25">
      <c r="A371" s="10"/>
      <c r="D371" s="30" t="s">
        <v>185</v>
      </c>
      <c r="E371" s="108">
        <v>691.6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359</v>
      </c>
      <c r="B373" s="205" t="s">
        <v>360</v>
      </c>
      <c r="C373" s="206"/>
      <c r="D373" s="206"/>
      <c r="E373" s="206"/>
      <c r="F373" s="206"/>
      <c r="G373" s="206"/>
      <c r="H373" s="206"/>
      <c r="I373" s="207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352</v>
      </c>
      <c r="C375" s="99" t="s">
        <v>361</v>
      </c>
      <c r="D375" s="100" t="s">
        <v>351</v>
      </c>
      <c r="E375" s="101" t="s">
        <v>340</v>
      </c>
      <c r="F375" s="101" t="s">
        <v>294</v>
      </c>
      <c r="G375" s="102" t="s">
        <v>307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362</v>
      </c>
      <c r="B385" s="211" t="s">
        <v>363</v>
      </c>
      <c r="C385" s="212"/>
      <c r="D385" s="212"/>
      <c r="E385" s="212"/>
      <c r="F385" s="212"/>
      <c r="G385" s="213"/>
      <c r="H385" s="214" t="s">
        <v>84</v>
      </c>
      <c r="I385" s="215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364</v>
      </c>
      <c r="B387" s="211" t="s">
        <v>365</v>
      </c>
      <c r="C387" s="212"/>
      <c r="D387" s="212"/>
      <c r="E387" s="212"/>
      <c r="F387" s="212"/>
      <c r="G387" s="213"/>
      <c r="H387" s="214" t="s">
        <v>4</v>
      </c>
      <c r="I387" s="215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285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107.39713594999999</v>
      </c>
      <c r="D391" s="182">
        <v>0</v>
      </c>
      <c r="E391" s="182">
        <v>106.65202229000001</v>
      </c>
      <c r="F391" s="182">
        <v>0</v>
      </c>
      <c r="G391" s="182">
        <v>0</v>
      </c>
      <c r="H391" s="182">
        <v>141.93669346999999</v>
      </c>
      <c r="I391" s="183">
        <v>115.73530525999999</v>
      </c>
    </row>
    <row r="392" spans="1:9" ht="15.75" customHeight="1" x14ac:dyDescent="0.25">
      <c r="A392" s="49">
        <v>2</v>
      </c>
      <c r="B392" s="182">
        <v>0</v>
      </c>
      <c r="C392" s="182">
        <v>99.514306429999991</v>
      </c>
      <c r="D392" s="182">
        <v>0</v>
      </c>
      <c r="E392" s="182">
        <v>102.38784320000001</v>
      </c>
      <c r="F392" s="182">
        <v>0</v>
      </c>
      <c r="G392" s="182">
        <v>0</v>
      </c>
      <c r="H392" s="182">
        <v>127.00390689</v>
      </c>
      <c r="I392" s="183">
        <v>89.895119719999997</v>
      </c>
    </row>
    <row r="393" spans="1:9" ht="15.75" customHeight="1" x14ac:dyDescent="0.25">
      <c r="A393" s="49">
        <v>3</v>
      </c>
      <c r="B393" s="182">
        <v>0</v>
      </c>
      <c r="C393" s="182">
        <v>95.00790628</v>
      </c>
      <c r="D393" s="182">
        <v>0</v>
      </c>
      <c r="E393" s="182">
        <v>99.288643440000001</v>
      </c>
      <c r="F393" s="182">
        <v>0</v>
      </c>
      <c r="G393" s="182">
        <v>0</v>
      </c>
      <c r="H393" s="182">
        <v>95.472472569999994</v>
      </c>
      <c r="I393" s="183">
        <v>89.847219570000021</v>
      </c>
    </row>
    <row r="394" spans="1:9" ht="15.75" customHeight="1" x14ac:dyDescent="0.25">
      <c r="A394" s="49">
        <v>4</v>
      </c>
      <c r="B394" s="182">
        <v>0</v>
      </c>
      <c r="C394" s="182">
        <v>100.00276984</v>
      </c>
      <c r="D394" s="182">
        <v>0</v>
      </c>
      <c r="E394" s="182">
        <v>99.308986230000016</v>
      </c>
      <c r="F394" s="182">
        <v>0</v>
      </c>
      <c r="G394" s="182">
        <v>0</v>
      </c>
      <c r="H394" s="182">
        <v>125.08896489999999</v>
      </c>
      <c r="I394" s="183">
        <v>89.147167579999987</v>
      </c>
    </row>
    <row r="395" spans="1:9" ht="15.75" customHeight="1" x14ac:dyDescent="0.25">
      <c r="A395" s="49">
        <v>5</v>
      </c>
      <c r="B395" s="182">
        <v>0</v>
      </c>
      <c r="C395" s="182">
        <v>100.08224863</v>
      </c>
      <c r="D395" s="182">
        <v>0</v>
      </c>
      <c r="E395" s="182">
        <v>99.378057080000005</v>
      </c>
      <c r="F395" s="182">
        <v>0</v>
      </c>
      <c r="G395" s="182">
        <v>0</v>
      </c>
      <c r="H395" s="182">
        <v>97.358674489999999</v>
      </c>
      <c r="I395" s="183">
        <v>89.154618709999994</v>
      </c>
    </row>
    <row r="396" spans="1:9" ht="15.75" customHeight="1" x14ac:dyDescent="0.25">
      <c r="A396" s="49">
        <v>6</v>
      </c>
      <c r="B396" s="182">
        <v>3.1890865000000002</v>
      </c>
      <c r="C396" s="182">
        <v>100.0477132</v>
      </c>
      <c r="D396" s="182">
        <v>0</v>
      </c>
      <c r="E396" s="182">
        <v>99.385626489999993</v>
      </c>
      <c r="F396" s="182">
        <v>0</v>
      </c>
      <c r="G396" s="182">
        <v>0</v>
      </c>
      <c r="H396" s="182">
        <v>109.16482239000001</v>
      </c>
      <c r="I396" s="183">
        <v>89.157812059999998</v>
      </c>
    </row>
    <row r="397" spans="1:9" ht="15.75" customHeight="1" x14ac:dyDescent="0.25">
      <c r="A397" s="49">
        <v>7</v>
      </c>
      <c r="B397" s="182">
        <v>9.5138005500000009</v>
      </c>
      <c r="C397" s="182">
        <v>95.683949089999999</v>
      </c>
      <c r="D397" s="182">
        <v>0</v>
      </c>
      <c r="E397" s="182">
        <v>95.046699499999988</v>
      </c>
      <c r="F397" s="182">
        <v>0</v>
      </c>
      <c r="G397" s="182">
        <v>0</v>
      </c>
      <c r="H397" s="182">
        <v>93.434764229999999</v>
      </c>
      <c r="I397" s="183">
        <v>89.167392089999993</v>
      </c>
    </row>
    <row r="398" spans="1:9" ht="15.75" customHeight="1" x14ac:dyDescent="0.25">
      <c r="A398" s="49">
        <v>8</v>
      </c>
      <c r="B398" s="182">
        <v>3.0802762499999998</v>
      </c>
      <c r="C398" s="182">
        <v>95.016185320000005</v>
      </c>
      <c r="D398" s="182">
        <v>0</v>
      </c>
      <c r="E398" s="182">
        <v>94.360958370000006</v>
      </c>
      <c r="F398" s="182">
        <v>0</v>
      </c>
      <c r="G398" s="182">
        <v>0</v>
      </c>
      <c r="H398" s="182">
        <v>90.225808250000014</v>
      </c>
      <c r="I398" s="183">
        <v>117.22056506000001</v>
      </c>
    </row>
    <row r="399" spans="1:9" x14ac:dyDescent="0.25">
      <c r="A399" s="49">
        <v>9</v>
      </c>
      <c r="B399" s="182">
        <v>1.08006</v>
      </c>
      <c r="C399" s="182">
        <v>100.02098373000001</v>
      </c>
      <c r="D399" s="182">
        <v>91.072996469999993</v>
      </c>
      <c r="E399" s="182">
        <v>99.310168939999997</v>
      </c>
      <c r="F399" s="182">
        <v>0</v>
      </c>
      <c r="G399" s="182">
        <v>0</v>
      </c>
      <c r="H399" s="182">
        <v>96.370511899999997</v>
      </c>
      <c r="I399" s="183">
        <v>109.78255704999999</v>
      </c>
    </row>
    <row r="400" spans="1:9" ht="15.75" customHeight="1" x14ac:dyDescent="0.25">
      <c r="A400" s="49">
        <v>10</v>
      </c>
      <c r="B400" s="182">
        <v>89.165742030000004</v>
      </c>
      <c r="C400" s="182">
        <v>100.01104888</v>
      </c>
      <c r="D400" s="182">
        <v>89.722330120000009</v>
      </c>
      <c r="E400" s="182">
        <v>89.448412129999994</v>
      </c>
      <c r="F400" s="182">
        <v>0</v>
      </c>
      <c r="G400" s="182">
        <v>0</v>
      </c>
      <c r="H400" s="182">
        <v>89.381346149999985</v>
      </c>
      <c r="I400" s="183">
        <v>89.285190999999998</v>
      </c>
    </row>
    <row r="401" spans="1:9" x14ac:dyDescent="0.25">
      <c r="A401" s="49">
        <v>11</v>
      </c>
      <c r="B401" s="182">
        <v>89.645689860000005</v>
      </c>
      <c r="C401" s="182">
        <v>100.02689733</v>
      </c>
      <c r="D401" s="182">
        <v>89.701041160000003</v>
      </c>
      <c r="E401" s="182">
        <v>89.335817180000006</v>
      </c>
      <c r="F401" s="182">
        <v>0</v>
      </c>
      <c r="G401" s="182">
        <v>0</v>
      </c>
      <c r="H401" s="182">
        <v>89.390216550000005</v>
      </c>
      <c r="I401" s="183">
        <v>92.528564159999988</v>
      </c>
    </row>
    <row r="402" spans="1:9" ht="15.75" customHeight="1" x14ac:dyDescent="0.25">
      <c r="A402" s="49">
        <v>12</v>
      </c>
      <c r="B402" s="182">
        <v>89.640958979999994</v>
      </c>
      <c r="C402" s="182">
        <v>100.04724011</v>
      </c>
      <c r="D402" s="182">
        <v>89.692289029999998</v>
      </c>
      <c r="E402" s="182">
        <v>89.343859689999988</v>
      </c>
      <c r="F402" s="182">
        <v>0</v>
      </c>
      <c r="G402" s="182">
        <v>0</v>
      </c>
      <c r="H402" s="182">
        <v>89.390926180000008</v>
      </c>
      <c r="I402" s="183">
        <v>95.71303782999999</v>
      </c>
    </row>
    <row r="403" spans="1:9" x14ac:dyDescent="0.25">
      <c r="A403" s="49">
        <v>13</v>
      </c>
      <c r="B403" s="182">
        <v>89.764671500000006</v>
      </c>
      <c r="C403" s="182">
        <v>100.02618769999999</v>
      </c>
      <c r="D403" s="182">
        <v>89.658936310000001</v>
      </c>
      <c r="E403" s="182">
        <v>89.334397919999986</v>
      </c>
      <c r="F403" s="182">
        <v>0</v>
      </c>
      <c r="G403" s="182">
        <v>0</v>
      </c>
      <c r="H403" s="182">
        <v>89.393409890000001</v>
      </c>
      <c r="I403" s="183">
        <v>104.16865815999999</v>
      </c>
    </row>
    <row r="404" spans="1:9" ht="15.75" customHeight="1" x14ac:dyDescent="0.25">
      <c r="A404" s="49">
        <v>14</v>
      </c>
      <c r="B404" s="182">
        <v>89.698202629999997</v>
      </c>
      <c r="C404" s="182">
        <v>100.00513527999999</v>
      </c>
      <c r="D404" s="182">
        <v>89.662721019999992</v>
      </c>
      <c r="E404" s="182">
        <v>89.312399330000005</v>
      </c>
      <c r="F404" s="182">
        <v>0</v>
      </c>
      <c r="G404" s="182">
        <v>0</v>
      </c>
      <c r="H404" s="182">
        <v>89.370346839999996</v>
      </c>
      <c r="I404" s="183">
        <v>102.71284806</v>
      </c>
    </row>
    <row r="405" spans="1:9" ht="15.75" customHeight="1" x14ac:dyDescent="0.25">
      <c r="A405" s="49">
        <v>15</v>
      </c>
      <c r="B405" s="182">
        <v>100.90755071</v>
      </c>
      <c r="C405" s="182">
        <v>101.18099561000001</v>
      </c>
      <c r="D405" s="182">
        <v>100.76373195000001</v>
      </c>
      <c r="E405" s="182">
        <v>99.220755310000001</v>
      </c>
      <c r="F405" s="182">
        <v>0</v>
      </c>
      <c r="G405" s="182">
        <v>0</v>
      </c>
      <c r="H405" s="182">
        <v>0.47438899999999995</v>
      </c>
      <c r="I405" s="183">
        <v>111.26746205000001</v>
      </c>
    </row>
    <row r="406" spans="1:9" ht="15.75" customHeight="1" x14ac:dyDescent="0.25">
      <c r="A406" s="49">
        <v>16</v>
      </c>
      <c r="B406" s="182">
        <v>106.30099095999999</v>
      </c>
      <c r="C406" s="182">
        <v>110.15689505</v>
      </c>
      <c r="D406" s="182">
        <v>109.76068381</v>
      </c>
      <c r="E406" s="182">
        <v>103.10930247</v>
      </c>
      <c r="F406" s="182">
        <v>0.27817575</v>
      </c>
      <c r="G406" s="182">
        <v>0</v>
      </c>
      <c r="H406" s="182">
        <v>0</v>
      </c>
      <c r="I406" s="183">
        <v>105.27958708</v>
      </c>
    </row>
    <row r="407" spans="1:9" ht="15.75" customHeight="1" x14ac:dyDescent="0.25">
      <c r="A407" s="49">
        <v>17</v>
      </c>
      <c r="B407" s="182">
        <v>99.870541720000006</v>
      </c>
      <c r="C407" s="182">
        <v>99.976513449999999</v>
      </c>
      <c r="D407" s="182">
        <v>99.829619619999988</v>
      </c>
      <c r="E407" s="182">
        <v>99.47409395999999</v>
      </c>
      <c r="F407" s="182">
        <v>113.59789360000001</v>
      </c>
      <c r="G407" s="182">
        <v>0.24730675999999999</v>
      </c>
      <c r="H407" s="182">
        <v>0</v>
      </c>
      <c r="I407" s="183">
        <v>101.43622007</v>
      </c>
    </row>
    <row r="408" spans="1:9" ht="15.75" customHeight="1" x14ac:dyDescent="0.25">
      <c r="A408" s="49">
        <v>18</v>
      </c>
      <c r="B408" s="182">
        <v>93.263630669999998</v>
      </c>
      <c r="C408" s="182">
        <v>93.436071249999998</v>
      </c>
      <c r="D408" s="182">
        <v>93.153401159999987</v>
      </c>
      <c r="E408" s="182">
        <v>92.626617609999997</v>
      </c>
      <c r="F408" s="182">
        <v>55.573767129999993</v>
      </c>
      <c r="G408" s="182">
        <v>93.694844369999998</v>
      </c>
      <c r="H408" s="182">
        <v>0</v>
      </c>
      <c r="I408" s="183">
        <v>90.145974650000014</v>
      </c>
    </row>
    <row r="409" spans="1:9" ht="15.75" customHeight="1" x14ac:dyDescent="0.25">
      <c r="A409" s="49">
        <v>19</v>
      </c>
      <c r="B409" s="182">
        <v>99.643459469999996</v>
      </c>
      <c r="C409" s="182">
        <v>99.925893030000012</v>
      </c>
      <c r="D409" s="182">
        <v>99.747775389999987</v>
      </c>
      <c r="E409" s="182">
        <v>99.336425339999991</v>
      </c>
      <c r="F409" s="182">
        <v>0</v>
      </c>
      <c r="G409" s="182">
        <v>103.24862023999999</v>
      </c>
      <c r="H409" s="182">
        <v>0</v>
      </c>
      <c r="I409" s="183">
        <v>89.910021990000004</v>
      </c>
    </row>
    <row r="410" spans="1:9" ht="15.75" customHeight="1" x14ac:dyDescent="0.25">
      <c r="A410" s="49">
        <v>20</v>
      </c>
      <c r="B410" s="182">
        <v>99.607741320000002</v>
      </c>
      <c r="C410" s="182">
        <v>99.920215970000015</v>
      </c>
      <c r="D410" s="182">
        <v>99.781837719999999</v>
      </c>
      <c r="E410" s="182">
        <v>99.329092460000012</v>
      </c>
      <c r="F410" s="182">
        <v>0</v>
      </c>
      <c r="G410" s="182">
        <v>112.18182291000001</v>
      </c>
      <c r="H410" s="182">
        <v>0</v>
      </c>
      <c r="I410" s="183">
        <v>89.175198039999998</v>
      </c>
    </row>
    <row r="411" spans="1:9" ht="15.75" customHeight="1" x14ac:dyDescent="0.25">
      <c r="A411" s="49">
        <v>21</v>
      </c>
      <c r="B411" s="182">
        <v>99.640384400000002</v>
      </c>
      <c r="C411" s="182">
        <v>99.912646569999993</v>
      </c>
      <c r="D411" s="182">
        <v>3.33858232</v>
      </c>
      <c r="E411" s="182">
        <v>99.350144880000002</v>
      </c>
      <c r="F411" s="182">
        <v>0</v>
      </c>
      <c r="G411" s="182">
        <v>133.94304359</v>
      </c>
      <c r="H411" s="182">
        <v>0</v>
      </c>
      <c r="I411" s="183">
        <v>91.769612699999996</v>
      </c>
    </row>
    <row r="412" spans="1:9" ht="15.75" customHeight="1" x14ac:dyDescent="0.25">
      <c r="A412" s="49">
        <v>22</v>
      </c>
      <c r="B412" s="182">
        <v>51.514557019999991</v>
      </c>
      <c r="C412" s="182">
        <v>99.898453919999994</v>
      </c>
      <c r="D412" s="182">
        <v>0</v>
      </c>
      <c r="E412" s="182">
        <v>99.330511729999998</v>
      </c>
      <c r="F412" s="182">
        <v>0</v>
      </c>
      <c r="G412" s="182">
        <v>112.1303746</v>
      </c>
      <c r="H412" s="182">
        <v>0</v>
      </c>
      <c r="I412" s="183">
        <v>117.06728456</v>
      </c>
    </row>
    <row r="413" spans="1:9" ht="15.75" customHeight="1" x14ac:dyDescent="0.25">
      <c r="A413" s="49">
        <v>23</v>
      </c>
      <c r="B413" s="182">
        <v>0</v>
      </c>
      <c r="C413" s="182">
        <v>99.883078560000001</v>
      </c>
      <c r="D413" s="182">
        <v>0</v>
      </c>
      <c r="E413" s="182">
        <v>99.345177449999994</v>
      </c>
      <c r="F413" s="182">
        <v>0</v>
      </c>
      <c r="G413" s="182">
        <v>104.21513905</v>
      </c>
      <c r="H413" s="182">
        <v>0</v>
      </c>
      <c r="I413" s="183">
        <v>89.897248629999993</v>
      </c>
    </row>
    <row r="414" spans="1:9" ht="15.75" customHeight="1" x14ac:dyDescent="0.25">
      <c r="A414" s="51">
        <v>24</v>
      </c>
      <c r="B414" s="119">
        <v>0</v>
      </c>
      <c r="C414" s="119">
        <v>99.923291050000003</v>
      </c>
      <c r="D414" s="119">
        <v>0</v>
      </c>
      <c r="E414" s="119">
        <v>99.33713496</v>
      </c>
      <c r="F414" s="119">
        <v>0</v>
      </c>
      <c r="G414" s="119">
        <v>96.29387165</v>
      </c>
      <c r="H414" s="119">
        <v>0</v>
      </c>
      <c r="I414" s="184">
        <v>105.76249168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366</v>
      </c>
      <c r="B418" s="211" t="s">
        <v>367</v>
      </c>
      <c r="C418" s="212"/>
      <c r="D418" s="212"/>
      <c r="E418" s="212"/>
      <c r="F418" s="212"/>
      <c r="G418" s="213"/>
      <c r="H418" s="214" t="s">
        <v>4</v>
      </c>
      <c r="I418" s="215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1215.52734457</v>
      </c>
      <c r="C420" s="119">
        <v>2289.7066262799999</v>
      </c>
      <c r="D420" s="119">
        <v>1145.8859460799997</v>
      </c>
      <c r="E420" s="119">
        <v>2225.7011256700002</v>
      </c>
      <c r="F420" s="119">
        <v>169.44983647999999</v>
      </c>
      <c r="G420" s="119">
        <v>755.95502317</v>
      </c>
      <c r="H420" s="119">
        <v>1281.5205602299998</v>
      </c>
      <c r="I420" s="119">
        <v>2239.4918524999998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368</v>
      </c>
      <c r="B423" s="211" t="s">
        <v>369</v>
      </c>
      <c r="C423" s="212"/>
      <c r="D423" s="212"/>
      <c r="E423" s="212"/>
      <c r="F423" s="212"/>
      <c r="G423" s="213"/>
      <c r="H423" s="214">
        <v>82.23</v>
      </c>
      <c r="I423" s="215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370</v>
      </c>
      <c r="B425" s="211" t="s">
        <v>371</v>
      </c>
      <c r="C425" s="212"/>
      <c r="D425" s="212"/>
      <c r="E425" s="212"/>
      <c r="F425" s="212"/>
      <c r="G425" s="213"/>
      <c r="H425" s="214" t="s">
        <v>210</v>
      </c>
      <c r="I425" s="215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6" t="s">
        <v>372</v>
      </c>
      <c r="B428" s="217"/>
      <c r="C428" s="217"/>
      <c r="D428" s="217"/>
      <c r="E428" s="217"/>
      <c r="F428" s="217"/>
      <c r="G428" s="217"/>
      <c r="H428" s="217"/>
      <c r="I428" s="218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373</v>
      </c>
      <c r="B430" s="205" t="s">
        <v>374</v>
      </c>
      <c r="C430" s="206"/>
      <c r="D430" s="206"/>
      <c r="E430" s="206"/>
      <c r="F430" s="206"/>
      <c r="G430" s="206"/>
      <c r="H430" s="206"/>
      <c r="I430" s="207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285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375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376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377</v>
      </c>
      <c r="B459" s="208" t="s">
        <v>378</v>
      </c>
      <c r="C459" s="209"/>
      <c r="D459" s="209"/>
      <c r="E459" s="209"/>
      <c r="F459" s="209"/>
      <c r="G459" s="210"/>
      <c r="H459" s="208" t="s">
        <v>4</v>
      </c>
      <c r="I459" s="210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377</v>
      </c>
      <c r="B461" s="195" t="s">
        <v>379</v>
      </c>
      <c r="C461" s="196"/>
      <c r="D461" s="196"/>
      <c r="E461" s="196"/>
      <c r="F461" s="196"/>
      <c r="G461" s="197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377</v>
      </c>
      <c r="B463" s="195" t="s">
        <v>227</v>
      </c>
      <c r="C463" s="196"/>
      <c r="D463" s="196"/>
      <c r="E463" s="196"/>
      <c r="F463" s="196"/>
      <c r="G463" s="197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377</v>
      </c>
      <c r="B465" s="195" t="s">
        <v>380</v>
      </c>
      <c r="C465" s="196"/>
      <c r="D465" s="196"/>
      <c r="E465" s="196"/>
      <c r="F465" s="196"/>
      <c r="G465" s="197"/>
      <c r="H465" s="208" t="s">
        <v>4</v>
      </c>
      <c r="I465" s="210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377</v>
      </c>
      <c r="B467" s="195" t="s">
        <v>381</v>
      </c>
      <c r="C467" s="196"/>
      <c r="D467" s="196"/>
      <c r="E467" s="196"/>
      <c r="F467" s="196"/>
      <c r="G467" s="196"/>
      <c r="H467" s="196"/>
      <c r="I467" s="197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02" t="s">
        <v>382</v>
      </c>
      <c r="B483" s="203"/>
      <c r="C483" s="203"/>
      <c r="D483" s="203"/>
      <c r="E483" s="203"/>
      <c r="F483" s="203"/>
      <c r="G483" s="203"/>
      <c r="H483" s="203"/>
      <c r="I483" s="204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383</v>
      </c>
      <c r="B485" s="205" t="s">
        <v>384</v>
      </c>
      <c r="C485" s="206"/>
      <c r="D485" s="206"/>
      <c r="E485" s="206"/>
      <c r="F485" s="206"/>
      <c r="G485" s="206"/>
      <c r="H485" s="206"/>
      <c r="I485" s="207"/>
    </row>
    <row r="486" spans="1:9" x14ac:dyDescent="0.25">
      <c r="A486" s="10"/>
      <c r="B486"/>
      <c r="I486" s="12"/>
    </row>
    <row r="487" spans="1:9" x14ac:dyDescent="0.25">
      <c r="A487" s="10"/>
      <c r="C487" s="145" t="s">
        <v>385</v>
      </c>
      <c r="D487" s="36" t="s">
        <v>386</v>
      </c>
      <c r="E487" s="79" t="s">
        <v>387</v>
      </c>
      <c r="I487" s="12"/>
    </row>
    <row r="488" spans="1:9" x14ac:dyDescent="0.25">
      <c r="A488" s="10"/>
      <c r="C488" s="146">
        <v>1</v>
      </c>
      <c r="D488" s="147">
        <v>845.00285942999983</v>
      </c>
      <c r="E488" s="29">
        <v>27.567255632795423</v>
      </c>
      <c r="I488" s="12"/>
    </row>
    <row r="489" spans="1:9" x14ac:dyDescent="0.25">
      <c r="A489" s="10"/>
      <c r="C489" s="146">
        <v>2</v>
      </c>
      <c r="D489" s="147">
        <v>731.03380969000023</v>
      </c>
      <c r="E489" s="29">
        <v>23.249226862795467</v>
      </c>
      <c r="I489" s="12"/>
    </row>
    <row r="490" spans="1:9" x14ac:dyDescent="0.25">
      <c r="A490" s="10"/>
      <c r="C490" s="146">
        <v>3</v>
      </c>
      <c r="D490" s="147">
        <v>620.06834512000023</v>
      </c>
      <c r="E490" s="29">
        <v>21.212639442795762</v>
      </c>
      <c r="I490" s="12"/>
    </row>
    <row r="491" spans="1:9" x14ac:dyDescent="0.25">
      <c r="A491" s="10"/>
      <c r="C491" s="146">
        <v>4</v>
      </c>
      <c r="D491" s="147">
        <v>553.71965452999984</v>
      </c>
      <c r="E491" s="29">
        <v>21.381029922795847</v>
      </c>
      <c r="I491" s="12"/>
    </row>
    <row r="492" spans="1:9" x14ac:dyDescent="0.25">
      <c r="A492" s="10"/>
      <c r="C492" s="146">
        <v>5</v>
      </c>
      <c r="D492" s="147">
        <v>522.73545659000013</v>
      </c>
      <c r="E492" s="29">
        <v>20.406012552795573</v>
      </c>
      <c r="I492" s="12"/>
    </row>
    <row r="493" spans="1:9" x14ac:dyDescent="0.25">
      <c r="A493" s="10"/>
      <c r="C493" s="146">
        <v>6</v>
      </c>
      <c r="D493" s="147">
        <v>528.39907193999977</v>
      </c>
      <c r="E493" s="29">
        <v>21.32496812279544</v>
      </c>
      <c r="I493" s="12"/>
    </row>
    <row r="494" spans="1:9" x14ac:dyDescent="0.25">
      <c r="A494" s="10"/>
      <c r="C494" s="146">
        <v>7</v>
      </c>
      <c r="D494" s="147">
        <v>574.02321141999983</v>
      </c>
      <c r="E494" s="29">
        <v>23.859487082795567</v>
      </c>
      <c r="I494" s="12"/>
    </row>
    <row r="495" spans="1:9" x14ac:dyDescent="0.25">
      <c r="A495" s="10"/>
      <c r="C495" s="146">
        <v>8</v>
      </c>
      <c r="D495" s="147">
        <v>660.23490078999998</v>
      </c>
      <c r="E495" s="29">
        <v>27.538411832795191</v>
      </c>
      <c r="I495" s="12"/>
    </row>
    <row r="496" spans="1:9" x14ac:dyDescent="0.25">
      <c r="A496" s="10"/>
      <c r="C496" s="146">
        <v>9</v>
      </c>
      <c r="D496" s="147">
        <v>801.48643998999967</v>
      </c>
      <c r="E496" s="29">
        <v>30.880595412795401</v>
      </c>
      <c r="I496" s="12"/>
    </row>
    <row r="497" spans="1:9" x14ac:dyDescent="0.25">
      <c r="A497" s="10"/>
      <c r="C497" s="146">
        <v>10</v>
      </c>
      <c r="D497" s="147">
        <v>912.56776467999998</v>
      </c>
      <c r="E497" s="29">
        <v>31.849874042795818</v>
      </c>
      <c r="I497" s="12"/>
    </row>
    <row r="498" spans="1:9" x14ac:dyDescent="0.25">
      <c r="A498" s="10"/>
      <c r="C498" s="146">
        <v>11</v>
      </c>
      <c r="D498" s="147">
        <v>968.76315365000073</v>
      </c>
      <c r="E498" s="29">
        <v>28.573022822795792</v>
      </c>
      <c r="I498" s="12"/>
    </row>
    <row r="499" spans="1:9" x14ac:dyDescent="0.25">
      <c r="A499" s="10"/>
      <c r="C499" s="146">
        <v>12</v>
      </c>
      <c r="D499" s="147">
        <v>982.38039560000004</v>
      </c>
      <c r="E499" s="29">
        <v>26.73822233279634</v>
      </c>
      <c r="I499" s="12"/>
    </row>
    <row r="500" spans="1:9" x14ac:dyDescent="0.25">
      <c r="A500" s="10"/>
      <c r="C500" s="146">
        <v>13</v>
      </c>
      <c r="D500" s="147">
        <v>963.60738719000028</v>
      </c>
      <c r="E500" s="29">
        <v>23.566794692794929</v>
      </c>
      <c r="I500" s="12"/>
    </row>
    <row r="501" spans="1:9" x14ac:dyDescent="0.25">
      <c r="A501" s="10"/>
      <c r="C501" s="146">
        <v>14</v>
      </c>
      <c r="D501" s="147">
        <v>945.92129127000021</v>
      </c>
      <c r="E501" s="29">
        <v>24.728947132795611</v>
      </c>
      <c r="I501" s="12"/>
    </row>
    <row r="502" spans="1:9" ht="15.75" customHeight="1" x14ac:dyDescent="0.25">
      <c r="A502" s="10"/>
      <c r="C502" s="146">
        <v>15</v>
      </c>
      <c r="D502" s="147">
        <v>939.47462071000018</v>
      </c>
      <c r="E502" s="29">
        <v>29.492858942795237</v>
      </c>
      <c r="I502" s="12"/>
    </row>
    <row r="503" spans="1:9" x14ac:dyDescent="0.25">
      <c r="A503" s="10"/>
      <c r="C503" s="146">
        <v>16</v>
      </c>
      <c r="D503" s="147">
        <v>940.59792468000023</v>
      </c>
      <c r="E503" s="29">
        <v>33.520264382795631</v>
      </c>
      <c r="I503" s="12"/>
    </row>
    <row r="504" spans="1:9" x14ac:dyDescent="0.25">
      <c r="A504" s="10"/>
      <c r="C504" s="146">
        <v>17</v>
      </c>
      <c r="D504" s="147">
        <v>1009.2992815199999</v>
      </c>
      <c r="E504" s="29">
        <v>34.625121552796827</v>
      </c>
      <c r="I504" s="12"/>
    </row>
    <row r="505" spans="1:9" x14ac:dyDescent="0.25">
      <c r="A505" s="10"/>
      <c r="C505" s="146">
        <v>18</v>
      </c>
      <c r="D505" s="147">
        <v>1070.2179831799999</v>
      </c>
      <c r="E505" s="29">
        <v>37.687272292796024</v>
      </c>
      <c r="I505" s="12"/>
    </row>
    <row r="506" spans="1:9" x14ac:dyDescent="0.25">
      <c r="A506" s="10"/>
      <c r="C506" s="146">
        <v>19</v>
      </c>
      <c r="D506" s="147">
        <v>1063.2752007199999</v>
      </c>
      <c r="E506" s="29">
        <v>37.325453022795045</v>
      </c>
      <c r="I506" s="12"/>
    </row>
    <row r="507" spans="1:9" x14ac:dyDescent="0.25">
      <c r="A507" s="10"/>
      <c r="C507" s="146">
        <v>20</v>
      </c>
      <c r="D507" s="147">
        <v>1035.6732145000001</v>
      </c>
      <c r="E507" s="29">
        <v>35.290650182795616</v>
      </c>
      <c r="I507" s="12"/>
    </row>
    <row r="508" spans="1:9" x14ac:dyDescent="0.25">
      <c r="A508" s="10"/>
      <c r="C508" s="146">
        <v>21</v>
      </c>
      <c r="D508" s="147">
        <v>994.6528710999994</v>
      </c>
      <c r="E508" s="29">
        <v>32.913543932795847</v>
      </c>
      <c r="I508" s="12"/>
    </row>
    <row r="509" spans="1:9" x14ac:dyDescent="0.25">
      <c r="A509" s="10"/>
      <c r="C509" s="146">
        <v>22</v>
      </c>
      <c r="D509" s="147">
        <v>924.45961946</v>
      </c>
      <c r="E509" s="29">
        <v>30.751547192795442</v>
      </c>
      <c r="I509" s="12"/>
    </row>
    <row r="510" spans="1:9" x14ac:dyDescent="0.25">
      <c r="A510" s="10"/>
      <c r="C510" s="146">
        <v>23</v>
      </c>
      <c r="D510" s="147">
        <v>832.7990809800001</v>
      </c>
      <c r="E510" s="29">
        <v>26.913226382795528</v>
      </c>
      <c r="I510" s="12"/>
    </row>
    <row r="511" spans="1:9" x14ac:dyDescent="0.25">
      <c r="A511" s="10"/>
      <c r="C511" s="146">
        <v>24</v>
      </c>
      <c r="D511" s="147">
        <v>722.01845794999963</v>
      </c>
      <c r="E511" s="29">
        <v>22.478716872795303</v>
      </c>
      <c r="I511" s="12"/>
    </row>
    <row r="512" spans="1:9" x14ac:dyDescent="0.25">
      <c r="A512" s="10"/>
      <c r="C512" s="146">
        <v>25</v>
      </c>
      <c r="D512" s="147">
        <v>610.01556653999978</v>
      </c>
      <c r="E512" s="29">
        <v>19.754079402795242</v>
      </c>
      <c r="I512" s="12"/>
    </row>
    <row r="513" spans="1:9" x14ac:dyDescent="0.25">
      <c r="A513" s="10"/>
      <c r="C513" s="146">
        <v>26</v>
      </c>
      <c r="D513" s="147">
        <v>529.12485437999999</v>
      </c>
      <c r="E513" s="29">
        <v>18.991537622795931</v>
      </c>
      <c r="I513" s="12"/>
    </row>
    <row r="514" spans="1:9" ht="15.75" customHeight="1" x14ac:dyDescent="0.25">
      <c r="A514" s="10"/>
      <c r="C514" s="146">
        <v>27</v>
      </c>
      <c r="D514" s="147">
        <v>485.51382022000018</v>
      </c>
      <c r="E514" s="29">
        <v>21.277169632795903</v>
      </c>
      <c r="I514" s="12"/>
    </row>
    <row r="515" spans="1:9" x14ac:dyDescent="0.25">
      <c r="A515" s="10"/>
      <c r="C515" s="146">
        <v>28</v>
      </c>
      <c r="D515" s="147">
        <v>463.55767356999991</v>
      </c>
      <c r="E515" s="29">
        <v>21.68387365279591</v>
      </c>
      <c r="I515" s="12"/>
    </row>
    <row r="516" spans="1:9" ht="15.75" customHeight="1" x14ac:dyDescent="0.25">
      <c r="A516" s="10"/>
      <c r="C516" s="146">
        <v>29</v>
      </c>
      <c r="D516" s="147">
        <v>462.05375837000003</v>
      </c>
      <c r="E516" s="29">
        <v>22.965849022795396</v>
      </c>
      <c r="I516" s="12"/>
    </row>
    <row r="517" spans="1:9" x14ac:dyDescent="0.25">
      <c r="A517" s="10"/>
      <c r="C517" s="146">
        <v>30</v>
      </c>
      <c r="D517" s="147">
        <v>487.24335556999995</v>
      </c>
      <c r="E517" s="29">
        <v>26.336291972795834</v>
      </c>
      <c r="I517" s="12"/>
    </row>
    <row r="518" spans="1:9" x14ac:dyDescent="0.25">
      <c r="A518" s="10"/>
      <c r="C518" s="146">
        <v>31</v>
      </c>
      <c r="D518" s="147">
        <v>558.53062218999992</v>
      </c>
      <c r="E518" s="29">
        <v>28.135424002795389</v>
      </c>
      <c r="I518" s="12"/>
    </row>
    <row r="519" spans="1:9" x14ac:dyDescent="0.25">
      <c r="A519" s="10"/>
      <c r="C519" s="146">
        <v>32</v>
      </c>
      <c r="D519" s="147">
        <v>670.73565218999954</v>
      </c>
      <c r="E519" s="29">
        <v>29.109954722795692</v>
      </c>
      <c r="I519" s="12"/>
    </row>
    <row r="520" spans="1:9" x14ac:dyDescent="0.25">
      <c r="A520" s="10"/>
      <c r="C520" s="146">
        <v>33</v>
      </c>
      <c r="D520" s="147">
        <v>829.2447102399999</v>
      </c>
      <c r="E520" s="29">
        <v>33.068535782795607</v>
      </c>
      <c r="I520" s="12"/>
    </row>
    <row r="521" spans="1:9" x14ac:dyDescent="0.25">
      <c r="A521" s="10"/>
      <c r="C521" s="146">
        <v>34</v>
      </c>
      <c r="D521" s="147">
        <v>933.31696885000008</v>
      </c>
      <c r="E521" s="29">
        <v>32.486634122795522</v>
      </c>
      <c r="I521" s="12"/>
    </row>
    <row r="522" spans="1:9" x14ac:dyDescent="0.25">
      <c r="A522" s="10"/>
      <c r="C522" s="146">
        <v>35</v>
      </c>
      <c r="D522" s="147">
        <v>947.2660586400001</v>
      </c>
      <c r="E522" s="29">
        <v>29.773077982795485</v>
      </c>
      <c r="I522" s="12"/>
    </row>
    <row r="523" spans="1:9" x14ac:dyDescent="0.25">
      <c r="A523" s="10"/>
      <c r="C523" s="146">
        <v>36</v>
      </c>
      <c r="D523" s="147">
        <v>932.41493031999994</v>
      </c>
      <c r="E523" s="29">
        <v>24.182822272796329</v>
      </c>
      <c r="I523" s="12"/>
    </row>
    <row r="524" spans="1:9" x14ac:dyDescent="0.25">
      <c r="A524" s="10"/>
      <c r="C524" s="146">
        <v>37</v>
      </c>
      <c r="D524" s="147">
        <v>926.54407630000003</v>
      </c>
      <c r="E524" s="29">
        <v>23.111961342795439</v>
      </c>
      <c r="I524" s="12"/>
    </row>
    <row r="525" spans="1:9" x14ac:dyDescent="0.25">
      <c r="A525" s="10"/>
      <c r="C525" s="146">
        <v>38</v>
      </c>
      <c r="D525" s="147">
        <v>918.6932053700001</v>
      </c>
      <c r="E525" s="29">
        <v>22.003983662795918</v>
      </c>
      <c r="I525" s="12"/>
    </row>
    <row r="526" spans="1:9" x14ac:dyDescent="0.25">
      <c r="A526" s="10"/>
      <c r="C526" s="146">
        <v>39</v>
      </c>
      <c r="D526" s="147">
        <v>905.74268639000024</v>
      </c>
      <c r="E526" s="29">
        <v>27.324327542795118</v>
      </c>
      <c r="I526" s="12"/>
    </row>
    <row r="527" spans="1:9" x14ac:dyDescent="0.25">
      <c r="A527" s="10"/>
      <c r="C527" s="146">
        <v>40</v>
      </c>
      <c r="D527" s="147">
        <v>918.86925483999971</v>
      </c>
      <c r="E527" s="29">
        <v>30.519601402794933</v>
      </c>
      <c r="I527" s="12"/>
    </row>
    <row r="528" spans="1:9" x14ac:dyDescent="0.25">
      <c r="A528" s="10"/>
      <c r="C528" s="146">
        <v>41</v>
      </c>
      <c r="D528" s="147">
        <v>997.66654746999939</v>
      </c>
      <c r="E528" s="29">
        <v>38.056489742796884</v>
      </c>
      <c r="I528" s="12"/>
    </row>
    <row r="529" spans="1:9" x14ac:dyDescent="0.25">
      <c r="A529" s="10"/>
      <c r="C529" s="146">
        <v>42</v>
      </c>
      <c r="D529" s="147">
        <v>1091.4439824200008</v>
      </c>
      <c r="E529" s="29">
        <v>39.951752882795972</v>
      </c>
      <c r="I529" s="12"/>
    </row>
    <row r="530" spans="1:9" x14ac:dyDescent="0.25">
      <c r="A530" s="10"/>
      <c r="C530" s="146">
        <v>43</v>
      </c>
      <c r="D530" s="147">
        <v>1099.5917299700002</v>
      </c>
      <c r="E530" s="29">
        <v>41.528121442795509</v>
      </c>
      <c r="I530" s="12"/>
    </row>
    <row r="531" spans="1:9" x14ac:dyDescent="0.25">
      <c r="A531" s="10"/>
      <c r="C531" s="146">
        <v>44</v>
      </c>
      <c r="D531" s="147">
        <v>1096.8116074799998</v>
      </c>
      <c r="E531" s="29">
        <v>41.021119322796039</v>
      </c>
      <c r="I531" s="12"/>
    </row>
    <row r="532" spans="1:9" x14ac:dyDescent="0.25">
      <c r="A532" s="10"/>
      <c r="C532" s="146">
        <v>45</v>
      </c>
      <c r="D532" s="147">
        <v>1079.46118675</v>
      </c>
      <c r="E532" s="29">
        <v>39.724224292795725</v>
      </c>
      <c r="I532" s="12"/>
    </row>
    <row r="533" spans="1:9" x14ac:dyDescent="0.25">
      <c r="A533" s="10"/>
      <c r="C533" s="146">
        <v>46</v>
      </c>
      <c r="D533" s="147">
        <v>1013.2362804799999</v>
      </c>
      <c r="E533" s="29">
        <v>37.629076392796378</v>
      </c>
      <c r="I533" s="12"/>
    </row>
    <row r="534" spans="1:9" x14ac:dyDescent="0.25">
      <c r="A534" s="10"/>
      <c r="C534" s="146">
        <v>47</v>
      </c>
      <c r="D534" s="147">
        <v>895.24627161999979</v>
      </c>
      <c r="E534" s="29">
        <v>30.036493802795349</v>
      </c>
      <c r="I534" s="12"/>
    </row>
    <row r="535" spans="1:9" x14ac:dyDescent="0.25">
      <c r="A535" s="10"/>
      <c r="C535" s="146">
        <v>48</v>
      </c>
      <c r="D535" s="147">
        <v>752.82130171000028</v>
      </c>
      <c r="E535" s="29">
        <v>27.560212212795705</v>
      </c>
      <c r="I535" s="12"/>
    </row>
    <row r="536" spans="1:9" x14ac:dyDescent="0.25">
      <c r="A536" s="10"/>
      <c r="C536" s="146">
        <v>49</v>
      </c>
      <c r="D536" s="147">
        <v>624.01771786999996</v>
      </c>
      <c r="E536" s="29">
        <v>22.456781772795466</v>
      </c>
      <c r="I536" s="12"/>
    </row>
    <row r="537" spans="1:9" x14ac:dyDescent="0.25">
      <c r="A537" s="10"/>
      <c r="C537" s="146">
        <v>50</v>
      </c>
      <c r="D537" s="147">
        <v>542.86653373000001</v>
      </c>
      <c r="E537" s="29">
        <v>22.794434082795306</v>
      </c>
      <c r="I537" s="12"/>
    </row>
    <row r="538" spans="1:9" x14ac:dyDescent="0.25">
      <c r="A538" s="10"/>
      <c r="C538" s="146">
        <v>51</v>
      </c>
      <c r="D538" s="147">
        <v>501.12788114999995</v>
      </c>
      <c r="E538" s="29">
        <v>24.657518412795525</v>
      </c>
      <c r="I538" s="12"/>
    </row>
    <row r="539" spans="1:9" x14ac:dyDescent="0.25">
      <c r="A539" s="10"/>
      <c r="C539" s="146">
        <v>52</v>
      </c>
      <c r="D539" s="147">
        <v>482.76222609000013</v>
      </c>
      <c r="E539" s="29">
        <v>25.070485382795823</v>
      </c>
      <c r="I539" s="12"/>
    </row>
    <row r="540" spans="1:9" x14ac:dyDescent="0.25">
      <c r="A540" s="10"/>
      <c r="C540" s="146">
        <v>53</v>
      </c>
      <c r="D540" s="147">
        <v>487.07957022000005</v>
      </c>
      <c r="E540" s="29">
        <v>23.845844202795206</v>
      </c>
      <c r="I540" s="12"/>
    </row>
    <row r="541" spans="1:9" x14ac:dyDescent="0.25">
      <c r="A541" s="10"/>
      <c r="C541" s="146">
        <v>54</v>
      </c>
      <c r="D541" s="147">
        <v>532.16849042000024</v>
      </c>
      <c r="E541" s="29">
        <v>26.572685752796019</v>
      </c>
      <c r="I541" s="12"/>
    </row>
    <row r="542" spans="1:9" x14ac:dyDescent="0.25">
      <c r="A542" s="10"/>
      <c r="C542" s="146">
        <v>55</v>
      </c>
      <c r="D542" s="147">
        <v>652.89155256999993</v>
      </c>
      <c r="E542" s="29">
        <v>31.004415312795345</v>
      </c>
      <c r="I542" s="12"/>
    </row>
    <row r="543" spans="1:9" x14ac:dyDescent="0.25">
      <c r="A543" s="10"/>
      <c r="C543" s="146">
        <v>56</v>
      </c>
      <c r="D543" s="147">
        <v>841.20490758000005</v>
      </c>
      <c r="E543" s="29">
        <v>33.695041152796648</v>
      </c>
      <c r="I543" s="12"/>
    </row>
    <row r="544" spans="1:9" x14ac:dyDescent="0.25">
      <c r="A544" s="10"/>
      <c r="C544" s="146">
        <v>57</v>
      </c>
      <c r="D544" s="147">
        <v>1021.2734186400004</v>
      </c>
      <c r="E544" s="29">
        <v>36.482711052796049</v>
      </c>
      <c r="I544" s="12"/>
    </row>
    <row r="545" spans="1:9" ht="15.75" customHeight="1" x14ac:dyDescent="0.25">
      <c r="A545" s="10"/>
      <c r="C545" s="146">
        <v>58</v>
      </c>
      <c r="D545" s="147">
        <v>1112.6639617199994</v>
      </c>
      <c r="E545" s="29">
        <v>38.396259552795527</v>
      </c>
      <c r="I545" s="12"/>
    </row>
    <row r="546" spans="1:9" x14ac:dyDescent="0.25">
      <c r="A546" s="10"/>
      <c r="C546" s="146">
        <v>59</v>
      </c>
      <c r="D546" s="147">
        <v>1143.9206529000005</v>
      </c>
      <c r="E546" s="29">
        <v>35.757286882795825</v>
      </c>
      <c r="I546" s="12"/>
    </row>
    <row r="547" spans="1:9" x14ac:dyDescent="0.25">
      <c r="A547" s="10"/>
      <c r="C547" s="146">
        <v>60</v>
      </c>
      <c r="D547" s="147">
        <v>1148.5191373199996</v>
      </c>
      <c r="E547" s="29">
        <v>37.887267392795366</v>
      </c>
      <c r="I547" s="12"/>
    </row>
    <row r="548" spans="1:9" x14ac:dyDescent="0.25">
      <c r="A548" s="10"/>
      <c r="C548" s="146">
        <v>61</v>
      </c>
      <c r="D548" s="147">
        <v>1139.4775848700006</v>
      </c>
      <c r="E548" s="29">
        <v>40.759545092795179</v>
      </c>
      <c r="I548" s="12"/>
    </row>
    <row r="549" spans="1:9" x14ac:dyDescent="0.25">
      <c r="A549" s="10"/>
      <c r="C549" s="146">
        <v>62</v>
      </c>
      <c r="D549" s="147">
        <v>1130.5747925800001</v>
      </c>
      <c r="E549" s="29">
        <v>37.514682482795251</v>
      </c>
      <c r="I549" s="12"/>
    </row>
    <row r="550" spans="1:9" ht="15.75" customHeight="1" x14ac:dyDescent="0.25">
      <c r="A550" s="10"/>
      <c r="C550" s="146">
        <v>63</v>
      </c>
      <c r="D550" s="147">
        <v>1108.4461478699998</v>
      </c>
      <c r="E550" s="29">
        <v>35.332178122796449</v>
      </c>
      <c r="I550" s="12"/>
    </row>
    <row r="551" spans="1:9" x14ac:dyDescent="0.25">
      <c r="A551" s="10"/>
      <c r="C551" s="146">
        <v>64</v>
      </c>
      <c r="D551" s="147">
        <v>1114.754169530001</v>
      </c>
      <c r="E551" s="29">
        <v>32.012392512795714</v>
      </c>
      <c r="I551" s="12"/>
    </row>
    <row r="552" spans="1:9" x14ac:dyDescent="0.25">
      <c r="A552" s="10"/>
      <c r="C552" s="146">
        <v>65</v>
      </c>
      <c r="D552" s="147">
        <v>1154.6865427799994</v>
      </c>
      <c r="E552" s="29">
        <v>35.774437872795943</v>
      </c>
      <c r="I552" s="12"/>
    </row>
    <row r="553" spans="1:9" x14ac:dyDescent="0.25">
      <c r="A553" s="10"/>
      <c r="C553" s="146">
        <v>66</v>
      </c>
      <c r="D553" s="147">
        <v>1213.8785639399998</v>
      </c>
      <c r="E553" s="29">
        <v>34.477897442794983</v>
      </c>
      <c r="I553" s="12"/>
    </row>
    <row r="554" spans="1:9" x14ac:dyDescent="0.25">
      <c r="A554" s="10"/>
      <c r="C554" s="146">
        <v>67</v>
      </c>
      <c r="D554" s="147">
        <v>1207.8871168499995</v>
      </c>
      <c r="E554" s="29">
        <v>37.784282142795973</v>
      </c>
      <c r="I554" s="12"/>
    </row>
    <row r="555" spans="1:9" x14ac:dyDescent="0.25">
      <c r="A555" s="10"/>
      <c r="C555" s="146">
        <v>68</v>
      </c>
      <c r="D555" s="147">
        <v>1196.6338844399988</v>
      </c>
      <c r="E555" s="29">
        <v>39.533853972796351</v>
      </c>
      <c r="I555" s="12"/>
    </row>
    <row r="556" spans="1:9" ht="15.75" customHeight="1" x14ac:dyDescent="0.25">
      <c r="A556" s="10"/>
      <c r="C556" s="146">
        <v>69</v>
      </c>
      <c r="D556" s="147">
        <v>1161.8180639799989</v>
      </c>
      <c r="E556" s="29">
        <v>37.586906462795014</v>
      </c>
      <c r="I556" s="12"/>
    </row>
    <row r="557" spans="1:9" ht="15.75" customHeight="1" x14ac:dyDescent="0.25">
      <c r="A557" s="10"/>
      <c r="C557" s="146">
        <v>70</v>
      </c>
      <c r="D557" s="147">
        <v>1072.5561764800002</v>
      </c>
      <c r="E557" s="29">
        <v>33.694944042795669</v>
      </c>
      <c r="I557" s="12"/>
    </row>
    <row r="558" spans="1:9" x14ac:dyDescent="0.25">
      <c r="A558" s="10"/>
      <c r="C558" s="146">
        <v>71</v>
      </c>
      <c r="D558" s="147">
        <v>941.05103867000014</v>
      </c>
      <c r="E558" s="29">
        <v>26.582914112795379</v>
      </c>
      <c r="I558" s="12"/>
    </row>
    <row r="559" spans="1:9" x14ac:dyDescent="0.25">
      <c r="A559" s="10"/>
      <c r="C559" s="146">
        <v>72</v>
      </c>
      <c r="D559" s="147">
        <v>771.87432180999986</v>
      </c>
      <c r="E559" s="29">
        <v>21.967104492795897</v>
      </c>
      <c r="I559" s="12"/>
    </row>
    <row r="560" spans="1:9" x14ac:dyDescent="0.25">
      <c r="A560" s="10"/>
      <c r="C560" s="146">
        <v>73</v>
      </c>
      <c r="D560" s="147">
        <v>636.92002019000029</v>
      </c>
      <c r="E560" s="29">
        <v>20.396591392795813</v>
      </c>
      <c r="I560" s="12"/>
    </row>
    <row r="561" spans="1:9" x14ac:dyDescent="0.25">
      <c r="A561" s="10"/>
      <c r="C561" s="146">
        <v>74</v>
      </c>
      <c r="D561" s="147">
        <v>554.13467367000021</v>
      </c>
      <c r="E561" s="29">
        <v>18.458507522795912</v>
      </c>
      <c r="I561" s="12"/>
    </row>
    <row r="562" spans="1:9" x14ac:dyDescent="0.25">
      <c r="A562" s="10"/>
      <c r="C562" s="146">
        <v>75</v>
      </c>
      <c r="D562" s="147">
        <v>511.75971146999984</v>
      </c>
      <c r="E562" s="29">
        <v>18.926810402795923</v>
      </c>
      <c r="I562" s="12"/>
    </row>
    <row r="563" spans="1:9" x14ac:dyDescent="0.25">
      <c r="A563" s="10"/>
      <c r="C563" s="146">
        <v>76</v>
      </c>
      <c r="D563" s="147">
        <v>487.51951598999995</v>
      </c>
      <c r="E563" s="29">
        <v>18.325456362795762</v>
      </c>
      <c r="I563" s="12"/>
    </row>
    <row r="564" spans="1:9" x14ac:dyDescent="0.25">
      <c r="A564" s="10"/>
      <c r="C564" s="146">
        <v>77</v>
      </c>
      <c r="D564" s="147">
        <v>495.99155290999994</v>
      </c>
      <c r="E564" s="29">
        <v>17.268129752795403</v>
      </c>
      <c r="I564" s="12"/>
    </row>
    <row r="565" spans="1:9" x14ac:dyDescent="0.25">
      <c r="A565" s="10"/>
      <c r="C565" s="146">
        <v>78</v>
      </c>
      <c r="D565" s="147">
        <v>550.23894545000007</v>
      </c>
      <c r="E565" s="29">
        <v>20.830296782795472</v>
      </c>
      <c r="I565" s="12"/>
    </row>
    <row r="566" spans="1:9" x14ac:dyDescent="0.25">
      <c r="A566" s="10"/>
      <c r="C566" s="146">
        <v>79</v>
      </c>
      <c r="D566" s="147">
        <v>683.38768327999969</v>
      </c>
      <c r="E566" s="29">
        <v>26.306669242795579</v>
      </c>
      <c r="I566" s="12"/>
    </row>
    <row r="567" spans="1:9" x14ac:dyDescent="0.25">
      <c r="A567" s="10"/>
      <c r="C567" s="146">
        <v>80</v>
      </c>
      <c r="D567" s="147">
        <v>884.87260798999955</v>
      </c>
      <c r="E567" s="29">
        <v>30.35904089279552</v>
      </c>
      <c r="I567" s="12"/>
    </row>
    <row r="568" spans="1:9" x14ac:dyDescent="0.25">
      <c r="A568" s="10"/>
      <c r="C568" s="146">
        <v>81</v>
      </c>
      <c r="D568" s="147">
        <v>1048.15052982</v>
      </c>
      <c r="E568" s="29">
        <v>28.5771875427954</v>
      </c>
      <c r="I568" s="12"/>
    </row>
    <row r="569" spans="1:9" x14ac:dyDescent="0.25">
      <c r="A569" s="10"/>
      <c r="C569" s="146">
        <v>82</v>
      </c>
      <c r="D569" s="147">
        <v>1104.5646412100004</v>
      </c>
      <c r="E569" s="29">
        <v>28.543284452795888</v>
      </c>
      <c r="I569" s="12"/>
    </row>
    <row r="570" spans="1:9" x14ac:dyDescent="0.25">
      <c r="A570" s="10"/>
      <c r="C570" s="146">
        <v>83</v>
      </c>
      <c r="D570" s="147">
        <v>1125.2336223599998</v>
      </c>
      <c r="E570" s="29">
        <v>29.538990282795567</v>
      </c>
      <c r="I570" s="12"/>
    </row>
    <row r="571" spans="1:9" x14ac:dyDescent="0.25">
      <c r="A571" s="10"/>
      <c r="C571" s="146">
        <v>84</v>
      </c>
      <c r="D571" s="147">
        <v>1131.8137010800001</v>
      </c>
      <c r="E571" s="29">
        <v>31.823922912796434</v>
      </c>
      <c r="I571" s="12"/>
    </row>
    <row r="572" spans="1:9" x14ac:dyDescent="0.25">
      <c r="A572" s="10"/>
      <c r="C572" s="146">
        <v>85</v>
      </c>
      <c r="D572" s="147">
        <v>1134.2469968899991</v>
      </c>
      <c r="E572" s="29">
        <v>29.817249882795068</v>
      </c>
      <c r="I572" s="12"/>
    </row>
    <row r="573" spans="1:9" x14ac:dyDescent="0.25">
      <c r="A573" s="10"/>
      <c r="C573" s="146">
        <v>86</v>
      </c>
      <c r="D573" s="147">
        <v>1141.0034238299995</v>
      </c>
      <c r="E573" s="29">
        <v>29.533049592795578</v>
      </c>
      <c r="I573" s="12"/>
    </row>
    <row r="574" spans="1:9" x14ac:dyDescent="0.25">
      <c r="A574" s="10"/>
      <c r="C574" s="146">
        <v>87</v>
      </c>
      <c r="D574" s="147">
        <v>1109.89047865</v>
      </c>
      <c r="E574" s="29">
        <v>30.694952012795966</v>
      </c>
      <c r="I574" s="12"/>
    </row>
    <row r="575" spans="1:9" x14ac:dyDescent="0.25">
      <c r="A575" s="10"/>
      <c r="C575" s="146">
        <v>88</v>
      </c>
      <c r="D575" s="147">
        <v>1088.5176822799995</v>
      </c>
      <c r="E575" s="29">
        <v>34.612988622795683</v>
      </c>
      <c r="I575" s="12"/>
    </row>
    <row r="576" spans="1:9" x14ac:dyDescent="0.25">
      <c r="A576" s="10"/>
      <c r="C576" s="146">
        <v>89</v>
      </c>
      <c r="D576" s="147">
        <v>1129.9541238299998</v>
      </c>
      <c r="E576" s="29">
        <v>32.830574442795978</v>
      </c>
      <c r="I576" s="12"/>
    </row>
    <row r="577" spans="1:9" x14ac:dyDescent="0.25">
      <c r="A577" s="10"/>
      <c r="C577" s="146">
        <v>90</v>
      </c>
      <c r="D577" s="147">
        <v>1223.7400957500001</v>
      </c>
      <c r="E577" s="29">
        <v>35.519214472795284</v>
      </c>
      <c r="I577" s="12"/>
    </row>
    <row r="578" spans="1:9" x14ac:dyDescent="0.25">
      <c r="A578" s="10"/>
      <c r="C578" s="146">
        <v>91</v>
      </c>
      <c r="D578" s="147">
        <v>1229.5837026100003</v>
      </c>
      <c r="E578" s="29">
        <v>34.667029172795765</v>
      </c>
      <c r="I578" s="12"/>
    </row>
    <row r="579" spans="1:9" x14ac:dyDescent="0.25">
      <c r="A579" s="10"/>
      <c r="C579" s="146">
        <v>92</v>
      </c>
      <c r="D579" s="147">
        <v>1209.5472111900003</v>
      </c>
      <c r="E579" s="29">
        <v>34.498102852794318</v>
      </c>
      <c r="I579" s="12"/>
    </row>
    <row r="580" spans="1:9" x14ac:dyDescent="0.25">
      <c r="A580" s="10"/>
      <c r="C580" s="146">
        <v>93</v>
      </c>
      <c r="D580" s="147">
        <v>1173.6026486299995</v>
      </c>
      <c r="E580" s="29">
        <v>35.930746952794834</v>
      </c>
      <c r="I580" s="12"/>
    </row>
    <row r="581" spans="1:9" x14ac:dyDescent="0.25">
      <c r="A581" s="10"/>
      <c r="C581" s="146">
        <v>94</v>
      </c>
      <c r="D581" s="147">
        <v>1089.9241720499999</v>
      </c>
      <c r="E581" s="29">
        <v>34.223857702796067</v>
      </c>
      <c r="I581" s="12"/>
    </row>
    <row r="582" spans="1:9" x14ac:dyDescent="0.25">
      <c r="A582" s="10"/>
      <c r="C582" s="146">
        <v>95</v>
      </c>
      <c r="D582" s="147">
        <v>947.93946392000043</v>
      </c>
      <c r="E582" s="29">
        <v>27.222634952795488</v>
      </c>
      <c r="I582" s="12"/>
    </row>
    <row r="583" spans="1:9" x14ac:dyDescent="0.25">
      <c r="A583" s="10"/>
      <c r="C583" s="146">
        <v>96</v>
      </c>
      <c r="D583" s="147">
        <v>782.04684852999992</v>
      </c>
      <c r="E583" s="29">
        <v>23.626005222796039</v>
      </c>
      <c r="I583" s="12"/>
    </row>
    <row r="584" spans="1:9" x14ac:dyDescent="0.25">
      <c r="A584" s="10"/>
      <c r="C584" s="146">
        <v>97</v>
      </c>
      <c r="D584" s="147">
        <v>645.42857547999995</v>
      </c>
      <c r="E584" s="29">
        <v>22.79018332279577</v>
      </c>
      <c r="I584" s="12"/>
    </row>
    <row r="585" spans="1:9" x14ac:dyDescent="0.25">
      <c r="A585" s="10"/>
      <c r="C585" s="146">
        <v>98</v>
      </c>
      <c r="D585" s="147">
        <v>559.88267532999998</v>
      </c>
      <c r="E585" s="29">
        <v>24.465046362795306</v>
      </c>
      <c r="I585" s="12"/>
    </row>
    <row r="586" spans="1:9" x14ac:dyDescent="0.25">
      <c r="A586" s="10"/>
      <c r="C586" s="146">
        <v>99</v>
      </c>
      <c r="D586" s="147">
        <v>524.29514455999981</v>
      </c>
      <c r="E586" s="29">
        <v>27.941046582795934</v>
      </c>
      <c r="I586" s="12"/>
    </row>
    <row r="587" spans="1:9" x14ac:dyDescent="0.25">
      <c r="A587" s="10"/>
      <c r="C587" s="146">
        <v>100</v>
      </c>
      <c r="D587" s="147">
        <v>513.53507454999976</v>
      </c>
      <c r="E587" s="29">
        <v>26.947377882795195</v>
      </c>
      <c r="I587" s="12"/>
    </row>
    <row r="588" spans="1:9" x14ac:dyDescent="0.25">
      <c r="A588" s="10"/>
      <c r="C588" s="146">
        <v>101</v>
      </c>
      <c r="D588" s="147">
        <v>518.13617438999995</v>
      </c>
      <c r="E588" s="29">
        <v>28.387621762795789</v>
      </c>
      <c r="I588" s="12"/>
    </row>
    <row r="589" spans="1:9" x14ac:dyDescent="0.25">
      <c r="A589" s="10"/>
      <c r="C589" s="146">
        <v>102</v>
      </c>
      <c r="D589" s="147">
        <v>570.64209492999976</v>
      </c>
      <c r="E589" s="29">
        <v>28.764545732795796</v>
      </c>
      <c r="I589" s="12"/>
    </row>
    <row r="590" spans="1:9" x14ac:dyDescent="0.25">
      <c r="A590" s="10"/>
      <c r="C590" s="146">
        <v>103</v>
      </c>
      <c r="D590" s="147">
        <v>715.54449665000004</v>
      </c>
      <c r="E590" s="29">
        <v>30.171402572796069</v>
      </c>
      <c r="I590" s="12"/>
    </row>
    <row r="591" spans="1:9" x14ac:dyDescent="0.25">
      <c r="A591" s="10"/>
      <c r="C591" s="146">
        <v>104</v>
      </c>
      <c r="D591" s="147">
        <v>931.5211658300002</v>
      </c>
      <c r="E591" s="29">
        <v>30.749112912795908</v>
      </c>
      <c r="I591" s="12"/>
    </row>
    <row r="592" spans="1:9" x14ac:dyDescent="0.25">
      <c r="A592" s="10"/>
      <c r="C592" s="146">
        <v>105</v>
      </c>
      <c r="D592" s="147">
        <v>1075.4887506299999</v>
      </c>
      <c r="E592" s="29">
        <v>27.916768012796183</v>
      </c>
      <c r="I592" s="12"/>
    </row>
    <row r="593" spans="1:9" x14ac:dyDescent="0.25">
      <c r="A593" s="10"/>
      <c r="C593" s="146">
        <v>106</v>
      </c>
      <c r="D593" s="147">
        <v>1087.6515266600002</v>
      </c>
      <c r="E593" s="29">
        <v>26.377449282796078</v>
      </c>
      <c r="I593" s="12"/>
    </row>
    <row r="594" spans="1:9" x14ac:dyDescent="0.25">
      <c r="A594" s="10"/>
      <c r="C594" s="146">
        <v>107</v>
      </c>
      <c r="D594" s="147">
        <v>1042.1947325099995</v>
      </c>
      <c r="E594" s="29">
        <v>25.427470442795311</v>
      </c>
      <c r="I594" s="12"/>
    </row>
    <row r="595" spans="1:9" x14ac:dyDescent="0.25">
      <c r="A595" s="10"/>
      <c r="C595" s="146">
        <v>108</v>
      </c>
      <c r="D595" s="147">
        <v>1012.4244707000006</v>
      </c>
      <c r="E595" s="29">
        <v>24.010964212795898</v>
      </c>
      <c r="I595" s="12"/>
    </row>
    <row r="596" spans="1:9" x14ac:dyDescent="0.25">
      <c r="A596" s="10"/>
      <c r="C596" s="146">
        <v>109</v>
      </c>
      <c r="D596" s="147">
        <v>1008.8410457499996</v>
      </c>
      <c r="E596" s="29">
        <v>24.896774362795668</v>
      </c>
      <c r="I596" s="12"/>
    </row>
    <row r="597" spans="1:9" x14ac:dyDescent="0.25">
      <c r="A597" s="10"/>
      <c r="C597" s="146">
        <v>110</v>
      </c>
      <c r="D597" s="147">
        <v>1040.8093883000004</v>
      </c>
      <c r="E597" s="29">
        <v>24.522424522795518</v>
      </c>
      <c r="I597" s="12"/>
    </row>
    <row r="598" spans="1:9" x14ac:dyDescent="0.25">
      <c r="A598" s="10"/>
      <c r="C598" s="146">
        <v>111</v>
      </c>
      <c r="D598" s="147">
        <v>1066.3832620000003</v>
      </c>
      <c r="E598" s="29">
        <v>28.7105252627955</v>
      </c>
      <c r="I598" s="12"/>
    </row>
    <row r="599" spans="1:9" x14ac:dyDescent="0.25">
      <c r="A599" s="10"/>
      <c r="C599" s="146">
        <v>112</v>
      </c>
      <c r="D599" s="147">
        <v>1080.7666767900002</v>
      </c>
      <c r="E599" s="29">
        <v>33.453571272796353</v>
      </c>
      <c r="I599" s="12"/>
    </row>
    <row r="600" spans="1:9" x14ac:dyDescent="0.25">
      <c r="A600" s="10"/>
      <c r="C600" s="146">
        <v>113</v>
      </c>
      <c r="D600" s="147">
        <v>1135.4283752199999</v>
      </c>
      <c r="E600" s="29">
        <v>34.056830382795169</v>
      </c>
      <c r="I600" s="12"/>
    </row>
    <row r="601" spans="1:9" x14ac:dyDescent="0.25">
      <c r="A601" s="10"/>
      <c r="C601" s="146">
        <v>114</v>
      </c>
      <c r="D601" s="147">
        <v>1230.0708794499992</v>
      </c>
      <c r="E601" s="29">
        <v>39.974887652795587</v>
      </c>
      <c r="I601" s="12"/>
    </row>
    <row r="602" spans="1:9" x14ac:dyDescent="0.25">
      <c r="A602" s="10"/>
      <c r="C602" s="146">
        <v>115</v>
      </c>
      <c r="D602" s="147">
        <v>1231.2627542600001</v>
      </c>
      <c r="E602" s="29">
        <v>38.130420352796136</v>
      </c>
      <c r="I602" s="12"/>
    </row>
    <row r="603" spans="1:9" x14ac:dyDescent="0.25">
      <c r="A603" s="10"/>
      <c r="C603" s="146">
        <v>116</v>
      </c>
      <c r="D603" s="147">
        <v>1198.8130988300004</v>
      </c>
      <c r="E603" s="29">
        <v>35.379106812796181</v>
      </c>
      <c r="I603" s="12"/>
    </row>
    <row r="604" spans="1:9" x14ac:dyDescent="0.25">
      <c r="A604" s="10"/>
      <c r="C604" s="146">
        <v>117</v>
      </c>
      <c r="D604" s="147">
        <v>1159.4467988199995</v>
      </c>
      <c r="E604" s="29">
        <v>34.487114832796578</v>
      </c>
      <c r="I604" s="12"/>
    </row>
    <row r="605" spans="1:9" x14ac:dyDescent="0.25">
      <c r="A605" s="10"/>
      <c r="C605" s="146">
        <v>118</v>
      </c>
      <c r="D605" s="147">
        <v>1063.9448897300003</v>
      </c>
      <c r="E605" s="29">
        <v>33.880222362795166</v>
      </c>
      <c r="I605" s="12"/>
    </row>
    <row r="606" spans="1:9" x14ac:dyDescent="0.25">
      <c r="A606" s="10"/>
      <c r="C606" s="146">
        <v>119</v>
      </c>
      <c r="D606" s="147">
        <v>925.86878951999984</v>
      </c>
      <c r="E606" s="29">
        <v>31.11085156279546</v>
      </c>
      <c r="I606" s="12"/>
    </row>
    <row r="607" spans="1:9" x14ac:dyDescent="0.25">
      <c r="A607" s="10"/>
      <c r="C607" s="146">
        <v>120</v>
      </c>
      <c r="D607" s="147">
        <v>761.07961059000013</v>
      </c>
      <c r="E607" s="29">
        <v>25.710909432795006</v>
      </c>
      <c r="I607" s="12"/>
    </row>
    <row r="608" spans="1:9" x14ac:dyDescent="0.25">
      <c r="A608" s="10"/>
      <c r="C608" s="146">
        <v>121</v>
      </c>
      <c r="D608" s="147">
        <v>635.33704562999992</v>
      </c>
      <c r="E608" s="29">
        <v>26.128837312795667</v>
      </c>
      <c r="I608" s="12"/>
    </row>
    <row r="609" spans="1:9" x14ac:dyDescent="0.25">
      <c r="A609" s="10"/>
      <c r="C609" s="146">
        <v>122</v>
      </c>
      <c r="D609" s="147">
        <v>556.33129675999965</v>
      </c>
      <c r="E609" s="29">
        <v>22.752733402795229</v>
      </c>
      <c r="I609" s="12"/>
    </row>
    <row r="610" spans="1:9" x14ac:dyDescent="0.25">
      <c r="A610" s="10"/>
      <c r="C610" s="146">
        <v>123</v>
      </c>
      <c r="D610" s="147">
        <v>514.5317888699999</v>
      </c>
      <c r="E610" s="29">
        <v>20.890093412795522</v>
      </c>
      <c r="I610" s="12"/>
    </row>
    <row r="611" spans="1:9" x14ac:dyDescent="0.25">
      <c r="A611" s="10"/>
      <c r="C611" s="146">
        <v>124</v>
      </c>
      <c r="D611" s="147">
        <v>497.95471811999977</v>
      </c>
      <c r="E611" s="29">
        <v>19.778611902796001</v>
      </c>
      <c r="I611" s="12"/>
    </row>
    <row r="612" spans="1:9" ht="15.75" customHeight="1" x14ac:dyDescent="0.25">
      <c r="A612" s="10"/>
      <c r="C612" s="146">
        <v>125</v>
      </c>
      <c r="D612" s="147">
        <v>501.75727044000013</v>
      </c>
      <c r="E612" s="29">
        <v>19.164651562794916</v>
      </c>
      <c r="I612" s="12"/>
    </row>
    <row r="613" spans="1:9" x14ac:dyDescent="0.25">
      <c r="A613" s="10"/>
      <c r="C613" s="146">
        <v>126</v>
      </c>
      <c r="D613" s="147">
        <v>551.78983764000009</v>
      </c>
      <c r="E613" s="29">
        <v>20.419086542795753</v>
      </c>
      <c r="I613" s="12"/>
    </row>
    <row r="614" spans="1:9" x14ac:dyDescent="0.25">
      <c r="A614" s="10"/>
      <c r="C614" s="146">
        <v>127</v>
      </c>
      <c r="D614" s="147">
        <v>667.45251244000008</v>
      </c>
      <c r="E614" s="29">
        <v>20.487022512796102</v>
      </c>
      <c r="I614" s="12"/>
    </row>
    <row r="615" spans="1:9" x14ac:dyDescent="0.25">
      <c r="A615" s="10"/>
      <c r="C615" s="146">
        <v>128</v>
      </c>
      <c r="D615" s="147">
        <v>829.0486915700003</v>
      </c>
      <c r="E615" s="29">
        <v>19.055887552795866</v>
      </c>
      <c r="I615" s="12"/>
    </row>
    <row r="616" spans="1:9" x14ac:dyDescent="0.25">
      <c r="A616" s="10"/>
      <c r="C616" s="146">
        <v>129</v>
      </c>
      <c r="D616" s="147">
        <v>982.28235335000045</v>
      </c>
      <c r="E616" s="29">
        <v>23.342631342795357</v>
      </c>
      <c r="I616" s="12"/>
    </row>
    <row r="617" spans="1:9" x14ac:dyDescent="0.25">
      <c r="A617" s="10"/>
      <c r="C617" s="146">
        <v>130</v>
      </c>
      <c r="D617" s="147">
        <v>1049.6666873100003</v>
      </c>
      <c r="E617" s="29">
        <v>27.617816872795402</v>
      </c>
      <c r="I617" s="12"/>
    </row>
    <row r="618" spans="1:9" x14ac:dyDescent="0.25">
      <c r="A618" s="10"/>
      <c r="C618" s="146">
        <v>131</v>
      </c>
      <c r="D618" s="147">
        <v>1070.3657735599993</v>
      </c>
      <c r="E618" s="29">
        <v>30.761036632794912</v>
      </c>
      <c r="I618" s="12"/>
    </row>
    <row r="619" spans="1:9" x14ac:dyDescent="0.25">
      <c r="A619" s="10"/>
      <c r="C619" s="146">
        <v>132</v>
      </c>
      <c r="D619" s="147">
        <v>1059.5156222800001</v>
      </c>
      <c r="E619" s="29">
        <v>29.680388992796225</v>
      </c>
      <c r="I619" s="12"/>
    </row>
    <row r="620" spans="1:9" x14ac:dyDescent="0.25">
      <c r="A620" s="10"/>
      <c r="C620" s="146">
        <v>133</v>
      </c>
      <c r="D620" s="147">
        <v>1041.3743389699996</v>
      </c>
      <c r="E620" s="29">
        <v>32.672283792796406</v>
      </c>
      <c r="I620" s="12"/>
    </row>
    <row r="621" spans="1:9" x14ac:dyDescent="0.25">
      <c r="A621" s="10"/>
      <c r="C621" s="146">
        <v>134</v>
      </c>
      <c r="D621" s="147">
        <v>1054.91282942</v>
      </c>
      <c r="E621" s="29">
        <v>30.407998022795937</v>
      </c>
      <c r="I621" s="12"/>
    </row>
    <row r="622" spans="1:9" x14ac:dyDescent="0.25">
      <c r="A622" s="10"/>
      <c r="C622" s="146">
        <v>135</v>
      </c>
      <c r="D622" s="147">
        <v>1069.2808861799999</v>
      </c>
      <c r="E622" s="29">
        <v>29.617690792795656</v>
      </c>
      <c r="I622" s="12"/>
    </row>
    <row r="623" spans="1:9" x14ac:dyDescent="0.25">
      <c r="A623" s="10"/>
      <c r="C623" s="146">
        <v>136</v>
      </c>
      <c r="D623" s="147">
        <v>1076.9909988300003</v>
      </c>
      <c r="E623" s="29">
        <v>28.747773282796061</v>
      </c>
      <c r="I623" s="12"/>
    </row>
    <row r="624" spans="1:9" x14ac:dyDescent="0.25">
      <c r="A624" s="10"/>
      <c r="C624" s="146">
        <v>137</v>
      </c>
      <c r="D624" s="147">
        <v>1125.0911461600003</v>
      </c>
      <c r="E624" s="29">
        <v>30.911820322795847</v>
      </c>
      <c r="I624" s="12"/>
    </row>
    <row r="625" spans="1:9" x14ac:dyDescent="0.25">
      <c r="A625" s="10"/>
      <c r="C625" s="146">
        <v>138</v>
      </c>
      <c r="D625" s="147">
        <v>1177.8124490099999</v>
      </c>
      <c r="E625" s="29">
        <v>32.211465222795596</v>
      </c>
      <c r="I625" s="12"/>
    </row>
    <row r="626" spans="1:9" x14ac:dyDescent="0.25">
      <c r="A626" s="10"/>
      <c r="C626" s="146">
        <v>139</v>
      </c>
      <c r="D626" s="147">
        <v>1159.7776128499997</v>
      </c>
      <c r="E626" s="29">
        <v>30.9077468027956</v>
      </c>
      <c r="I626" s="12"/>
    </row>
    <row r="627" spans="1:9" x14ac:dyDescent="0.25">
      <c r="A627" s="10"/>
      <c r="C627" s="146">
        <v>140</v>
      </c>
      <c r="D627" s="147">
        <v>1124.3869122900007</v>
      </c>
      <c r="E627" s="29">
        <v>30.202143942796056</v>
      </c>
      <c r="I627" s="12"/>
    </row>
    <row r="628" spans="1:9" x14ac:dyDescent="0.25">
      <c r="A628" s="10"/>
      <c r="C628" s="146">
        <v>141</v>
      </c>
      <c r="D628" s="147">
        <v>1076.9318908599998</v>
      </c>
      <c r="E628" s="29">
        <v>32.41527096279583</v>
      </c>
      <c r="I628" s="12"/>
    </row>
    <row r="629" spans="1:9" x14ac:dyDescent="0.25">
      <c r="A629" s="10"/>
      <c r="C629" s="146">
        <v>142</v>
      </c>
      <c r="D629" s="147">
        <v>1002.41760956</v>
      </c>
      <c r="E629" s="29">
        <v>38.531075482796041</v>
      </c>
      <c r="I629" s="12"/>
    </row>
    <row r="630" spans="1:9" x14ac:dyDescent="0.25">
      <c r="A630" s="10"/>
      <c r="C630" s="146">
        <v>143</v>
      </c>
      <c r="D630" s="147">
        <v>883.6042706500001</v>
      </c>
      <c r="E630" s="29">
        <v>31.330162822795046</v>
      </c>
      <c r="I630" s="12"/>
    </row>
    <row r="631" spans="1:9" x14ac:dyDescent="0.25">
      <c r="A631" s="10"/>
      <c r="C631" s="146">
        <v>144</v>
      </c>
      <c r="D631" s="147">
        <v>737.54069193999976</v>
      </c>
      <c r="E631" s="29">
        <v>24.304839142796482</v>
      </c>
      <c r="I631" s="12"/>
    </row>
    <row r="632" spans="1:9" x14ac:dyDescent="0.25">
      <c r="A632" s="10"/>
      <c r="C632" s="146">
        <v>145</v>
      </c>
      <c r="D632" s="147">
        <v>617.95666344999972</v>
      </c>
      <c r="E632" s="29">
        <v>19.846468632795677</v>
      </c>
      <c r="I632" s="12"/>
    </row>
    <row r="633" spans="1:9" x14ac:dyDescent="0.25">
      <c r="A633" s="10"/>
      <c r="C633" s="146">
        <v>146</v>
      </c>
      <c r="D633" s="147">
        <v>544.88150728999994</v>
      </c>
      <c r="E633" s="29">
        <v>19.920681132795721</v>
      </c>
      <c r="I633" s="12"/>
    </row>
    <row r="634" spans="1:9" x14ac:dyDescent="0.25">
      <c r="A634" s="10"/>
      <c r="C634" s="146">
        <v>147</v>
      </c>
      <c r="D634" s="147">
        <v>506.83501978999993</v>
      </c>
      <c r="E634" s="29">
        <v>20.703093792795812</v>
      </c>
      <c r="I634" s="12"/>
    </row>
    <row r="635" spans="1:9" x14ac:dyDescent="0.25">
      <c r="A635" s="10"/>
      <c r="C635" s="146">
        <v>148</v>
      </c>
      <c r="D635" s="147">
        <v>488.94672854000009</v>
      </c>
      <c r="E635" s="29">
        <v>20.358838722795667</v>
      </c>
      <c r="I635" s="12"/>
    </row>
    <row r="636" spans="1:9" x14ac:dyDescent="0.25">
      <c r="A636" s="10"/>
      <c r="C636" s="146">
        <v>149</v>
      </c>
      <c r="D636" s="147">
        <v>493.58098305000021</v>
      </c>
      <c r="E636" s="29">
        <v>20.457847172795709</v>
      </c>
      <c r="I636" s="12"/>
    </row>
    <row r="637" spans="1:9" x14ac:dyDescent="0.25">
      <c r="A637" s="10"/>
      <c r="C637" s="146">
        <v>150</v>
      </c>
      <c r="D637" s="147">
        <v>531.25169498000014</v>
      </c>
      <c r="E637" s="29">
        <v>21.108148802795768</v>
      </c>
      <c r="I637" s="12"/>
    </row>
    <row r="638" spans="1:9" x14ac:dyDescent="0.25">
      <c r="A638" s="10"/>
      <c r="C638" s="146">
        <v>151</v>
      </c>
      <c r="D638" s="147">
        <v>617.74158892000014</v>
      </c>
      <c r="E638" s="29">
        <v>22.495152832795156</v>
      </c>
      <c r="I638" s="12"/>
    </row>
    <row r="639" spans="1:9" x14ac:dyDescent="0.25">
      <c r="A639" s="10"/>
      <c r="C639" s="146">
        <v>152</v>
      </c>
      <c r="D639" s="147">
        <v>752.44239660999995</v>
      </c>
      <c r="E639" s="29">
        <v>22.720808592795493</v>
      </c>
      <c r="I639" s="12"/>
    </row>
    <row r="640" spans="1:9" x14ac:dyDescent="0.25">
      <c r="A640" s="10"/>
      <c r="C640" s="146">
        <v>153</v>
      </c>
      <c r="D640" s="147">
        <v>911.52738494000016</v>
      </c>
      <c r="E640" s="29">
        <v>22.538432762796219</v>
      </c>
      <c r="I640" s="12"/>
    </row>
    <row r="641" spans="1:9" x14ac:dyDescent="0.25">
      <c r="A641" s="10"/>
      <c r="C641" s="146">
        <v>154</v>
      </c>
      <c r="D641" s="147">
        <v>1020.4143335400003</v>
      </c>
      <c r="E641" s="29">
        <v>25.168320112795072</v>
      </c>
      <c r="I641" s="12"/>
    </row>
    <row r="642" spans="1:9" x14ac:dyDescent="0.25">
      <c r="A642" s="10"/>
      <c r="C642" s="146">
        <v>155</v>
      </c>
      <c r="D642" s="147">
        <v>1078.99867245</v>
      </c>
      <c r="E642" s="29">
        <v>25.861222012795679</v>
      </c>
      <c r="I642" s="12"/>
    </row>
    <row r="643" spans="1:9" x14ac:dyDescent="0.25">
      <c r="A643" s="10"/>
      <c r="C643" s="146">
        <v>156</v>
      </c>
      <c r="D643" s="147">
        <v>1107.2536039599995</v>
      </c>
      <c r="E643" s="29">
        <v>28.444176632796143</v>
      </c>
      <c r="I643" s="12"/>
    </row>
    <row r="644" spans="1:9" x14ac:dyDescent="0.25">
      <c r="A644" s="10"/>
      <c r="C644" s="146">
        <v>157</v>
      </c>
      <c r="D644" s="147">
        <v>1124.8530311200002</v>
      </c>
      <c r="E644" s="29">
        <v>28.06253060279505</v>
      </c>
      <c r="I644" s="12"/>
    </row>
    <row r="645" spans="1:9" x14ac:dyDescent="0.25">
      <c r="A645" s="10"/>
      <c r="C645" s="146">
        <v>158</v>
      </c>
      <c r="D645" s="147">
        <v>1140.9156768200005</v>
      </c>
      <c r="E645" s="29">
        <v>29.44451906279528</v>
      </c>
      <c r="I645" s="12"/>
    </row>
    <row r="646" spans="1:9" x14ac:dyDescent="0.25">
      <c r="A646" s="10"/>
      <c r="C646" s="146">
        <v>159</v>
      </c>
      <c r="D646" s="147">
        <v>1137.7775688600007</v>
      </c>
      <c r="E646" s="29">
        <v>28.6014007027959</v>
      </c>
      <c r="I646" s="12"/>
    </row>
    <row r="647" spans="1:9" x14ac:dyDescent="0.25">
      <c r="A647" s="10"/>
      <c r="C647" s="146">
        <v>160</v>
      </c>
      <c r="D647" s="147">
        <v>1153.1569001200005</v>
      </c>
      <c r="E647" s="29">
        <v>30.057220172795724</v>
      </c>
      <c r="I647" s="12"/>
    </row>
    <row r="648" spans="1:9" x14ac:dyDescent="0.25">
      <c r="A648" s="10"/>
      <c r="C648" s="146">
        <v>161</v>
      </c>
      <c r="D648" s="147">
        <v>1221.6784815300005</v>
      </c>
      <c r="E648" s="29">
        <v>38.54065718279503</v>
      </c>
      <c r="I648" s="12"/>
    </row>
    <row r="649" spans="1:9" x14ac:dyDescent="0.25">
      <c r="A649" s="10"/>
      <c r="C649" s="146">
        <v>162</v>
      </c>
      <c r="D649" s="147">
        <v>1286.5252858299998</v>
      </c>
      <c r="E649" s="29">
        <v>44.486730042795898</v>
      </c>
      <c r="I649" s="12"/>
    </row>
    <row r="650" spans="1:9" x14ac:dyDescent="0.25">
      <c r="A650" s="10"/>
      <c r="C650" s="146">
        <v>163</v>
      </c>
      <c r="D650" s="147">
        <v>1297.4282336400011</v>
      </c>
      <c r="E650" s="29">
        <v>47.302381732796448</v>
      </c>
      <c r="I650" s="12"/>
    </row>
    <row r="651" spans="1:9" x14ac:dyDescent="0.25">
      <c r="A651" s="10"/>
      <c r="C651" s="146">
        <v>164</v>
      </c>
      <c r="D651" s="147">
        <v>1288.5618153099999</v>
      </c>
      <c r="E651" s="29">
        <v>43.163705762794507</v>
      </c>
      <c r="I651" s="12"/>
    </row>
    <row r="652" spans="1:9" x14ac:dyDescent="0.25">
      <c r="A652" s="10"/>
      <c r="C652" s="146">
        <v>165</v>
      </c>
      <c r="D652" s="147">
        <v>1248.1945583600002</v>
      </c>
      <c r="E652" s="29">
        <v>43.403507232796073</v>
      </c>
      <c r="I652" s="12"/>
    </row>
    <row r="653" spans="1:9" x14ac:dyDescent="0.25">
      <c r="A653" s="10"/>
      <c r="C653" s="146">
        <v>166</v>
      </c>
      <c r="D653" s="147">
        <v>1130.3689227699999</v>
      </c>
      <c r="E653" s="29">
        <v>38.863118922795366</v>
      </c>
      <c r="I653" s="12"/>
    </row>
    <row r="654" spans="1:9" x14ac:dyDescent="0.25">
      <c r="A654" s="10"/>
      <c r="C654" s="146">
        <v>167</v>
      </c>
      <c r="D654" s="147">
        <v>963.03745097000001</v>
      </c>
      <c r="E654" s="29">
        <v>34.428618902795506</v>
      </c>
      <c r="I654" s="12"/>
    </row>
    <row r="655" spans="1:9" x14ac:dyDescent="0.25">
      <c r="A655" s="10"/>
      <c r="C655" s="148">
        <v>168</v>
      </c>
      <c r="D655" s="147">
        <v>765.20851913000013</v>
      </c>
      <c r="E655" s="29">
        <v>30.108903862794932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388</v>
      </c>
      <c r="B657" s="195" t="s">
        <v>389</v>
      </c>
      <c r="C657" s="196"/>
      <c r="D657" s="196"/>
      <c r="E657" s="196"/>
      <c r="F657" s="196"/>
      <c r="G657" s="196"/>
      <c r="H657" s="196"/>
      <c r="I657" s="197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390</v>
      </c>
      <c r="D659" s="152" t="s">
        <v>391</v>
      </c>
      <c r="E659" s="153" t="s">
        <v>392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393</v>
      </c>
      <c r="B673" s="195" t="s">
        <v>394</v>
      </c>
      <c r="C673" s="196"/>
      <c r="D673" s="196"/>
      <c r="E673" s="196"/>
      <c r="F673" s="196"/>
      <c r="G673" s="196"/>
      <c r="H673" s="196"/>
      <c r="I673" s="197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277</v>
      </c>
      <c r="B675" s="185" t="s">
        <v>262</v>
      </c>
      <c r="C675" s="185" t="s">
        <v>263</v>
      </c>
      <c r="D675" s="185" t="s">
        <v>264</v>
      </c>
      <c r="E675" s="185" t="s">
        <v>265</v>
      </c>
      <c r="F675" s="185" t="s">
        <v>266</v>
      </c>
      <c r="G675" s="185" t="s">
        <v>267</v>
      </c>
      <c r="H675" s="185" t="s">
        <v>268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395</v>
      </c>
      <c r="B680" s="195" t="s">
        <v>396</v>
      </c>
      <c r="C680" s="196"/>
      <c r="D680" s="196"/>
      <c r="E680" s="196"/>
      <c r="F680" s="196"/>
      <c r="G680" s="196"/>
      <c r="H680" s="196"/>
      <c r="I680" s="197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397</v>
      </c>
      <c r="E682" s="152" t="s">
        <v>285</v>
      </c>
      <c r="F682" s="153" t="s">
        <v>296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398</v>
      </c>
      <c r="B685" s="195" t="s">
        <v>399</v>
      </c>
      <c r="C685" s="196"/>
      <c r="D685" s="196"/>
      <c r="E685" s="196"/>
      <c r="F685" s="196"/>
      <c r="G685" s="196"/>
      <c r="H685" s="196"/>
      <c r="I685" s="197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397</v>
      </c>
      <c r="E687" s="152" t="s">
        <v>285</v>
      </c>
      <c r="F687" s="153" t="s">
        <v>296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198" t="s">
        <v>400</v>
      </c>
      <c r="B690" s="199"/>
      <c r="C690" s="199"/>
      <c r="D690" s="199"/>
      <c r="E690" s="199"/>
      <c r="F690" s="199"/>
      <c r="G690" s="199"/>
      <c r="I690" s="37"/>
    </row>
    <row r="691" spans="1:9" ht="16.5" customHeight="1" thickBot="1" x14ac:dyDescent="0.3">
      <c r="A691" s="200" t="s">
        <v>401</v>
      </c>
      <c r="B691" s="201"/>
      <c r="C691" s="201"/>
      <c r="D691" s="201"/>
      <c r="E691" s="201"/>
      <c r="F691" s="201"/>
      <c r="G691" s="201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459:G459"/>
    <mergeCell ref="H459:I459"/>
    <mergeCell ref="B461:G461"/>
    <mergeCell ref="B463:G463"/>
    <mergeCell ref="B465:G465"/>
    <mergeCell ref="H465:I465"/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2024-01-17T14:14:42Z</dcterms:created>
  <dcterms:modified xsi:type="dcterms:W3CDTF">2024-02-06T08:27:13Z</dcterms:modified>
</cp:coreProperties>
</file>