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94401D46-36F9-4EDB-B0F4-4830138C2EEE}" xr6:coauthVersionLast="47" xr6:coauthVersionMax="47" xr10:uidLastSave="{00000000-0000-0000-0000-000000000000}"/>
  <bookViews>
    <workbookView xWindow="-120" yWindow="-120" windowWidth="29040" windowHeight="15840" xr2:uid="{5A92BD4F-5ABC-407E-A430-C93BAC218D99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<sst xmlns="http://schemas.openxmlformats.org/spreadsheetml/2006/main" count="1302" uniqueCount="403">
  <si>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</si>
  <si>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</si>
  <si>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</si>
  <si>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</si>
  <si>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</si>
  <si>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</si>
  <si>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</si>
  <si>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</si>
  <si>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</si>
  <si>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</si>
  <si>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</si>
  <si>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</si>
  <si>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</si>
  <si>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</si>
  <si>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</si>
  <si>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</si>
  <si>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</si>
  <si>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</si>
  <si>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</si>
  <si>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</si>
  <si>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</si>
  <si>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</si>
  <si>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</si>
  <si>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</si>
  <si>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</si>
  <si>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</si>
  <si>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</si>
  <si>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</si>
  <si>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</si>
  <si>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</si>
  <si>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</si>
  <si>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</si>
  <si>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</si>
  <si>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</si>
  <si>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</si>
  <si>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</si>
  <si>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</si>
  <si>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</si>
  <si>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</si>
  <si>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</si>
  <si>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</si>
  <si>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</si>
  <si>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</si>
  <si>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</si>
  <si>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</si>
  <si>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</si>
  <si>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</si>
  <si>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</si>
  <si>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</si>
  <si>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</si>
  <si>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</si>
  <si>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</si>
  <si>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</si>
  <si>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</si>
  <si>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</si>
  <si>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</si>
  <si>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</si>
  <si>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</si>
  <si>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</si>
  <si>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</si>
  <si>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</si>
  <si>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</si>
  <si>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</si>
  <si>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</si>
  <si>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</si>
  <si>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</si>
  <si>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</si>
  <si>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</si>
  <si>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</si>
  <si>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</si>
  <si>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</si>
  <si>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</si>
  <si>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</si>
  <si>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</si>
  <si>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</si>
  <si>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</si>
  <si>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</si>
  <si>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</si>
  <si>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</si>
  <si>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</si>
  <si>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</si>
  <si>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</si>
  <si>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</si>
  <si>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</si>
  <si>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</si>
  <si>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</si>
  <si>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</si>
  <si>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</si>
  <si>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</si>
  <si>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</si>
  <si>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</si>
  <si>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</si>
  <si>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</si>
  <si>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</si>
  <si>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</si>
  <si>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</si>
  <si>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</si>
  <si>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</si>
  <si>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</si>
  <si>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</si>
  <si>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</si>
  <si>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</si>
  <si>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</si>
  <si>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</si>
  <si>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</si>
  <si>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</si>
  <si>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</si>
  <si>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</si>
  <si>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</si>
  <si>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</si>
  <si>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</si>
  <si>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</si>
  <si>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</si>
  <si>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</si>
  <si>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</si>
  <si>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</si>
  <si>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</si>
  <si>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</si>
  <si>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</si>
  <si>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</si>
  <si>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</si>
  <si>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</si>
  <si>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</si>
  <si>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</si>
  <si>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</si>
  <si>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</si>
  <si>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</si>
  <si>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</si>
  <si>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</si>
  <si>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</si>
  <si>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</si>
  <si>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</si>
  <si>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</si>
  <si>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</si>
  <si>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</si>
  <si>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</si>
  <si>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</si>
  <si>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</si>
  <si>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</si>
  <si>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</si>
  <si>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</si>
  <si>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</si>
  <si>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</si>
  <si>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</si>
  <si>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</si>
  <si>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</si>
  <si>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</si>
  <si>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</si>
  <si>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</si>
  <si>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</si>
  <si>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</si>
  <si>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</si>
  <si>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</si>
  <si>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</si>
  <si>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</si>
  <si>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</si>
  <si>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</si>
  <si>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</si>
  <si>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</si>
  <si>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</si>
  <si>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</si>
  <si>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</si>
  <si>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</si>
  <si>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</si>
  <si>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</si>
  <si>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</si>
  <si>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</si>
  <si>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</si>
  <si>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</si>
  <si>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</si>
  <si>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</si>
  <si>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</si>
  <si>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</si>
  <si>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</si>
  <si>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</si>
  <si>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</si>
  <si>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</si>
  <si>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</si>
  <si>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</si>
  <si>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</si>
  <si>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</si>
  <si>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</si>
  <si>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</si>
  <si>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</si>
  <si>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</si>
  <si>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</si>
  <si>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</si>
  <si>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</si>
  <si>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</si>
  <si>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</si>
  <si>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</si>
  <si>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</si>
  <si>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</si>
  <si>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</si>
  <si>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</si>
  <si>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</si>
  <si>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</si>
  <si>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</si>
  <si>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</si>
  <si>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</si>
  <si>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</si>
  <si>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</si>
  <si>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</si>
  <si>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</si>
  <si>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</si>
  <si>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</si>
  <si>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</si>
  <si>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</si>
  <si>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</si>
  <si>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</si>
  <si>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986.4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</si>
  <si>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</si>
  <si>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</si>
  <si>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</si>
  <si>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</si>
  <si>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</si>
  <si>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</si>
  <si>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</si>
  <si>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</si>
  <si>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</si>
  <si>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</si>
  <si>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</si>
  <si>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</si>
  <si>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</si>
  <si>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</si>
  <si>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</si>
  <si>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</si>
  <si>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</si>
  <si>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</si>
  <si>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</si>
  <si>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</si>
  <si>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</si>
  <si>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</si>
  <si>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</si>
  <si>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</si>
  <si>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</si>
  <si>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</si>
  <si>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</si>
  <si>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</si>
  <si>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</si>
  <si>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</si>
  <si>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</si>
  <si>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</si>
  <si>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</si>
  <si>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</si>
  <si>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</si>
  <si>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</si>
  <si>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</si>
  <si>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</si>
  <si>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</si>
  <si>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</si>
  <si>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</si>
  <si>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</si>
  <si>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</si>
  <si>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</si>
  <si>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</si>
  <si>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</si>
  <si>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</si>
  <si>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</si>
  <si>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</si>
  <si>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</si>
  <si>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</si>
  <si>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</si>
  <si>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</si>
  <si>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</si>
  <si>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</si>
  <si>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</si>
  <si>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</si>
  <si>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</si>
  <si>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</si>
  <si>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</si>
  <si>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</si>
  <si>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</si>
  <si>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</si>
  <si>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</si>
  <si>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</si>
  <si>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</si>
  <si>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</si>
  <si>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</si>
  <si>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</si>
  <si>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</si>
  <si>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</si>
  <si>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</si>
  <si>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</si>
  <si>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</si>
  <si>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</si>
  <si>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</si>
  <si>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</si>
  <si>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</si>
  <si>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</si>
  <si>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</si>
  <si>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</si>
  <si>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</si>
  <si>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</si>
  <si>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</si>
  <si>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</si>
  <si>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</si>
  <si>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</si>
  <si>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</si>
  <si>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</si>
  <si>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</si>
  <si>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</si>
  <si>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</si>
  <si>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</si>
  <si>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</si>
  <si>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</si>
  <si>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</si>
  <si>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</si>
  <si>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</si>
  <si>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</si>
  <si>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</si>
  <si>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</si>
  <si>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</si>
  <si>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</si>
  <si>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</si>
  <si>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</si>
  <si>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</si>
  <si>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</si>
  <si>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</si>
  <si>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</si>
  <si>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</si>
  <si>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</si>
  <si>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</si>
  <si>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</si>
  <si>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</si>
  <si>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</si>
  <si>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</si>
  <si>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</si>
  <si>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</si>
  <si>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</si>
  <si>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</si>
  <si>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</si>
  <si>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</si>
  <si>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</si>
  <si>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</si>
  <si>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</si>
  <si>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</si>
  <si>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</si>
  <si>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</si>
  <si>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</si>
  <si>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</si>
  <si>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</si>
  <si>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</si>
  <si>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</si>
  <si>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</si>
  <si>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</si>
  <si>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</si>
  <si>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</si>
  <si>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</si>
  <si>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</si>
  <si>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</si>
  <si>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</si>
  <si>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</si>
  <si>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</si>
  <si>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</si>
  <si>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</si>
  <si>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</si>
  <si>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</si>
  <si>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</si>
  <si>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</si>
  <si>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</si>
  <si>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</si>
  <si>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</si>
  <si>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</si>
  <si>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</si>
  <si>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</si>
  <si>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</si>
  <si>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</si>
  <si>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</si>
  <si>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</si>
  <si>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</si>
  <si>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</si>
  <si>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986.4GWh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</si>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</sst>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C-4CE0-B471-9DFDC959DFF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C-4CE0-B471-9DFDC959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2-404F-934C-0C52F5EAA79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2-404F-934C-0C52F5EA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77-4EAF-973C-4996FC2A16C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77-4EAF-973C-4996FC2A16C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77-4EAF-973C-4996FC2A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8-4002-BD6D-546CC30CD25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8-4002-BD6D-546CC30C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6-4C11-A353-ECBF4442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ED-43EB-B141-5768F00E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ED-43EB-B141-5768F00E6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A12-98AA-CFC142E6EBA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4-4A12-98AA-CFC142E6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01E-B594-58FC77058173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6-401E-B594-58FC77058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F-46F7-9CEA-0167E860512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F-46F7-9CEA-0167E8605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C2-4DCF-A8B0-00749B40062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C2-4DCF-A8B0-00749B40062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C2-4DCF-A8B0-00749B400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B10-BDD3-3CB62732A5D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B10-BDD3-3CB62732A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9-4D26-8A17-8261BC9A0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D8-4C38-B619-016FE6D3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D8-4C38-B619-016FE6D3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A-4DDF-BBB5-ABEA9C55151A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A-4DDF-BBB5-ABEA9C551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A-42A5-98AD-BE288DE168A8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A-42A5-98AD-BE288DE16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5E3-8F27-559ED71F510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E-45E3-8F27-559ED71F5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2DB673B-6439-44AC-A281-B953455A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16AD9E2-010D-418A-9941-4749556E38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C167B8-0662-4FDE-A792-C4920CCCD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9D8341-E3E4-49DA-AF7F-6535CA4C5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77991E-FD24-4256-BC81-F94DD17FC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F31646-C2E8-4819-BCC4-37E8BAA3F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BD83F2-AF67-4BA4-B9FE-03BAC2501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7CEDA4-2D18-42C9-99F7-F2EAFA7C2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96524C-0FFB-4F98-B93B-2287531AE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0F5D1DC-180C-4F0E-8475-D6C0C60F0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068C224-812C-4BDE-8789-84A4CCCC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7B2D24A-9EBE-4D33-9DA1-8089602DAD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71BA3BE-2AF5-4A9E-84BA-95B6E9F20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F79C453-0C2B-4D3C-A8C7-19BD303E4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6702F19-FA23-4C08-B721-382E8E9A8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5AF07DB-12B7-4DB2-9569-6DBC3568F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FE1C4A8-7AF0-4347-AFD9-793887EEC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EE0AB45-18D8-4A92-B067-5D21F35A3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3DBBC1C-7B81-4EE4-B0BC-46A075FE6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68B949C-F1AC-467D-A21E-9B2771F95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32C4FC6-F3A8-47D9-9AE4-BB5685BC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620784-655E-4ABA-AC24-EBEF6F4424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45E820C-B622-4A9A-941E-FBC48D1D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36D3A8-E478-48CC-997E-AA45D78637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5B3758A-A03B-463D-8273-FF0FB566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CA8165-A926-4E07-914B-688D0A3CF35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D72473F1-7949-466C-9806-06165779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F618D54-F03F-440E-BC30-178B114630B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CCD7652A-49DB-4A6F-8BCC-F10121B8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9B2A5B6-E442-449C-AC7A-2A796E1AF1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3A6CC3E-3E63-4FEE-A397-0EEE61D7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D53BCC7-BF0C-470E-B882-BCBB8C547A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08-01-2024</v>
          </cell>
          <cell r="C10" t="str">
            <v>09-01-2024</v>
          </cell>
          <cell r="D10" t="str">
            <v>10/01/20242</v>
          </cell>
          <cell r="E10" t="str">
            <v>11-01-2024</v>
          </cell>
          <cell r="F10" t="str">
            <v>12-01-2024</v>
          </cell>
          <cell r="G10" t="str">
            <v>13-01-2024</v>
          </cell>
          <cell r="H10" t="str">
            <v>14-01-2024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802.40192780000018</v>
          </cell>
          <cell r="E160">
            <v>156.25700000000001</v>
          </cell>
          <cell r="F160">
            <v>646.14492780000023</v>
          </cell>
        </row>
        <row r="161">
          <cell r="D161">
            <v>717.40969426999993</v>
          </cell>
          <cell r="E161">
            <v>148.79400000000001</v>
          </cell>
          <cell r="F161">
            <v>568.61569426999995</v>
          </cell>
        </row>
        <row r="162">
          <cell r="D162">
            <v>674.58245339000007</v>
          </cell>
          <cell r="E162">
            <v>142.94399999999999</v>
          </cell>
          <cell r="F162">
            <v>531.63845339000011</v>
          </cell>
        </row>
        <row r="163">
          <cell r="D163">
            <v>668.62202320999995</v>
          </cell>
          <cell r="E163">
            <v>149.95400000000001</v>
          </cell>
          <cell r="F163">
            <v>518.66802321</v>
          </cell>
        </row>
        <row r="164">
          <cell r="D164">
            <v>668.84679957999992</v>
          </cell>
          <cell r="E164">
            <v>143.55400000000003</v>
          </cell>
          <cell r="F164">
            <v>525.29279957999984</v>
          </cell>
        </row>
        <row r="165">
          <cell r="D165">
            <v>737.95246838000003</v>
          </cell>
          <cell r="E165">
            <v>147.953</v>
          </cell>
          <cell r="F165">
            <v>589.99946838000005</v>
          </cell>
        </row>
        <row r="166">
          <cell r="D166">
            <v>959.70451650000018</v>
          </cell>
          <cell r="E166">
            <v>171.45600000000002</v>
          </cell>
          <cell r="F166">
            <v>788.24851650000016</v>
          </cell>
        </row>
        <row r="167">
          <cell r="D167">
            <v>1336.4853010499999</v>
          </cell>
          <cell r="E167">
            <v>264.524</v>
          </cell>
          <cell r="F167">
            <v>1071.9613010499997</v>
          </cell>
        </row>
        <row r="168">
          <cell r="D168">
            <v>1425.21866707</v>
          </cell>
          <cell r="E168">
            <v>262.99999999999994</v>
          </cell>
          <cell r="F168">
            <v>1162.21866707</v>
          </cell>
        </row>
        <row r="169">
          <cell r="D169">
            <v>1418.5358176900006</v>
          </cell>
          <cell r="E169">
            <v>271.55400000000003</v>
          </cell>
          <cell r="F169">
            <v>1146.9818176900005</v>
          </cell>
        </row>
        <row r="170">
          <cell r="D170">
            <v>1373.8349498800001</v>
          </cell>
          <cell r="E170">
            <v>264.75</v>
          </cell>
          <cell r="F170">
            <v>1109.0849498800001</v>
          </cell>
        </row>
        <row r="171">
          <cell r="D171">
            <v>1332.1189352200004</v>
          </cell>
          <cell r="E171">
            <v>253.584</v>
          </cell>
          <cell r="F171">
            <v>1078.5349352200003</v>
          </cell>
        </row>
        <row r="172">
          <cell r="D172">
            <v>1284.4182112799999</v>
          </cell>
          <cell r="E172">
            <v>225.55100000000002</v>
          </cell>
          <cell r="F172">
            <v>1058.86721128</v>
          </cell>
        </row>
        <row r="173">
          <cell r="D173">
            <v>1326.5688163999998</v>
          </cell>
          <cell r="E173">
            <v>242.18900000000002</v>
          </cell>
          <cell r="F173">
            <v>1084.3798163999998</v>
          </cell>
        </row>
        <row r="174">
          <cell r="D174">
            <v>1336.5511309499998</v>
          </cell>
          <cell r="E174">
            <v>223.67099999999999</v>
          </cell>
          <cell r="F174">
            <v>1112.8801309499997</v>
          </cell>
        </row>
        <row r="175">
          <cell r="D175">
            <v>1459.9651553899992</v>
          </cell>
          <cell r="E175">
            <v>317.53200000000004</v>
          </cell>
          <cell r="F175">
            <v>1142.4331553899992</v>
          </cell>
        </row>
        <row r="176">
          <cell r="D176">
            <v>1557.5954914600006</v>
          </cell>
          <cell r="E176">
            <v>326.16399999999999</v>
          </cell>
          <cell r="F176">
            <v>1231.4314914600006</v>
          </cell>
        </row>
        <row r="177">
          <cell r="D177">
            <v>1678.2186836499995</v>
          </cell>
          <cell r="E177">
            <v>320.79399999999993</v>
          </cell>
          <cell r="F177">
            <v>1357.4246836499997</v>
          </cell>
        </row>
        <row r="178">
          <cell r="D178">
            <v>1720.4550855999998</v>
          </cell>
          <cell r="E178">
            <v>333.98999999999995</v>
          </cell>
          <cell r="F178">
            <v>1386.4650855999998</v>
          </cell>
        </row>
        <row r="179">
          <cell r="D179">
            <v>1716.0311867799992</v>
          </cell>
          <cell r="E179">
            <v>331.05799999999999</v>
          </cell>
          <cell r="F179">
            <v>1384.9731867799992</v>
          </cell>
        </row>
        <row r="180">
          <cell r="D180">
            <v>1674.4520747900003</v>
          </cell>
          <cell r="E180">
            <v>325.85299999999995</v>
          </cell>
          <cell r="F180">
            <v>1348.5990747900005</v>
          </cell>
        </row>
        <row r="181">
          <cell r="D181">
            <v>1536.2078639099998</v>
          </cell>
          <cell r="E181">
            <v>305.25299999999999</v>
          </cell>
          <cell r="F181">
            <v>1230.9548639099999</v>
          </cell>
        </row>
        <row r="182">
          <cell r="D182">
            <v>1250.4307089499996</v>
          </cell>
          <cell r="E182">
            <v>216.70300000000003</v>
          </cell>
          <cell r="F182">
            <v>1033.7277089499996</v>
          </cell>
        </row>
        <row r="183">
          <cell r="D183">
            <v>981.81159492000029</v>
          </cell>
          <cell r="E183">
            <v>156.95499999999998</v>
          </cell>
          <cell r="F183">
            <v>824.85659492000036</v>
          </cell>
        </row>
        <row r="451">
          <cell r="E451">
            <v>882.22</v>
          </cell>
        </row>
        <row r="452">
          <cell r="E452">
            <v>794.02</v>
          </cell>
        </row>
        <row r="453">
          <cell r="E453">
            <v>746.82</v>
          </cell>
        </row>
        <row r="454">
          <cell r="E454">
            <v>743.31</v>
          </cell>
        </row>
        <row r="455">
          <cell r="E455">
            <v>755.21</v>
          </cell>
        </row>
        <row r="456">
          <cell r="E456">
            <v>824.8</v>
          </cell>
        </row>
        <row r="457">
          <cell r="E457">
            <v>1196.99</v>
          </cell>
        </row>
        <row r="458">
          <cell r="E458">
            <v>1488.36</v>
          </cell>
        </row>
        <row r="459">
          <cell r="E459">
            <v>1592.12</v>
          </cell>
        </row>
        <row r="460">
          <cell r="E460">
            <v>1573.06</v>
          </cell>
        </row>
        <row r="461">
          <cell r="E461">
            <v>1531.55</v>
          </cell>
        </row>
        <row r="462">
          <cell r="E462">
            <v>1501.1</v>
          </cell>
        </row>
        <row r="463">
          <cell r="E463">
            <v>1478.53</v>
          </cell>
        </row>
        <row r="464">
          <cell r="E464">
            <v>1494.93</v>
          </cell>
        </row>
        <row r="465">
          <cell r="E465">
            <v>1521.2</v>
          </cell>
        </row>
        <row r="466">
          <cell r="E466">
            <v>1547.27</v>
          </cell>
        </row>
        <row r="467">
          <cell r="E467">
            <v>1652</v>
          </cell>
        </row>
        <row r="468">
          <cell r="E468">
            <v>1770.4</v>
          </cell>
        </row>
        <row r="469">
          <cell r="E469">
            <v>1778.91</v>
          </cell>
        </row>
        <row r="470">
          <cell r="E470">
            <v>1770.04</v>
          </cell>
        </row>
        <row r="471">
          <cell r="E471">
            <v>1731.81</v>
          </cell>
        </row>
        <row r="472">
          <cell r="E472">
            <v>1613.73</v>
          </cell>
        </row>
        <row r="473">
          <cell r="E473">
            <v>1408.3</v>
          </cell>
        </row>
        <row r="474">
          <cell r="E474">
            <v>1197.68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627.93670902999986</v>
          </cell>
          <cell r="E615">
            <v>27.567255632795423</v>
          </cell>
        </row>
        <row r="616">
          <cell r="D616">
            <v>544.82029888999978</v>
          </cell>
          <cell r="E616">
            <v>23.249226862795467</v>
          </cell>
        </row>
        <row r="617">
          <cell r="D617">
            <v>505.53379577999988</v>
          </cell>
          <cell r="E617">
            <v>21.212639442795762</v>
          </cell>
        </row>
        <row r="618">
          <cell r="D618">
            <v>494.17329584000004</v>
          </cell>
          <cell r="E618">
            <v>21.381029922795847</v>
          </cell>
        </row>
        <row r="619">
          <cell r="D619">
            <v>499.32360397999992</v>
          </cell>
          <cell r="E619">
            <v>20.406012552795573</v>
          </cell>
        </row>
        <row r="620">
          <cell r="D620">
            <v>563.60278129000005</v>
          </cell>
          <cell r="E620">
            <v>21.32496812279544</v>
          </cell>
        </row>
        <row r="621">
          <cell r="D621">
            <v>755.43789574999994</v>
          </cell>
          <cell r="E621">
            <v>23.859487082795567</v>
          </cell>
        </row>
        <row r="622">
          <cell r="D622">
            <v>1010.2538802400004</v>
          </cell>
          <cell r="E622">
            <v>27.538411832795191</v>
          </cell>
        </row>
        <row r="623">
          <cell r="D623">
            <v>1121.0563733200004</v>
          </cell>
          <cell r="E623">
            <v>30.880595412795401</v>
          </cell>
        </row>
        <row r="624">
          <cell r="D624">
            <v>1144.7509918199994</v>
          </cell>
          <cell r="E624">
            <v>31.849874042795818</v>
          </cell>
        </row>
        <row r="625">
          <cell r="D625">
            <v>1128.0081082500001</v>
          </cell>
          <cell r="E625">
            <v>28.573022822795792</v>
          </cell>
        </row>
        <row r="626">
          <cell r="D626">
            <v>1115.3967364300013</v>
          </cell>
          <cell r="E626">
            <v>26.73822233279634</v>
          </cell>
        </row>
        <row r="627">
          <cell r="D627">
            <v>1130.3383421500002</v>
          </cell>
          <cell r="E627">
            <v>23.566794692794929</v>
          </cell>
        </row>
        <row r="628">
          <cell r="D628">
            <v>1166.9921205299993</v>
          </cell>
          <cell r="E628">
            <v>24.728947132795611</v>
          </cell>
        </row>
        <row r="629">
          <cell r="D629">
            <v>1198.1428497499999</v>
          </cell>
          <cell r="E629">
            <v>29.492858942795237</v>
          </cell>
        </row>
        <row r="630">
          <cell r="D630">
            <v>1212.1754614300003</v>
          </cell>
          <cell r="E630">
            <v>33.520264382795631</v>
          </cell>
        </row>
        <row r="631">
          <cell r="D631">
            <v>1253.9900828700006</v>
          </cell>
          <cell r="E631">
            <v>34.625121552796827</v>
          </cell>
        </row>
        <row r="632">
          <cell r="D632">
            <v>1311.9559739000013</v>
          </cell>
          <cell r="E632">
            <v>37.687272292796024</v>
          </cell>
        </row>
        <row r="633">
          <cell r="D633">
            <v>1312.0969368799997</v>
          </cell>
          <cell r="E633">
            <v>37.325453022795045</v>
          </cell>
        </row>
        <row r="634">
          <cell r="D634">
            <v>1300.36075983</v>
          </cell>
          <cell r="E634">
            <v>35.290650182795616</v>
          </cell>
        </row>
        <row r="635">
          <cell r="D635">
            <v>1265.7923683599997</v>
          </cell>
          <cell r="E635">
            <v>32.913543932795847</v>
          </cell>
        </row>
        <row r="636">
          <cell r="D636">
            <v>1157.8135635300002</v>
          </cell>
          <cell r="E636">
            <v>30.751547192795442</v>
          </cell>
        </row>
        <row r="637">
          <cell r="D637">
            <v>985.57603080000013</v>
          </cell>
          <cell r="E637">
            <v>26.913226382795528</v>
          </cell>
        </row>
        <row r="638">
          <cell r="D638">
            <v>784.61191720000022</v>
          </cell>
          <cell r="E638">
            <v>22.478716872795303</v>
          </cell>
        </row>
        <row r="639">
          <cell r="D639">
            <v>646.14492780000023</v>
          </cell>
          <cell r="E639">
            <v>19.754079402795242</v>
          </cell>
        </row>
        <row r="640">
          <cell r="D640">
            <v>568.61569426999995</v>
          </cell>
          <cell r="E640">
            <v>18.991537622795931</v>
          </cell>
        </row>
        <row r="641">
          <cell r="D641">
            <v>531.63845339000011</v>
          </cell>
          <cell r="E641">
            <v>21.277169632795903</v>
          </cell>
        </row>
        <row r="642">
          <cell r="D642">
            <v>518.66802321</v>
          </cell>
          <cell r="E642">
            <v>21.68387365279591</v>
          </cell>
        </row>
        <row r="643">
          <cell r="D643">
            <v>525.29279957999984</v>
          </cell>
          <cell r="E643">
            <v>22.965849022795396</v>
          </cell>
        </row>
        <row r="644">
          <cell r="D644">
            <v>589.99946838000005</v>
          </cell>
          <cell r="E644">
            <v>26.336291972795834</v>
          </cell>
        </row>
        <row r="645">
          <cell r="D645">
            <v>788.24851650000016</v>
          </cell>
          <cell r="E645">
            <v>28.135424002795389</v>
          </cell>
        </row>
        <row r="646">
          <cell r="D646">
            <v>1071.9613010499997</v>
          </cell>
          <cell r="E646">
            <v>29.109954722795692</v>
          </cell>
        </row>
        <row r="647">
          <cell r="D647">
            <v>1162.21866707</v>
          </cell>
          <cell r="E647">
            <v>33.068535782795607</v>
          </cell>
        </row>
        <row r="648">
          <cell r="D648">
            <v>1146.9818176900005</v>
          </cell>
          <cell r="E648">
            <v>32.486634122795522</v>
          </cell>
        </row>
        <row r="649">
          <cell r="D649">
            <v>1109.0849498800001</v>
          </cell>
          <cell r="E649">
            <v>29.773077982795485</v>
          </cell>
        </row>
        <row r="650">
          <cell r="D650">
            <v>1078.5349352200003</v>
          </cell>
          <cell r="E650">
            <v>24.182822272796329</v>
          </cell>
        </row>
        <row r="651">
          <cell r="D651">
            <v>1058.86721128</v>
          </cell>
          <cell r="E651">
            <v>23.111961342795439</v>
          </cell>
        </row>
        <row r="652">
          <cell r="D652">
            <v>1084.3798163999998</v>
          </cell>
          <cell r="E652">
            <v>22.003983662795918</v>
          </cell>
        </row>
        <row r="653">
          <cell r="D653">
            <v>1112.8801309499997</v>
          </cell>
          <cell r="E653">
            <v>27.324327542795118</v>
          </cell>
        </row>
        <row r="654">
          <cell r="D654">
            <v>1142.4331553899992</v>
          </cell>
          <cell r="E654">
            <v>30.519601402794933</v>
          </cell>
        </row>
        <row r="655">
          <cell r="D655">
            <v>1231.4314914600006</v>
          </cell>
          <cell r="E655">
            <v>38.056489742796884</v>
          </cell>
        </row>
        <row r="656">
          <cell r="D656">
            <v>1357.4246836499997</v>
          </cell>
          <cell r="E656">
            <v>39.951752882795972</v>
          </cell>
        </row>
        <row r="657">
          <cell r="D657">
            <v>1386.4650855999998</v>
          </cell>
          <cell r="E657">
            <v>41.528121442795509</v>
          </cell>
        </row>
        <row r="658">
          <cell r="D658">
            <v>1384.9731867799992</v>
          </cell>
          <cell r="E658">
            <v>41.021119322796039</v>
          </cell>
        </row>
        <row r="659">
          <cell r="D659">
            <v>1348.5990747900005</v>
          </cell>
          <cell r="E659">
            <v>39.724224292795725</v>
          </cell>
        </row>
        <row r="660">
          <cell r="D660">
            <v>1230.9548639099999</v>
          </cell>
          <cell r="E660">
            <v>37.629076392796378</v>
          </cell>
        </row>
        <row r="661">
          <cell r="D661">
            <v>1033.7277089499996</v>
          </cell>
          <cell r="E661">
            <v>30.036493802795349</v>
          </cell>
        </row>
        <row r="662">
          <cell r="D662">
            <v>824.85659492000036</v>
          </cell>
          <cell r="E662">
            <v>27.560212212795705</v>
          </cell>
        </row>
        <row r="663">
          <cell r="D663">
            <v>672.07821005999983</v>
          </cell>
          <cell r="E663">
            <v>22.456781772795466</v>
          </cell>
        </row>
        <row r="664">
          <cell r="D664">
            <v>584.83513765000009</v>
          </cell>
          <cell r="E664">
            <v>22.794434082795306</v>
          </cell>
        </row>
        <row r="665">
          <cell r="D665">
            <v>545.1868652600001</v>
          </cell>
          <cell r="E665">
            <v>24.657518412795525</v>
          </cell>
        </row>
        <row r="666">
          <cell r="D666">
            <v>531.56702979999977</v>
          </cell>
          <cell r="E666">
            <v>25.070485382795823</v>
          </cell>
        </row>
        <row r="667">
          <cell r="D667">
            <v>541.40285504999997</v>
          </cell>
          <cell r="E667">
            <v>23.845844202795206</v>
          </cell>
        </row>
        <row r="668">
          <cell r="D668">
            <v>614.62066667000022</v>
          </cell>
          <cell r="E668">
            <v>26.572685752796019</v>
          </cell>
        </row>
        <row r="669">
          <cell r="D669">
            <v>824.4231854899997</v>
          </cell>
          <cell r="E669">
            <v>31.004415312795345</v>
          </cell>
        </row>
        <row r="670">
          <cell r="D670">
            <v>1119.1002959999996</v>
          </cell>
          <cell r="E670">
            <v>33.695041152796648</v>
          </cell>
        </row>
        <row r="671">
          <cell r="D671">
            <v>1230.9650730400008</v>
          </cell>
          <cell r="E671">
            <v>36.482711052796049</v>
          </cell>
        </row>
        <row r="672">
          <cell r="D672">
            <v>1221.5803935900001</v>
          </cell>
          <cell r="E672">
            <v>38.396259552795527</v>
          </cell>
        </row>
        <row r="673">
          <cell r="D673">
            <v>1162.3158184699996</v>
          </cell>
          <cell r="E673">
            <v>35.757286882795825</v>
          </cell>
        </row>
        <row r="674">
          <cell r="D674">
            <v>1106.9228840899993</v>
          </cell>
          <cell r="E674">
            <v>37.887267392795366</v>
          </cell>
        </row>
        <row r="675">
          <cell r="D675">
            <v>1092.2541440499997</v>
          </cell>
          <cell r="E675">
            <v>40.759545092795179</v>
          </cell>
        </row>
        <row r="676">
          <cell r="D676">
            <v>1129.9316260700002</v>
          </cell>
          <cell r="E676">
            <v>37.514682482795251</v>
          </cell>
        </row>
        <row r="677">
          <cell r="D677">
            <v>1172.9636359899998</v>
          </cell>
          <cell r="E677">
            <v>35.332178122796449</v>
          </cell>
        </row>
        <row r="678">
          <cell r="D678">
            <v>1223.5177723899997</v>
          </cell>
          <cell r="E678">
            <v>32.012392512795714</v>
          </cell>
        </row>
        <row r="679">
          <cell r="D679">
            <v>1315.1665344899993</v>
          </cell>
          <cell r="E679">
            <v>35.774437872795943</v>
          </cell>
        </row>
        <row r="680">
          <cell r="D680">
            <v>1428.5343982799998</v>
          </cell>
          <cell r="E680">
            <v>34.477897442794983</v>
          </cell>
        </row>
        <row r="681">
          <cell r="D681">
            <v>1446.0399842300005</v>
          </cell>
          <cell r="E681">
            <v>37.784282142795973</v>
          </cell>
        </row>
        <row r="682">
          <cell r="D682">
            <v>1420.43452983</v>
          </cell>
          <cell r="E682">
            <v>39.533853972796351</v>
          </cell>
        </row>
        <row r="683">
          <cell r="D683">
            <v>1401.1547905099992</v>
          </cell>
          <cell r="E683">
            <v>37.586906462795014</v>
          </cell>
        </row>
        <row r="684">
          <cell r="D684">
            <v>1287.6525593100005</v>
          </cell>
          <cell r="E684">
            <v>33.694944042795669</v>
          </cell>
        </row>
        <row r="685">
          <cell r="D685">
            <v>1084.5056402799999</v>
          </cell>
          <cell r="E685">
            <v>26.582914112795379</v>
          </cell>
        </row>
        <row r="686">
          <cell r="D686">
            <v>858.67075720000003</v>
          </cell>
          <cell r="E686">
            <v>21.967104492795897</v>
          </cell>
        </row>
        <row r="687">
          <cell r="D687">
            <v>680.90627353000013</v>
          </cell>
          <cell r="E687">
            <v>20.396591392795813</v>
          </cell>
        </row>
        <row r="688">
          <cell r="D688">
            <v>593.01143666999997</v>
          </cell>
          <cell r="E688">
            <v>18.458507522795912</v>
          </cell>
        </row>
        <row r="689">
          <cell r="D689">
            <v>549.96574484000007</v>
          </cell>
          <cell r="E689">
            <v>18.926810402795923</v>
          </cell>
        </row>
        <row r="690">
          <cell r="D690">
            <v>536.06713929999989</v>
          </cell>
          <cell r="E690">
            <v>18.325456362795762</v>
          </cell>
        </row>
        <row r="691">
          <cell r="D691">
            <v>552.14106564999997</v>
          </cell>
          <cell r="E691">
            <v>17.268129752795403</v>
          </cell>
        </row>
        <row r="692">
          <cell r="D692">
            <v>626.60290568999994</v>
          </cell>
          <cell r="E692">
            <v>20.830296782795472</v>
          </cell>
        </row>
        <row r="693">
          <cell r="D693">
            <v>831.60180383000011</v>
          </cell>
          <cell r="E693">
            <v>26.306669242795579</v>
          </cell>
        </row>
        <row r="694">
          <cell r="D694">
            <v>1135.3720076300001</v>
          </cell>
          <cell r="E694">
            <v>30.35904089279552</v>
          </cell>
        </row>
        <row r="695">
          <cell r="D695">
            <v>1252.0341567099999</v>
          </cell>
          <cell r="E695">
            <v>28.5771875427954</v>
          </cell>
        </row>
        <row r="696">
          <cell r="D696">
            <v>1255.7314161699992</v>
          </cell>
          <cell r="E696">
            <v>28.543284452795888</v>
          </cell>
        </row>
        <row r="697">
          <cell r="D697">
            <v>1195.6922733899996</v>
          </cell>
          <cell r="E697">
            <v>29.538990282795567</v>
          </cell>
        </row>
        <row r="698">
          <cell r="D698">
            <v>1151.1276230200003</v>
          </cell>
          <cell r="E698">
            <v>31.823922912796434</v>
          </cell>
        </row>
        <row r="699">
          <cell r="D699">
            <v>1135.2187146700001</v>
          </cell>
          <cell r="E699">
            <v>29.817249882795068</v>
          </cell>
        </row>
        <row r="700">
          <cell r="D700">
            <v>1139.4120784100003</v>
          </cell>
          <cell r="E700">
            <v>29.533049592795578</v>
          </cell>
        </row>
        <row r="701">
          <cell r="D701">
            <v>1199.5889626199998</v>
          </cell>
          <cell r="E701">
            <v>30.694952012795966</v>
          </cell>
        </row>
        <row r="702">
          <cell r="D702">
            <v>1245.1517118599995</v>
          </cell>
          <cell r="E702">
            <v>34.612988622795683</v>
          </cell>
        </row>
        <row r="703">
          <cell r="D703">
            <v>1320.7011099700003</v>
          </cell>
          <cell r="E703">
            <v>32.830574442795978</v>
          </cell>
        </row>
        <row r="704">
          <cell r="D704">
            <v>1429.1177867299998</v>
          </cell>
          <cell r="E704">
            <v>35.519214472795284</v>
          </cell>
        </row>
        <row r="705">
          <cell r="D705">
            <v>1444.0698741499996</v>
          </cell>
          <cell r="E705">
            <v>34.667029172795765</v>
          </cell>
        </row>
        <row r="706">
          <cell r="D706">
            <v>1425.5457544199996</v>
          </cell>
          <cell r="E706">
            <v>34.498102852794318</v>
          </cell>
        </row>
        <row r="707">
          <cell r="D707">
            <v>1399.7976265699997</v>
          </cell>
          <cell r="E707">
            <v>35.930746952794834</v>
          </cell>
        </row>
        <row r="708">
          <cell r="D708">
            <v>1293.1787233099999</v>
          </cell>
          <cell r="E708">
            <v>34.223857702796067</v>
          </cell>
        </row>
        <row r="709">
          <cell r="D709">
            <v>1079.6134281199998</v>
          </cell>
          <cell r="E709">
            <v>27.222634952795488</v>
          </cell>
        </row>
        <row r="710">
          <cell r="D710">
            <v>850.25680575999991</v>
          </cell>
          <cell r="E710">
            <v>23.626005222796039</v>
          </cell>
        </row>
        <row r="711">
          <cell r="D711">
            <v>697.39625282999975</v>
          </cell>
          <cell r="E711">
            <v>22.79018332279577</v>
          </cell>
        </row>
        <row r="712">
          <cell r="D712">
            <v>610.38295632999984</v>
          </cell>
          <cell r="E712">
            <v>24.465046362795306</v>
          </cell>
        </row>
        <row r="713">
          <cell r="D713">
            <v>568.25700619000008</v>
          </cell>
          <cell r="E713">
            <v>27.941046582795934</v>
          </cell>
        </row>
        <row r="714">
          <cell r="D714">
            <v>558.07010207000008</v>
          </cell>
          <cell r="E714">
            <v>26.947377882795195</v>
          </cell>
        </row>
        <row r="715">
          <cell r="D715">
            <v>568.84382349999998</v>
          </cell>
          <cell r="E715">
            <v>28.387621762795789</v>
          </cell>
        </row>
        <row r="716">
          <cell r="D716">
            <v>640.72577380000007</v>
          </cell>
          <cell r="E716">
            <v>28.764545732795796</v>
          </cell>
        </row>
        <row r="717">
          <cell r="D717">
            <v>858.47412399999973</v>
          </cell>
          <cell r="E717">
            <v>30.171402572796069</v>
          </cell>
        </row>
        <row r="718">
          <cell r="D718">
            <v>1170.1611793699994</v>
          </cell>
          <cell r="E718">
            <v>30.749112912795908</v>
          </cell>
        </row>
        <row r="719">
          <cell r="D719">
            <v>1290.4721683399998</v>
          </cell>
          <cell r="E719">
            <v>27.916768012796183</v>
          </cell>
        </row>
        <row r="720">
          <cell r="D720">
            <v>1273.1893926299986</v>
          </cell>
          <cell r="E720">
            <v>26.377449282796078</v>
          </cell>
        </row>
        <row r="721">
          <cell r="D721">
            <v>1207.4001054499995</v>
          </cell>
          <cell r="E721">
            <v>25.427470442795311</v>
          </cell>
        </row>
        <row r="722">
          <cell r="D722">
            <v>1147.0348628199999</v>
          </cell>
          <cell r="E722">
            <v>24.010964212795898</v>
          </cell>
        </row>
        <row r="723">
          <cell r="D723">
            <v>1115.56530922</v>
          </cell>
          <cell r="E723">
            <v>24.896774362795668</v>
          </cell>
        </row>
        <row r="724">
          <cell r="D724">
            <v>1138.2843851699995</v>
          </cell>
          <cell r="E724">
            <v>24.522424522795518</v>
          </cell>
        </row>
        <row r="725">
          <cell r="D725">
            <v>1153.8154001900002</v>
          </cell>
          <cell r="E725">
            <v>28.7105252627955</v>
          </cell>
        </row>
        <row r="726">
          <cell r="D726">
            <v>1209.6739115999999</v>
          </cell>
          <cell r="E726">
            <v>33.453571272796353</v>
          </cell>
        </row>
        <row r="727">
          <cell r="D727">
            <v>1315.1285314899997</v>
          </cell>
          <cell r="E727">
            <v>34.056830382795169</v>
          </cell>
        </row>
        <row r="728">
          <cell r="D728">
            <v>1456.7418289299997</v>
          </cell>
          <cell r="E728">
            <v>39.974887652795587</v>
          </cell>
        </row>
        <row r="729">
          <cell r="D729">
            <v>1467.8370933000008</v>
          </cell>
          <cell r="E729">
            <v>38.130420352796136</v>
          </cell>
        </row>
        <row r="730">
          <cell r="D730">
            <v>1449.9246329899997</v>
          </cell>
          <cell r="E730">
            <v>35.379106812796181</v>
          </cell>
        </row>
        <row r="731">
          <cell r="D731">
            <v>1407.7999422799999</v>
          </cell>
          <cell r="E731">
            <v>34.487114832796578</v>
          </cell>
        </row>
        <row r="732">
          <cell r="D732">
            <v>1287.40979806</v>
          </cell>
          <cell r="E732">
            <v>33.880222362795166</v>
          </cell>
        </row>
        <row r="733">
          <cell r="D733">
            <v>1094.36037964</v>
          </cell>
          <cell r="E733">
            <v>31.11085156279546</v>
          </cell>
        </row>
        <row r="734">
          <cell r="D734">
            <v>890.68148239000084</v>
          </cell>
          <cell r="E734">
            <v>25.710909432795006</v>
          </cell>
        </row>
        <row r="735">
          <cell r="D735">
            <v>728.94152468999994</v>
          </cell>
          <cell r="E735">
            <v>26.128837312795667</v>
          </cell>
        </row>
        <row r="736">
          <cell r="D736">
            <v>634.0066417500002</v>
          </cell>
          <cell r="E736">
            <v>22.752733402795229</v>
          </cell>
        </row>
        <row r="737">
          <cell r="D737">
            <v>588.50156486999981</v>
          </cell>
          <cell r="E737">
            <v>20.890093412795522</v>
          </cell>
        </row>
        <row r="738">
          <cell r="D738">
            <v>575.1859646700002</v>
          </cell>
          <cell r="E738">
            <v>19.778611902796001</v>
          </cell>
        </row>
        <row r="739">
          <cell r="D739">
            <v>584.95909869999991</v>
          </cell>
          <cell r="E739">
            <v>19.164651562794916</v>
          </cell>
        </row>
        <row r="740">
          <cell r="D740">
            <v>649.22446766999997</v>
          </cell>
          <cell r="E740">
            <v>20.419086542795753</v>
          </cell>
        </row>
        <row r="741">
          <cell r="D741">
            <v>807.03232025000045</v>
          </cell>
          <cell r="E741">
            <v>20.487022512796102</v>
          </cell>
        </row>
        <row r="742">
          <cell r="D742">
            <v>1051.2977237300013</v>
          </cell>
          <cell r="E742">
            <v>19.055887552795866</v>
          </cell>
        </row>
        <row r="743">
          <cell r="D743">
            <v>1258.8299076599999</v>
          </cell>
          <cell r="E743">
            <v>23.342631342795357</v>
          </cell>
        </row>
        <row r="744">
          <cell r="D744">
            <v>1309.4353488400006</v>
          </cell>
          <cell r="E744">
            <v>27.617816872795402</v>
          </cell>
        </row>
        <row r="745">
          <cell r="D745">
            <v>1264.8548781099994</v>
          </cell>
          <cell r="E745">
            <v>30.761036632794912</v>
          </cell>
        </row>
        <row r="746">
          <cell r="D746">
            <v>1214.7397668000003</v>
          </cell>
          <cell r="E746">
            <v>29.680388992796225</v>
          </cell>
        </row>
        <row r="747">
          <cell r="D747">
            <v>1190.8718850300002</v>
          </cell>
          <cell r="E747">
            <v>32.672283792796406</v>
          </cell>
        </row>
        <row r="748">
          <cell r="D748">
            <v>1209.62703121</v>
          </cell>
          <cell r="E748">
            <v>30.407998022795937</v>
          </cell>
        </row>
        <row r="749">
          <cell r="D749">
            <v>1231.7891167700009</v>
          </cell>
          <cell r="E749">
            <v>29.617690792795656</v>
          </cell>
        </row>
        <row r="750">
          <cell r="D750">
            <v>1282.6254956699993</v>
          </cell>
          <cell r="E750">
            <v>28.747773282796061</v>
          </cell>
        </row>
        <row r="751">
          <cell r="D751">
            <v>1378.9051589799994</v>
          </cell>
          <cell r="E751">
            <v>30.911820322795847</v>
          </cell>
        </row>
        <row r="752">
          <cell r="D752">
            <v>1496.9485848000002</v>
          </cell>
          <cell r="E752">
            <v>32.211465222795596</v>
          </cell>
        </row>
        <row r="753">
          <cell r="D753">
            <v>1511.3036043199995</v>
          </cell>
          <cell r="E753">
            <v>30.9077468027956</v>
          </cell>
        </row>
        <row r="754">
          <cell r="D754">
            <v>1494.9081901099992</v>
          </cell>
          <cell r="E754">
            <v>30.202143942796056</v>
          </cell>
        </row>
        <row r="755">
          <cell r="D755">
            <v>1449.1153277599992</v>
          </cell>
          <cell r="E755">
            <v>32.41527096279583</v>
          </cell>
        </row>
        <row r="756">
          <cell r="D756">
            <v>1320.446614</v>
          </cell>
          <cell r="E756">
            <v>38.531075482796041</v>
          </cell>
        </row>
        <row r="757">
          <cell r="D757">
            <v>1168.6672170600007</v>
          </cell>
          <cell r="E757">
            <v>31.330162822795046</v>
          </cell>
        </row>
        <row r="758">
          <cell r="D758">
            <v>999.55172895999931</v>
          </cell>
          <cell r="E758">
            <v>24.304839142796482</v>
          </cell>
        </row>
        <row r="759">
          <cell r="D759">
            <v>840.05246154000008</v>
          </cell>
          <cell r="E759">
            <v>19.846468632795677</v>
          </cell>
        </row>
        <row r="760">
          <cell r="D760">
            <v>727.97554157000036</v>
          </cell>
          <cell r="E760">
            <v>19.920681132795721</v>
          </cell>
        </row>
        <row r="761">
          <cell r="D761">
            <v>630.86091179000005</v>
          </cell>
          <cell r="E761">
            <v>20.703093792795812</v>
          </cell>
        </row>
        <row r="762">
          <cell r="D762">
            <v>590.46536196999978</v>
          </cell>
          <cell r="E762">
            <v>20.358838722795667</v>
          </cell>
        </row>
        <row r="763">
          <cell r="D763">
            <v>587.3936612</v>
          </cell>
          <cell r="E763">
            <v>20.457847172795709</v>
          </cell>
        </row>
        <row r="764">
          <cell r="D764">
            <v>628.36120758999959</v>
          </cell>
          <cell r="E764">
            <v>21.108148802795768</v>
          </cell>
        </row>
        <row r="765">
          <cell r="D765">
            <v>741.62628352000002</v>
          </cell>
          <cell r="E765">
            <v>22.495152832795156</v>
          </cell>
        </row>
        <row r="766">
          <cell r="D766">
            <v>928.41779740999982</v>
          </cell>
          <cell r="E766">
            <v>22.720808592795493</v>
          </cell>
        </row>
        <row r="767">
          <cell r="D767">
            <v>1121.1835994900002</v>
          </cell>
          <cell r="E767">
            <v>22.538432762796219</v>
          </cell>
        </row>
        <row r="768">
          <cell r="D768">
            <v>1245.1648766500005</v>
          </cell>
          <cell r="E768">
            <v>25.168320112795072</v>
          </cell>
        </row>
        <row r="769">
          <cell r="D769">
            <v>1304.9220616699999</v>
          </cell>
          <cell r="E769">
            <v>25.861222012795679</v>
          </cell>
        </row>
        <row r="770">
          <cell r="D770">
            <v>1306.2559220800006</v>
          </cell>
          <cell r="E770">
            <v>28.444176632796143</v>
          </cell>
        </row>
        <row r="771">
          <cell r="D771">
            <v>1282.2390812499998</v>
          </cell>
          <cell r="E771">
            <v>28.06253060279505</v>
          </cell>
        </row>
        <row r="772">
          <cell r="D772">
            <v>1316.0066057500003</v>
          </cell>
          <cell r="E772">
            <v>29.44451906279528</v>
          </cell>
        </row>
        <row r="773">
          <cell r="D773">
            <v>1304.0769318499995</v>
          </cell>
          <cell r="E773">
            <v>28.6014007027959</v>
          </cell>
        </row>
        <row r="774">
          <cell r="D774">
            <v>1325.08471153</v>
          </cell>
          <cell r="E774">
            <v>30.057220172795724</v>
          </cell>
        </row>
        <row r="775">
          <cell r="D775">
            <v>1404.7435642599999</v>
          </cell>
          <cell r="E775">
            <v>38.54065718279503</v>
          </cell>
        </row>
        <row r="776">
          <cell r="D776">
            <v>1514.2555186399998</v>
          </cell>
          <cell r="E776">
            <v>44.486730042795898</v>
          </cell>
        </row>
        <row r="777">
          <cell r="D777">
            <v>1523.86025677</v>
          </cell>
          <cell r="E777">
            <v>47.302381732796448</v>
          </cell>
        </row>
        <row r="778">
          <cell r="D778">
            <v>1519.8909352000003</v>
          </cell>
          <cell r="E778">
            <v>43.163705762794507</v>
          </cell>
        </row>
        <row r="779">
          <cell r="D779">
            <v>1465.7760371199993</v>
          </cell>
          <cell r="E779">
            <v>43.403507232796073</v>
          </cell>
        </row>
        <row r="780">
          <cell r="D780">
            <v>1323.2894124499999</v>
          </cell>
          <cell r="E780">
            <v>38.863118922795366</v>
          </cell>
        </row>
        <row r="781">
          <cell r="D781">
            <v>1125.8766931099999</v>
          </cell>
          <cell r="E781">
            <v>34.428618902795506</v>
          </cell>
        </row>
        <row r="782">
          <cell r="D782">
            <v>887.06422237000015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08-01-2024</v>
          </cell>
          <cell r="C855" t="str">
            <v>09-01-2024</v>
          </cell>
          <cell r="D855" t="str">
            <v>10/01/20242</v>
          </cell>
          <cell r="E855" t="str">
            <v>11-01-2024</v>
          </cell>
          <cell r="F855" t="str">
            <v>12-01-2024</v>
          </cell>
          <cell r="G855" t="str">
            <v>13-01-2024</v>
          </cell>
          <cell r="H855" t="str">
            <v>14-01-2024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6394FF-F9E7-418B-AB86-2A03652CFBBE}" name="Table3" displayName="Table3" ref="C41:G43" headerRowCount="0" totalsRowShown="0" headerRowDxfId="672" dataDxfId="670" headerRowBorderDxfId="671" tableBorderDxfId="669" totalsRowBorderDxfId="668">
  <tableColumns count="5">
    <tableColumn id="1" xr3:uid="{8DB43C2D-62B3-455F-BB1D-F66B1E87818F}" name="Java" headerRowDxfId="667" dataDxfId="666"/>
    <tableColumn id="2" xr3:uid="{067D75E9-4C93-454D-9CC5-19E142EF92EB}" name="0" headerRowDxfId="665" dataDxfId="664"/>
    <tableColumn id="3" xr3:uid="{8F68CA14-792B-4FA0-AF0E-D2A0EF54AE91}" name="Java 43" headerRowDxfId="663" dataDxfId="662"/>
    <tableColumn id="4" xr3:uid="{85D02863-00FB-4C27-966B-C1E422645D9E}" name="Java 44" headerRowDxfId="661" dataDxfId="660"/>
    <tableColumn id="5" xr3:uid="{C37DA4D0-5C1A-4DDD-A239-E2D42636FE5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BF7A003-F632-4D05-B783-2E93798D7C6C}" name="Table14" displayName="Table14" ref="C274:E280" totalsRowShown="0" headerRowDxfId="579" dataDxfId="577" headerRowBorderDxfId="578" tableBorderDxfId="576" totalsRowBorderDxfId="575">
  <autoFilter ref="C274:E280" xr:uid="{3BF7A003-F632-4D05-B783-2E93798D7C6C}"/>
  <tableColumns count="3">
    <tableColumn id="1" xr3:uid="{1D314478-4FC9-4C0A-AB41-99C52BDB897F}" name="Zona 1" dataDxfId="574"/>
    <tableColumn id="2" xr3:uid="{1320C1BA-EF87-48C3-9545-97D6D2E9B41A}" name="Zona 2" dataDxfId="573"/>
    <tableColumn id="3" xr3:uid="{E3F78B31-46E0-433A-AC78-D9DB3EF72AA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E9ED346-E4C8-42A9-800B-55397735C385}" name="Table1316" displayName="Table1316" ref="C294:E300" totalsRowShown="0" headerRowDxfId="571" dataDxfId="569" headerRowBorderDxfId="570" tableBorderDxfId="568" totalsRowBorderDxfId="567">
  <tableColumns count="3">
    <tableColumn id="1" xr3:uid="{906F29CD-B9DC-4A29-9594-E091971718E6}" name="Zona 1" dataDxfId="566"/>
    <tableColumn id="2" xr3:uid="{BA8825BE-EE47-477D-BB1A-8D9E2E2595E1}" name="Zona 2" dataDxfId="565"/>
    <tableColumn id="3" xr3:uid="{120FC810-B0E6-4A20-91DB-28543335CDA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026CEBC-BB8E-4506-BD17-17E4EA8710D8}" name="Table1417" displayName="Table1417" ref="C304:E310" totalsRowShown="0" headerRowDxfId="563" dataDxfId="561" headerRowBorderDxfId="562" tableBorderDxfId="560" totalsRowBorderDxfId="559">
  <autoFilter ref="C304:E310" xr:uid="{B026CEBC-BB8E-4506-BD17-17E4EA8710D8}"/>
  <tableColumns count="3">
    <tableColumn id="1" xr3:uid="{F9C237D5-2AF0-4687-8573-6BB48B24EDA8}" name="Zona 1" dataDxfId="558"/>
    <tableColumn id="2" xr3:uid="{C3B8D43E-BCAF-4A4A-BFF1-5C789F1E3369}" name="Zona 2" dataDxfId="557"/>
    <tableColumn id="3" xr3:uid="{423A650D-CFDA-439B-A783-8543F53DC12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6037D4-FEB4-47BB-9A02-F113B80FB9F0}" name="Table141718" displayName="Table141718" ref="C325:E331" totalsRowShown="0" headerRowDxfId="555" dataDxfId="553" headerRowBorderDxfId="554" tableBorderDxfId="552" totalsRowBorderDxfId="551">
  <autoFilter ref="C325:E331" xr:uid="{6B6037D4-FEB4-47BB-9A02-F113B80FB9F0}"/>
  <tableColumns count="3">
    <tableColumn id="1" xr3:uid="{100FA978-2B1C-440E-8EF0-788DFC1458FD}" name="Zona 1" dataDxfId="550"/>
    <tableColumn id="2" xr3:uid="{C29BD98C-4295-4515-B8DB-33E791520097}" name="Zona 2" dataDxfId="549"/>
    <tableColumn id="3" xr3:uid="{EC4A82CE-358D-4A7D-B813-A04751890D8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07A4E28-771D-4E69-A2B3-BC6C52959D4B}" name="Table14171819" displayName="Table14171819" ref="C335:E341" totalsRowShown="0" headerRowDxfId="547" dataDxfId="545" headerRowBorderDxfId="546" tableBorderDxfId="544" totalsRowBorderDxfId="543">
  <autoFilter ref="C335:E341" xr:uid="{907A4E28-771D-4E69-A2B3-BC6C52959D4B}"/>
  <tableColumns count="3">
    <tableColumn id="1" xr3:uid="{3CC11BA6-88D5-4C3B-AA80-41FCE7B4586F}" name="Zona 1" dataDxfId="542"/>
    <tableColumn id="2" xr3:uid="{D19E08D1-22AD-4738-B282-33420FDE261E}" name="Zona 2" dataDxfId="541"/>
    <tableColumn id="3" xr3:uid="{2AE04BC9-4DBC-4465-88EA-098B7AFE60D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B960BB6-121D-4190-9CC7-7E2948F5BE6D}" name="Table1417181920" displayName="Table1417181920" ref="C349:E355" totalsRowShown="0" headerRowDxfId="539" dataDxfId="537" headerRowBorderDxfId="538" tableBorderDxfId="536" totalsRowBorderDxfId="535">
  <autoFilter ref="C349:E355" xr:uid="{6B960BB6-121D-4190-9CC7-7E2948F5BE6D}"/>
  <tableColumns count="3">
    <tableColumn id="1" xr3:uid="{4229D351-5662-4A6F-8993-0A0B8F8F656D}" name="Zona 1" dataDxfId="534"/>
    <tableColumn id="2" xr3:uid="{C03C6242-59C8-48AC-98DE-EBEF750FBFC2}" name="Zona 2" dataDxfId="533"/>
    <tableColumn id="3" xr3:uid="{C42655A7-8B0A-43F4-AD41-BBFC1A79475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D11AFCD-0634-4641-B348-12EF5AA1C482}" name="Table20" displayName="Table20" ref="C406:G445" totalsRowShown="0" headerRowDxfId="531" dataDxfId="529" headerRowBorderDxfId="530" tableBorderDxfId="528" totalsRowBorderDxfId="527">
  <autoFilter ref="C406:G445" xr:uid="{6D11AFCD-0634-4641-B348-12EF5AA1C482}"/>
  <tableColumns count="5">
    <tableColumn id="1" xr3:uid="{D23D7852-80E3-41E7-B1B9-B1166BE0CBFD}" name="Centrali" dataDxfId="526"/>
    <tableColumn id="2" xr3:uid="{AF8BFA9C-D78B-4546-8B8A-132B893DF627}" name="Kapaciteti instaluar MW" dataDxfId="525"/>
    <tableColumn id="3" xr3:uid="{4ABC963E-E129-484C-9709-E8F6B161B771}" name="Tensioni" dataDxfId="524"/>
    <tableColumn id="5" xr3:uid="{C6E04C64-31E5-4795-B9DD-17E9F37E421E}" name="Lloji gjenerimit" dataDxfId="523"/>
    <tableColumn id="4" xr3:uid="{5040E68D-2D0E-49C7-8135-8F3B006955B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658F662-8528-44BE-96BB-C24862F38B7A}" name="Table21" displayName="Table21" ref="D450:E474" totalsRowShown="0" headerRowDxfId="521" dataDxfId="519" headerRowBorderDxfId="520" tableBorderDxfId="518" totalsRowBorderDxfId="517">
  <autoFilter ref="D450:E474" xr:uid="{9658F662-8528-44BE-96BB-C24862F38B7A}"/>
  <tableColumns count="2">
    <tableColumn id="1" xr3:uid="{67C298F3-CCDB-4D72-98A5-C1BDDA5D8322}" name="Ora" dataDxfId="516"/>
    <tableColumn id="2" xr3:uid="{7433782D-BF30-4250-A55D-B9CF0D025DA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771BF00-7523-42CF-8B0F-A4A2899C14B5}" name="Table2024" displayName="Table2024" ref="B504:G512" totalsRowShown="0" headerRowDxfId="514" dataDxfId="512" headerRowBorderDxfId="513" tableBorderDxfId="511" totalsRowBorderDxfId="510">
  <autoFilter ref="B504:G512" xr:uid="{3771BF00-7523-42CF-8B0F-A4A2899C14B5}"/>
  <tableColumns count="6">
    <tableColumn id="1" xr3:uid="{E86DFE59-0D6D-4B92-A93C-C599A14A2612}" name="Centrali" dataDxfId="509"/>
    <tableColumn id="6" xr3:uid="{4B9FD7D4-6475-4611-999C-2821DF5B9110}" name="Njesia" dataDxfId="508"/>
    <tableColumn id="2" xr3:uid="{C6AD9AD0-BF0D-47E9-8ED2-172D16538662}" name="Kapaciteti instaluar MW" dataDxfId="507"/>
    <tableColumn id="3" xr3:uid="{EE39F4A9-56E9-4DC3-9FC3-6582F8A7FDE6}" name="Tensioni" dataDxfId="506"/>
    <tableColumn id="4" xr3:uid="{2848D5DF-6436-4E85-873B-2083786248A2}" name="Vendndodhja" dataDxfId="505"/>
    <tableColumn id="5" xr3:uid="{0D635EED-15CF-4EC1-807A-5890E835EFD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93FD775-7B5A-43FC-813F-DAC43DCE918C}" name="Table24" displayName="Table24" ref="C391:E396" totalsRowShown="0" headerRowDxfId="503" dataDxfId="501" headerRowBorderDxfId="502" tableBorderDxfId="500" totalsRowBorderDxfId="499">
  <autoFilter ref="C391:E396" xr:uid="{C93FD775-7B5A-43FC-813F-DAC43DCE918C}"/>
  <tableColumns count="3">
    <tableColumn id="1" xr3:uid="{28AECBA8-20CE-49D3-BE37-EA428ABC967D}" name="Elementi" dataDxfId="498"/>
    <tableColumn id="2" xr3:uid="{4CBA0F98-EA59-4008-A208-1F391A616BFA}" name="Tipi" dataDxfId="497"/>
    <tableColumn id="3" xr3:uid="{7BE63C82-FDA6-4851-A3FF-7725A3DB788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D54A69-1C43-4374-BF40-B5FDEE2E7D54}" name="Table4" displayName="Table4" ref="C71:E123" totalsRowShown="0" headerRowDxfId="657" dataDxfId="655" headerRowBorderDxfId="656" tableBorderDxfId="654" totalsRowBorderDxfId="653">
  <autoFilter ref="C71:E123" xr:uid="{07D54A69-1C43-4374-BF40-B5FDEE2E7D54}"/>
  <tableColumns count="3">
    <tableColumn id="1" xr3:uid="{537F235F-A0BB-4A9F-B9B4-9E7939C078BF}" name="Java" dataDxfId="652"/>
    <tableColumn id="2" xr3:uid="{DBA0E195-B3C1-4543-A5CD-26A45DFFD614}" name="Min (MW)" dataDxfId="651"/>
    <tableColumn id="3" xr3:uid="{211B83F7-DFEE-44AC-B47D-C0CAF57B893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650B1C2-D89E-4E5E-AE80-C9C038728A89}" name="Table2" displayName="Table2" ref="A559:H584" totalsRowShown="0" headerRowDxfId="495" dataDxfId="493" headerRowBorderDxfId="494" tableBorderDxfId="492" totalsRowBorderDxfId="491">
  <autoFilter ref="A559:H584" xr:uid="{5650B1C2-D89E-4E5E-AE80-C9C038728A89}"/>
  <tableColumns count="8">
    <tableColumn id="1" xr3:uid="{94189BBE-BDA9-483B-A049-3A141D7DF2BA}" name="Ora" dataDxfId="490"/>
    <tableColumn id="2" xr3:uid="{CED769D2-589B-4AF8-970D-6397E756F463}" name="aFRR+" dataDxfId="489"/>
    <tableColumn id="3" xr3:uid="{49ED589E-6A0F-451B-8C5E-65C72C0B986F}" name="aFRR-" dataDxfId="488"/>
    <tableColumn id="4" xr3:uid="{8FCFF26D-5EC8-4F5D-9CED-6912E066A7E9}" name="mFRR+" dataDxfId="487"/>
    <tableColumn id="5" xr3:uid="{670BACD6-5D6C-48BB-9982-653DC88BD267}" name="mFRR-" dataDxfId="486"/>
    <tableColumn id="6" xr3:uid="{62DA672D-3510-4A88-AD91-9892DDC76E40}" name="RR+" dataDxfId="485"/>
    <tableColumn id="7" xr3:uid="{3F2976C4-2E07-4A41-8681-AEFD99A57F7F}" name="RR-" dataDxfId="484"/>
    <tableColumn id="8" xr3:uid="{777D0C9A-1E60-414B-A07A-BCDF7B502AB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02E5227-7FEB-4981-B2D3-05283BCB1BE6}" name="Table5" displayName="Table5" ref="C614:E782" totalsRowShown="0" headerRowDxfId="482" headerRowBorderDxfId="481" tableBorderDxfId="480" totalsRowBorderDxfId="479">
  <autoFilter ref="C614:E782" xr:uid="{F02E5227-7FEB-4981-B2D3-05283BCB1BE6}"/>
  <tableColumns count="3">
    <tableColumn id="1" xr3:uid="{9F106A2E-4AEA-4A47-ADC4-21F352437481}" name="Ora" dataDxfId="478"/>
    <tableColumn id="2" xr3:uid="{8B2F33BF-54F5-4E1B-8110-3DE2B339E7AA}" name="Ngarkesa (MWh)" dataDxfId="477"/>
    <tableColumn id="3" xr3:uid="{BCE35CAE-1EDD-4182-ACE0-0C50E866315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3B8B912-5CCF-4D16-9A59-D806C2BA1C21}" name="Table6" displayName="Table6" ref="C814:E826" totalsRowShown="0" headerRowDxfId="475" dataDxfId="473" headerRowBorderDxfId="474" tableBorderDxfId="472" totalsRowBorderDxfId="471">
  <autoFilter ref="C814:E826" xr:uid="{F3B8B912-5CCF-4D16-9A59-D806C2BA1C21}"/>
  <tableColumns count="3">
    <tableColumn id="1" xr3:uid="{799F1B0B-DEF4-4984-98DF-671A9CB4268E}" name="Muaji" dataDxfId="470"/>
    <tableColumn id="2" xr3:uid="{57BEDD39-1B54-4C4A-B872-BED1E7182688}" name="Ngarkesa Mes." dataDxfId="469"/>
    <tableColumn id="3" xr3:uid="{4620E596-6BF6-4070-B38B-47A84A0138B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8FCD95F-112D-4998-AB11-8302F7A23456}" name="Table127" displayName="Table127" ref="A856:H858" headerRowCount="0" totalsRowShown="0" headerRowDxfId="467" dataDxfId="465" headerRowBorderDxfId="466" tableBorderDxfId="464" totalsRowBorderDxfId="463">
  <tableColumns count="8">
    <tableColumn id="1" xr3:uid="{62989905-4784-4779-BCA0-E0E6CC5208F9}" name="Data" headerRowDxfId="462" dataDxfId="461"/>
    <tableColumn id="2" xr3:uid="{46568213-7CF2-4233-9C0E-A5050DE0FF69}" name="10-26-2020" headerRowDxfId="460" dataDxfId="459"/>
    <tableColumn id="3" xr3:uid="{9B4B3C84-C65D-4CBC-8AE6-DB0FA7BCE238}" name="10-27-2020" headerRowDxfId="458" dataDxfId="457"/>
    <tableColumn id="4" xr3:uid="{0BA6C96C-CD02-4EFC-B998-0D3F3C9C95C0}" name="10-28-2020" headerRowDxfId="456" dataDxfId="455"/>
    <tableColumn id="5" xr3:uid="{AD747DA8-A61E-40F9-8DCE-EA7490103D00}" name="10-29-2020" headerRowDxfId="454" dataDxfId="453"/>
    <tableColumn id="6" xr3:uid="{5FD76D96-760C-48BA-9D20-85611A408BE2}" name="10-30-2020" headerRowDxfId="452" dataDxfId="451"/>
    <tableColumn id="7" xr3:uid="{1A84D573-64FE-4E37-AAD7-8B080E0DE8A7}" name="10-31-2020" headerRowDxfId="450" dataDxfId="449"/>
    <tableColumn id="8" xr3:uid="{34E1863B-412D-42CC-BB7A-7439B30E111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2EF576A-DF1E-4D84-845B-F34EE95627FA}" name="Table27" displayName="Table27" ref="C883:F884" headerRowDxfId="446" headerRowBorderDxfId="445" tableBorderDxfId="444" totalsRowBorderDxfId="443">
  <autoFilter ref="C883:F884" xr:uid="{02EF576A-DF1E-4D84-845B-F34EE95627FA}"/>
  <tableColumns count="4">
    <tableColumn id="1" xr3:uid="{0518BC9B-1742-45DD-83B2-97917BEE17E7}" name="Nr." totalsRowLabel="Total" dataDxfId="442" totalsRowDxfId="441"/>
    <tableColumn id="2" xr3:uid="{6C03A410-B0B6-4CDE-89F4-07AE9053ED97}" name="Nenstacioni" dataDxfId="440" totalsRowDxfId="439"/>
    <tableColumn id="3" xr3:uid="{5E03B7CE-F112-4ECA-BE7A-DE301AE38EF0}" name="Ora" dataDxfId="438" totalsRowDxfId="437"/>
    <tableColumn id="4" xr3:uid="{D00D09C7-E8CF-4164-8611-095D112F817A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D7A82C4-0784-48D8-836B-715EC780B332}" name="Table2729" displayName="Table2729" ref="C888:F889" headerRowDxfId="434" headerRowBorderDxfId="433" tableBorderDxfId="432" totalsRowBorderDxfId="431">
  <autoFilter ref="C888:F889" xr:uid="{5D7A82C4-0784-48D8-836B-715EC780B332}"/>
  <tableColumns count="4">
    <tableColumn id="1" xr3:uid="{A2153644-DE99-4255-B57A-2507E01D65DE}" name="Nr." totalsRowLabel="Total" dataDxfId="430" totalsRowDxfId="429"/>
    <tableColumn id="2" xr3:uid="{9A2288C0-0766-485A-869E-F6332439462F}" name="Nenstacioni" dataDxfId="428" totalsRowDxfId="427"/>
    <tableColumn id="3" xr3:uid="{4453ED36-5326-4AE5-B5AB-40746E431CCB}" name="Ora" dataDxfId="426" totalsRowDxfId="425"/>
    <tableColumn id="4" xr3:uid="{6BEA5A1F-7F49-49B2-A965-C3E86491B82A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4EC83D0-C58C-418E-A50D-E9250656ED21}" name="Table29" displayName="Table29" ref="C159:F183" totalsRowShown="0" headerRowDxfId="422" dataDxfId="420" headerRowBorderDxfId="421" tableBorderDxfId="419" totalsRowBorderDxfId="418">
  <autoFilter ref="C159:F183" xr:uid="{34EC83D0-C58C-418E-A50D-E9250656ED21}"/>
  <tableColumns count="4">
    <tableColumn id="1" xr3:uid="{19DB9521-4610-4717-A808-41DFFC5E1EE0}" name="Ora" dataDxfId="417"/>
    <tableColumn id="2" xr3:uid="{2CB77B7A-D1BF-43BB-A977-66959FCD811F}" name="Prodhimi" dataDxfId="416"/>
    <tableColumn id="3" xr3:uid="{FF028627-92E0-4E9D-8DF4-BD0BD7FC1C58}" name="Shkembimi" dataDxfId="415"/>
    <tableColumn id="4" xr3:uid="{15D581AF-0F7D-4BCF-9019-37E45DC3612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C1F15AB-F640-4B2A-A23A-5524F698FBDF}" name="Table1426" displayName="Table1426" ref="C284:E290" totalsRowShown="0" headerRowDxfId="413" dataDxfId="411" headerRowBorderDxfId="412" tableBorderDxfId="410" totalsRowBorderDxfId="409">
  <autoFilter ref="C284:E290" xr:uid="{5C1F15AB-F640-4B2A-A23A-5524F698FBDF}"/>
  <tableColumns count="3">
    <tableColumn id="1" xr3:uid="{1D620423-7E1F-4F62-A5D1-B301676D9C1D}" name="Zona 1" dataDxfId="408"/>
    <tableColumn id="2" xr3:uid="{6757125C-1D28-42C9-AEB6-CECDD61E8505}" name="Zona 2" dataDxfId="407"/>
    <tableColumn id="3" xr3:uid="{5654DECC-BF7F-48D1-BAD1-64DD44711DF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1FF72B7-3906-47FE-84B1-C3A09B3B6270}" name="Table141731" displayName="Table141731" ref="C314:E320" totalsRowShown="0" headerRowDxfId="405" dataDxfId="403" headerRowBorderDxfId="404" tableBorderDxfId="402" totalsRowBorderDxfId="401">
  <autoFilter ref="C314:E320" xr:uid="{61FF72B7-3906-47FE-84B1-C3A09B3B6270}"/>
  <tableColumns count="3">
    <tableColumn id="1" xr3:uid="{622F2075-1062-43D6-90ED-A713F6633067}" name="Zona 1" dataDxfId="400"/>
    <tableColumn id="2" xr3:uid="{1EC15D39-FA6A-4F09-8749-1027C921454C}" name="Zona 2" dataDxfId="399"/>
    <tableColumn id="3" xr3:uid="{24B72F3E-9A07-4466-9074-C15113EEFA8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F579704-E6C7-4F18-A3F4-8820CF326C37}" name="Table1" displayName="Table1" ref="A11:H13" headerRowCount="0" totalsRowShown="0" headerRowDxfId="397" dataDxfId="395" headerRowBorderDxfId="396" tableBorderDxfId="394" totalsRowBorderDxfId="393">
  <tableColumns count="8">
    <tableColumn id="1" xr3:uid="{E658E9D1-CDA4-4FD9-AF6B-61E4419B8884}" name="Data" headerRowDxfId="392" dataDxfId="391"/>
    <tableColumn id="2" xr3:uid="{F3F4F6CA-EAA4-49EC-BF7E-E5370730EA23}" name="0.1.1900" headerRowDxfId="390" dataDxfId="389"/>
    <tableColumn id="3" xr3:uid="{8A40FDE5-F0C3-46F7-AB7D-B4B9631DD9B7}" name="10-27-2020" headerRowDxfId="388" dataDxfId="387"/>
    <tableColumn id="4" xr3:uid="{39699B8C-4434-4657-9B8C-E604D89B9A6D}" name="10-28-2020" headerRowDxfId="386" dataDxfId="385"/>
    <tableColumn id="5" xr3:uid="{724B2680-1CC8-4495-86E1-40E8D17C3099}" name="10-29-2020" headerRowDxfId="384" dataDxfId="383"/>
    <tableColumn id="6" xr3:uid="{442D0CA1-5DA4-4B9F-9AB0-5A6A592EBC1F}" name="10-30-2020" headerRowDxfId="382" dataDxfId="381"/>
    <tableColumn id="7" xr3:uid="{F33DE0A5-95E7-456C-94AC-9BA64DD884BF}" name="10-31-2020" headerRowDxfId="380" dataDxfId="379"/>
    <tableColumn id="8" xr3:uid="{207B190E-F030-46EB-9406-5E3D87B7C21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911C31-D8D4-4E69-84FA-3B33D7AF006B}" name="Table7" displayName="Table7" ref="B215:G223" totalsRowShown="0" headerRowDxfId="649" headerRowBorderDxfId="648" tableBorderDxfId="647" totalsRowBorderDxfId="646" dataCellStyle="Normal">
  <autoFilter ref="B215:G223" xr:uid="{75911C31-D8D4-4E69-84FA-3B33D7AF006B}"/>
  <tableColumns count="6">
    <tableColumn id="1" xr3:uid="{09AE9D0D-15A4-40EF-859D-D9AFD3C9DEA7}" name="Elementi" dataDxfId="645" dataCellStyle="Normal"/>
    <tableColumn id="2" xr3:uid="{75612EFE-F231-4C3A-A0F7-2D4B233344F4}" name="Fillimi" dataDxfId="644" dataCellStyle="Normal"/>
    <tableColumn id="3" xr3:uid="{037ADEA4-705C-4E4A-A8B5-92E4AE41381A}" name="Perfundimi" dataDxfId="643" dataCellStyle="Normal"/>
    <tableColumn id="4" xr3:uid="{0E3623B9-1E88-4D67-A099-4B3FB9388770}" name="Vendndodhja" dataCellStyle="Normal"/>
    <tableColumn id="5" xr3:uid="{6CBEBE86-146A-4158-87D0-5042D587E973}" name="Impakti ne kapacitetin kufitar" dataCellStyle="Normal"/>
    <tableColumn id="6" xr3:uid="{15CFC88A-A9B9-4BB1-8402-C6462A6D404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F5D599E-B265-434F-8CF5-095D35693506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23A0C0EE-5106-4CC5-8DE9-9757124AE902}" name="Ora" dataDxfId="372" dataCellStyle="Normal"/>
    <tableColumn id="2" xr3:uid="{BE7F20CC-0488-4D45-8331-313C91C8BCE8}" name=" Bistrice-Myrtos" dataDxfId="371" dataCellStyle="Normal"/>
    <tableColumn id="3" xr3:uid="{2B3AFEDD-1B73-4A7A-BD97-DBAD94E02A82}" name=" FIERZE-PRIZREN" dataDxfId="370" dataCellStyle="Normal"/>
    <tableColumn id="4" xr3:uid="{E6C54E1B-57B6-4055-B3B2-CF806013FBD9}" name="KOPLIK-PODGORICA" dataDxfId="369" dataCellStyle="Normal"/>
    <tableColumn id="5" xr3:uid="{26C6BF29-AE8E-4E5F-AC7F-D01F30289408}" name="KOMAN-KOSOVA" dataDxfId="368" dataCellStyle="Normal"/>
    <tableColumn id="6" xr3:uid="{89BAAEFB-AF04-4466-80C2-6EB851BCA8DE}" name="TIRANA2-PODGORICE" dataDxfId="367" dataCellStyle="Normal"/>
    <tableColumn id="7" xr3:uid="{8AFEA166-CBC1-4224-9731-4179DC5D0B7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820C951-7762-4556-AF4B-2F92B95A1BFF}" name="Table37" displayName="Table37" ref="A518:I542" totalsRowShown="0" headerRowDxfId="365" headerRowBorderDxfId="364" tableBorderDxfId="363" totalsRowBorderDxfId="362">
  <tableColumns count="9">
    <tableColumn id="1" xr3:uid="{045B7D5C-27C6-4FD7-9CD7-64874D8A0E95}" name="Ora" dataDxfId="361"/>
    <tableColumn id="2" xr3:uid="{2DA7BE19-83A6-490D-BA7E-15F5664DC4D1}" name="Fierze 1" dataDxfId="360"/>
    <tableColumn id="3" xr3:uid="{CDD5CF4E-8986-40A4-BE2A-49ED52D86A11}" name="Fierze 2" dataDxfId="359"/>
    <tableColumn id="4" xr3:uid="{4A3E215D-252B-4838-99B3-4E86BC0A161C}" name="Fierze 3" dataDxfId="358"/>
    <tableColumn id="5" xr3:uid="{F7C9F860-1568-49FE-8128-82F5D9088FC8}" name="Fierze 4" dataDxfId="357"/>
    <tableColumn id="6" xr3:uid="{F8C4D65B-E5F8-4009-9415-593CE074AAC6}" name="Koman 1" dataDxfId="356"/>
    <tableColumn id="7" xr3:uid="{0F465315-D79B-4840-908F-A91D8C5F3F05}" name="Koman 2" dataDxfId="355"/>
    <tableColumn id="8" xr3:uid="{3B8C2F67-BF37-49A6-87DE-F607D91825A6}" name="Koman 3" dataDxfId="354"/>
    <tableColumn id="9" xr3:uid="{84DE3D60-FBEE-4938-8E6E-7BC3BE775E4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E6F1A55-973B-4678-99FF-BE57DF47C45B}" name="Table41" displayName="Table41" ref="A546:I547" totalsRowShown="0" headerRowDxfId="352" dataDxfId="350" headerRowBorderDxfId="351" tableBorderDxfId="349" totalsRowBorderDxfId="348">
  <tableColumns count="9">
    <tableColumn id="1" xr3:uid="{BD292C1A-F831-448B-8BC6-9E874D994042}" name=" " dataDxfId="347"/>
    <tableColumn id="2" xr3:uid="{5EC86A87-F05D-46DD-B96D-BBBD0A1F5AFC}" name="Fierze 1" dataDxfId="346"/>
    <tableColumn id="3" xr3:uid="{024F067D-9BD5-4CDD-8310-183AB053D853}" name="Fierze 2" dataDxfId="345"/>
    <tableColumn id="4" xr3:uid="{C8B4E8A1-8DA0-4932-A385-14F77D99F6CB}" name="Fierze 3" dataDxfId="344"/>
    <tableColumn id="5" xr3:uid="{C08D4C2B-7BE3-4423-9CDB-4D4593359EA5}" name="Fierze 4" dataDxfId="343"/>
    <tableColumn id="6" xr3:uid="{2F370F88-6A74-4A2A-9E11-07C597A179E1}" name="Koman 1" dataDxfId="342"/>
    <tableColumn id="7" xr3:uid="{A5ECF5FC-39EA-4FD3-9ECB-7A94D4FFE095}" name="Koman 2" dataDxfId="341"/>
    <tableColumn id="8" xr3:uid="{6505A3EE-26AB-4FFB-9CAB-F8A268EDB2E9}" name="Koman 3" dataDxfId="340"/>
    <tableColumn id="9" xr3:uid="{136C5CEE-CCDE-4488-93FB-954335E3948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FB060D2-9473-412E-80F7-53E729A93228}" name="Table1266298" displayName="Table1266298" ref="A11:H13" headerRowCount="0" totalsRowShown="0" headerRowDxfId="338" dataDxfId="336" headerRowBorderDxfId="337" tableBorderDxfId="335" totalsRowBorderDxfId="334">
  <tableColumns count="8">
    <tableColumn id="1" xr3:uid="{17527CDA-0D15-40FD-A56C-63805259A371}" name="Data" headerRowDxfId="333" dataDxfId="332"/>
    <tableColumn id="2" xr3:uid="{92FD80EE-B400-4EC6-A5D4-6CBACCB456C0}" name="0.1.1900" headerRowDxfId="331" dataDxfId="330"/>
    <tableColumn id="3" xr3:uid="{87E7A788-74D3-481C-8690-6A3DBCC5FD56}" name="10-27-2020" headerRowDxfId="329" dataDxfId="328"/>
    <tableColumn id="4" xr3:uid="{8056DD02-206D-4222-B0EA-E397C8EA0B59}" name="10-28-2020" headerRowDxfId="327" dataDxfId="326"/>
    <tableColumn id="5" xr3:uid="{DA5F7562-146A-42D4-A000-030AD85457E9}" name="10-29-2020" headerRowDxfId="325" dataDxfId="324"/>
    <tableColumn id="6" xr3:uid="{D5D963E3-85A5-4DAB-A6BB-12848DBB3B43}" name="10-30-2020" headerRowDxfId="323" dataDxfId="322"/>
    <tableColumn id="7" xr3:uid="{D89ABDEB-3E9C-4545-BAA5-40FEDCABE934}" name="10-31-2020" headerRowDxfId="321" dataDxfId="320"/>
    <tableColumn id="8" xr3:uid="{AF8E5E99-4A89-4154-B8C6-7917C201CA9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D1C731CD-33A4-47D2-B7D1-0D5845C6248C}" name="Table3316399" displayName="Table3316399" ref="C18:G20" headerRowCount="0" totalsRowShown="0" headerRowDxfId="317" dataDxfId="315" headerRowBorderDxfId="316" tableBorderDxfId="314" totalsRowBorderDxfId="313">
  <tableColumns count="5">
    <tableColumn id="1" xr3:uid="{3F0966B2-A94A-4984-9144-AC62BCD4804C}" name="Java" headerRowDxfId="312" dataDxfId="311"/>
    <tableColumn id="2" xr3:uid="{6B8E6B54-A234-4739-975F-4D7BFBF6B4E1}" name="0" headerRowDxfId="310" dataDxfId="309"/>
    <tableColumn id="3" xr3:uid="{0A95226A-2130-4D17-9FBD-245EF240EEE6}" name="Java 43" headerRowDxfId="308" dataDxfId="307"/>
    <tableColumn id="4" xr3:uid="{0C2B07B2-533A-46B2-BFBB-30A82343B259}" name="Java 44" headerRowDxfId="306" dataDxfId="305"/>
    <tableColumn id="5" xr3:uid="{431A44B8-693C-41F6-918A-CD8912B9D5B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683E5783-4B98-4F7D-B339-B539AC5D22B6}" name="Table43364100" displayName="Table43364100" ref="C25:E77" totalsRowShown="0" headerRowDxfId="302" dataDxfId="300" headerRowBorderDxfId="301" tableBorderDxfId="299" totalsRowBorderDxfId="298">
  <autoFilter ref="C25:E77" xr:uid="{683E5783-4B98-4F7D-B339-B539AC5D22B6}"/>
  <tableColumns count="3">
    <tableColumn id="1" xr3:uid="{4E233CE9-D6F9-419F-9D46-BD2A1748ABF0}" name="Week" dataDxfId="297"/>
    <tableColumn id="2" xr3:uid="{D28FED9B-314B-4C32-95B2-7F0E305D9A7D}" name="Min (MW)" dataDxfId="296"/>
    <tableColumn id="3" xr3:uid="{A03CA075-867A-4CFB-AEAE-B9649C65CB7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4E37115-CAFB-4502-B536-0495978A055E}" name="Table73465101" displayName="Table73465101" ref="B112:G120" totalsRowShown="0" headerRowDxfId="294" dataDxfId="292" headerRowBorderDxfId="293" tableBorderDxfId="291" totalsRowBorderDxfId="290">
  <autoFilter ref="B112:G120" xr:uid="{D4E37115-CAFB-4502-B536-0495978A055E}"/>
  <tableColumns count="6">
    <tableColumn id="1" xr3:uid="{7F7F8455-0941-4BD7-97A1-B3D450BF6B41}" name="Element" dataDxfId="289"/>
    <tableColumn id="2" xr3:uid="{CD2806B7-E7EB-4BF3-889F-D3CCE61CD235}" name="Start" dataDxfId="288"/>
    <tableColumn id="3" xr3:uid="{52CDD3C0-CE8F-447B-94A0-6BBB6936C4AA}" name="End" dataDxfId="287"/>
    <tableColumn id="4" xr3:uid="{C5A90EC2-9E49-4F0A-A360-D840B90007F3}" name="Location" dataDxfId="286"/>
    <tableColumn id="5" xr3:uid="{A10BB1DB-01DA-496E-8D07-B89DB1EE167F}" name="NTC impact" dataDxfId="285"/>
    <tableColumn id="6" xr3:uid="{EAAEE887-C909-4133-938E-3F12A358962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7E19DF0-FCA5-46AE-AC29-1FB275E8CB78}" name="Table793566102" displayName="Table793566102" ref="B125:G126" totalsRowShown="0" headerRowDxfId="283" dataDxfId="281" headerRowBorderDxfId="282" tableBorderDxfId="280" totalsRowBorderDxfId="279">
  <autoFilter ref="B125:G126" xr:uid="{47E19DF0-FCA5-46AE-AC29-1FB275E8CB78}"/>
  <tableColumns count="6">
    <tableColumn id="1" xr3:uid="{F66024ED-6ACA-4701-820C-0AD7807D7C8A}" name="Element" dataDxfId="278"/>
    <tableColumn id="2" xr3:uid="{B8331AD5-F5A2-4831-9999-3E724E7C6ED2}" name="Start" dataDxfId="277"/>
    <tableColumn id="3" xr3:uid="{922DD59B-F7D0-4B5F-B547-A1E53AC787C2}" name="End" dataDxfId="276"/>
    <tableColumn id="4" xr3:uid="{84C3DBA1-8FC1-4905-9B64-9445E9DD1635}" name="Location" dataDxfId="275"/>
    <tableColumn id="5" xr3:uid="{AE3CF6F9-3DC0-439E-8023-747FD55E893D}" name="NTC impact" dataDxfId="274"/>
    <tableColumn id="6" xr3:uid="{4277BE44-5C4E-423D-B226-603F6EE635A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905B3B73-49E4-4D8F-B871-6377036483A9}" name="Table93667103" displayName="Table93667103" ref="B134:G135" totalsRowShown="0" headerRowDxfId="272" dataDxfId="270" headerRowBorderDxfId="271" tableBorderDxfId="269" totalsRowBorderDxfId="268">
  <autoFilter ref="B134:G135" xr:uid="{905B3B73-49E4-4D8F-B871-6377036483A9}"/>
  <tableColumns count="6">
    <tableColumn id="1" xr3:uid="{96222CE6-EAB6-4AA6-8B8B-0E80C60A3A50}" name="Element" dataDxfId="267"/>
    <tableColumn id="2" xr3:uid="{A8099D6C-BC98-4E1A-B4E5-9822731DAFAD}" name="Location" dataDxfId="266"/>
    <tableColumn id="3" xr3:uid="{94B10B5C-83F3-4765-938C-21DEE81ED047}" name="Installed capacity (MWh)" dataDxfId="265"/>
    <tableColumn id="4" xr3:uid="{95D43A85-915D-4AFD-9076-6BFB65357360}" name="Generation Type" dataDxfId="264"/>
    <tableColumn id="5" xr3:uid="{7E2E8728-A7AC-4DDD-95CF-7D7136AA5A3F}" name="Reason" dataDxfId="263"/>
    <tableColumn id="6" xr3:uid="{52D08B0A-3150-4A77-80E4-7E0124070AF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55294683-7391-4DA1-8702-4D25ECD0B10E}" name="Table9113768104" displayName="Table9113768104" ref="B139:G140" totalsRowShown="0" headerRowDxfId="261" dataDxfId="259" headerRowBorderDxfId="260" tableBorderDxfId="258" totalsRowBorderDxfId="257">
  <autoFilter ref="B139:G140" xr:uid="{55294683-7391-4DA1-8702-4D25ECD0B10E}"/>
  <tableColumns count="6">
    <tableColumn id="1" xr3:uid="{AA61EF88-678C-4337-9A70-8A8C87EFB163}" name="Elementi" dataDxfId="256"/>
    <tableColumn id="2" xr3:uid="{7900FD81-6D1F-45BB-B9ED-CD54C3BA3D1F}" name="Vendndodhja" dataDxfId="255"/>
    <tableColumn id="3" xr3:uid="{5537273E-D1BD-4314-895F-233D038907DA}" name="Kapaciteti I instaluar(MWh)" dataDxfId="254"/>
    <tableColumn id="4" xr3:uid="{EC597783-095B-41E6-AEDD-AA3AB2E92C49}" name="Lloji gjenerimit" dataDxfId="253"/>
    <tableColumn id="5" xr3:uid="{E5A62A65-9628-4A05-8866-F916BF714CA4}" name="Arsyeja" dataDxfId="252"/>
    <tableColumn id="6" xr3:uid="{ABD9A8E0-E68E-41AC-820E-7CE97E13A89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66DAA4-F0A3-4C55-8211-E6FFE9449B35}" name="Table79" displayName="Table79" ref="B228:G229" totalsRowShown="0" headerRowDxfId="642" dataDxfId="640" headerRowBorderDxfId="641" tableBorderDxfId="639" totalsRowBorderDxfId="638">
  <autoFilter ref="B228:G229" xr:uid="{8C66DAA4-F0A3-4C55-8211-E6FFE9449B35}"/>
  <tableColumns count="6">
    <tableColumn id="1" xr3:uid="{4AA0404F-42E0-4BD2-BE67-F1CF40AEBFA2}" name="Elementi" dataDxfId="637"/>
    <tableColumn id="2" xr3:uid="{4D81EFAF-B333-4104-AEA2-D241710D3F63}" name="Fillimi" dataDxfId="636"/>
    <tableColumn id="3" xr3:uid="{AF86F933-F9FA-421D-A9A0-495F17960B86}" name="Perfundimi" dataDxfId="635"/>
    <tableColumn id="4" xr3:uid="{68ED98CC-966C-47A6-8077-9B08668D5AF6}" name="Vendndoshja" dataDxfId="634"/>
    <tableColumn id="5" xr3:uid="{D18822A9-D3A3-4C5A-86A3-B6286EF7807B}" name="Impakti ne kapacitetin kufitar" dataDxfId="633"/>
    <tableColumn id="6" xr3:uid="{D75B065C-D652-45CC-805F-F2EAC03B7DD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4EE0657-EA0E-49C8-9D04-26E820097ED1}" name="Table911123869105" displayName="Table911123869105" ref="B144:G152" totalsRowShown="0" headerRowDxfId="250" dataDxfId="248" headerRowBorderDxfId="249" tableBorderDxfId="247" totalsRowBorderDxfId="246">
  <autoFilter ref="B144:G152" xr:uid="{44EE0657-EA0E-49C8-9D04-26E820097ED1}"/>
  <tableColumns count="6">
    <tableColumn id="1" xr3:uid="{5D654672-B301-42A5-9ABE-FD45180E7A47}" name="Element" dataDxfId="245"/>
    <tableColumn id="2" xr3:uid="{EB71512B-D892-4D01-8DAC-E5B4F51C5945}" name="Location" dataDxfId="244"/>
    <tableColumn id="3" xr3:uid="{65321769-9A14-4583-B53B-2284832877A3}" name="Installed capacity (MWh)" dataDxfId="243"/>
    <tableColumn id="4" xr3:uid="{8A384775-E5E7-4CBC-99F4-FAD93FB43D8C}" name="Generation Type" dataDxfId="242"/>
    <tableColumn id="5" xr3:uid="{18E513AB-085B-4678-ACEF-0F73967A81BE}" name="Reason" dataDxfId="241"/>
    <tableColumn id="6" xr3:uid="{C18EDBA4-3B1C-4465-A0E2-1851B1916D4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A2018BF-C9FC-4354-AF2C-A5B46A7463D2}" name="Table91112133970106" displayName="Table91112133970106" ref="B156:G157" totalsRowShown="0" headerRowDxfId="239" dataDxfId="237" headerRowBorderDxfId="238" tableBorderDxfId="236" totalsRowBorderDxfId="235">
  <autoFilter ref="B156:G157" xr:uid="{8A2018BF-C9FC-4354-AF2C-A5B46A7463D2}"/>
  <tableColumns count="6">
    <tableColumn id="1" xr3:uid="{5F01D35B-DB63-4B72-AAF8-CF7DF2A02D1F}" name="Element" dataDxfId="234"/>
    <tableColumn id="2" xr3:uid="{0D2BDA08-7CCB-42BC-AA3A-36995F47A81B}" name="Location" dataDxfId="233"/>
    <tableColumn id="3" xr3:uid="{B7FE1896-6C77-4BF3-8B2D-D64BFBFD0537}" name="Installed capacity (MWh)" dataDxfId="232"/>
    <tableColumn id="4" xr3:uid="{B35D1DD2-492F-4095-ABD0-8C72F23400BA}" name="Generation Type" dataDxfId="231"/>
    <tableColumn id="5" xr3:uid="{E1CFCAF9-7341-4136-8085-22B1FE961526}" name="Reason" dataDxfId="230"/>
    <tableColumn id="6" xr3:uid="{33978C4C-5F52-4C91-83BE-EADC77DBC28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4551323-8087-4619-A244-36451A76C391}" name="Table134071107" displayName="Table134071107" ref="C161:E167" totalsRowShown="0" headerRowDxfId="228" dataDxfId="226" headerRowBorderDxfId="227" tableBorderDxfId="225" totalsRowBorderDxfId="224">
  <autoFilter ref="C161:E167" xr:uid="{84551323-8087-4619-A244-36451A76C391}"/>
  <tableColumns count="3">
    <tableColumn id="1" xr3:uid="{0F5976DA-2803-4B74-AB92-C288A024AE30}" name="Area 1" dataDxfId="223"/>
    <tableColumn id="2" xr3:uid="{1E1DC9D4-6294-4102-AF88-A6F62EFE14E9}" name="Area 2" dataDxfId="222"/>
    <tableColumn id="3" xr3:uid="{CF17C82C-33B9-4CD8-AE93-F3AA7A36D01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BE0FC24F-9CF9-4131-98B1-A7AD4CD34DDA}" name="Table144172108" displayName="Table144172108" ref="C171:E177" totalsRowShown="0" headerRowDxfId="220" dataDxfId="218" headerRowBorderDxfId="219" tableBorderDxfId="217" totalsRowBorderDxfId="216">
  <autoFilter ref="C171:E177" xr:uid="{BE0FC24F-9CF9-4131-98B1-A7AD4CD34DDA}"/>
  <tableColumns count="3">
    <tableColumn id="1" xr3:uid="{3AD58CCA-C92F-40FE-8F5E-3BC68BC5F9D2}" name="Area 1" dataDxfId="215"/>
    <tableColumn id="2" xr3:uid="{01580526-6BBC-42C2-B161-DE78D0B96746}" name="Area 2" dataDxfId="214"/>
    <tableColumn id="3" xr3:uid="{B43F616B-897B-41AB-B98D-5FAB73AECB8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8027BD5-15F2-4119-AC2B-F1EFB20963A3}" name="Table13164273109" displayName="Table13164273109" ref="C191:E197" totalsRowShown="0" headerRowDxfId="212" dataDxfId="210" headerRowBorderDxfId="211" tableBorderDxfId="209" totalsRowBorderDxfId="208">
  <autoFilter ref="C191:E197" xr:uid="{18027BD5-15F2-4119-AC2B-F1EFB20963A3}"/>
  <tableColumns count="3">
    <tableColumn id="1" xr3:uid="{80FA4D85-B474-47FD-996F-AFEF38E8E63F}" name="Area 1" dataDxfId="207"/>
    <tableColumn id="2" xr3:uid="{5FD731E7-E32F-4506-B166-EEE31C3BE3AA}" name="Area 2" dataDxfId="206"/>
    <tableColumn id="3" xr3:uid="{EF631236-3243-47FD-A84A-10BE13B9145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B328AEA-1CC2-4665-AE96-174692E641F6}" name="Table14174374110" displayName="Table14174374110" ref="C201:E207" totalsRowShown="0" headerRowDxfId="204" dataDxfId="202" headerRowBorderDxfId="203" tableBorderDxfId="201" totalsRowBorderDxfId="200">
  <autoFilter ref="C201:E207" xr:uid="{0B328AEA-1CC2-4665-AE96-174692E641F6}"/>
  <tableColumns count="3">
    <tableColumn id="1" xr3:uid="{2582C546-462F-4516-A911-3B1DD87D52E8}" name="Area 1" dataDxfId="199"/>
    <tableColumn id="2" xr3:uid="{FF1ECC2B-802F-47EE-9EF0-F602CEC31EA4}" name="Area 2" dataDxfId="198"/>
    <tableColumn id="3" xr3:uid="{6218B731-51BA-46C1-AB97-E5A63D14CD2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1236916-A8A9-4F96-AA95-C5CE74A736D8}" name="Table1417184475111" displayName="Table1417184475111" ref="C222:E228" totalsRowShown="0" headerRowDxfId="196" dataDxfId="194" headerRowBorderDxfId="195" tableBorderDxfId="193" totalsRowBorderDxfId="192">
  <autoFilter ref="C222:E228" xr:uid="{11236916-A8A9-4F96-AA95-C5CE74A736D8}"/>
  <tableColumns count="3">
    <tableColumn id="1" xr3:uid="{7942F45A-D3A8-48E4-8281-38A0605E59A3}" name="Area 1" dataDxfId="191"/>
    <tableColumn id="2" xr3:uid="{5C9E3D8E-A2FB-41C2-BAFC-5C9A68796CD8}" name="Area 2" dataDxfId="190"/>
    <tableColumn id="3" xr3:uid="{EB8065C7-272D-44EA-9F94-C3BDBE7AF0A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93D872A-553D-476C-8F7F-C701D24A69C1}" name="Table141718194676112" displayName="Table141718194676112" ref="C232:E238" totalsRowShown="0" headerRowDxfId="188" dataDxfId="186" headerRowBorderDxfId="187" tableBorderDxfId="185" totalsRowBorderDxfId="184">
  <autoFilter ref="C232:E238" xr:uid="{493D872A-553D-476C-8F7F-C701D24A69C1}"/>
  <tableColumns count="3">
    <tableColumn id="1" xr3:uid="{4B61DDEA-7222-4043-B95D-CBCCCAD3E80E}" name="Area 1" dataDxfId="183"/>
    <tableColumn id="2" xr3:uid="{F87A6219-0D42-4286-9001-2AFDC3A10A52}" name="Area 2" dataDxfId="182"/>
    <tableColumn id="3" xr3:uid="{638C45DC-2EDB-4E60-A0DC-164BFBEF05A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ECE078D-CE09-4185-B8B4-42EDFDEC4088}" name="Table14171819204777113" displayName="Table14171819204777113" ref="C246:E252" totalsRowShown="0" headerRowDxfId="180" dataDxfId="178" headerRowBorderDxfId="179" tableBorderDxfId="177" totalsRowBorderDxfId="176">
  <autoFilter ref="C246:E252" xr:uid="{DECE078D-CE09-4185-B8B4-42EDFDEC4088}"/>
  <tableColumns count="3">
    <tableColumn id="1" xr3:uid="{371D94F4-7465-4995-8BB8-F3219E39067B}" name="Area 1" dataDxfId="175"/>
    <tableColumn id="2" xr3:uid="{1D30B884-8C0F-4009-95A4-B5B1120F385E}" name="Area 2" dataDxfId="174"/>
    <tableColumn id="3" xr3:uid="{10C1AD51-77FF-4DDB-93AD-E2566980BA7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2551B228-2400-487A-A927-D110B5BA8588}" name="Table204878114" displayName="Table204878114" ref="C303:G342" totalsRowShown="0" headerRowDxfId="172" dataDxfId="170" headerRowBorderDxfId="171" tableBorderDxfId="169" totalsRowBorderDxfId="168">
  <autoFilter ref="C303:G342" xr:uid="{2551B228-2400-487A-A927-D110B5BA8588}"/>
  <tableColumns count="5">
    <tableColumn id="1" xr3:uid="{3851D72D-DAF0-4921-8FE6-A61D684CAC7B}" name="Power Plant" dataDxfId="167"/>
    <tableColumn id="2" xr3:uid="{CD5479D3-6681-4699-8DE0-C455E992FD9D}" name="Installed Capacity" dataDxfId="166"/>
    <tableColumn id="3" xr3:uid="{88524BAC-0F13-414F-8DDF-996C8BA5DEA4}" name="Voltage" dataDxfId="165"/>
    <tableColumn id="5" xr3:uid="{14D84734-6A55-468F-A51D-CC999AC20FA8}" name="Generation type" dataDxfId="164"/>
    <tableColumn id="4" xr3:uid="{701EAB3A-1983-4FE2-B5E1-073E1626FDC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436664-A2CA-4D94-A2D0-9A6353ABFF06}" name="Table9" displayName="Table9" ref="B237:G238" totalsRowShown="0" headerRowDxfId="631" dataDxfId="629" headerRowBorderDxfId="630" tableBorderDxfId="628" totalsRowBorderDxfId="627">
  <autoFilter ref="B237:G238" xr:uid="{BF436664-A2CA-4D94-A2D0-9A6353ABFF06}"/>
  <tableColumns count="6">
    <tableColumn id="1" xr3:uid="{B5C9AF4C-91CB-47C6-B40F-8605DADFA227}" name="Elementi" dataDxfId="626"/>
    <tableColumn id="2" xr3:uid="{EDC2F7BD-AB9E-4F3F-B478-BA8FD2CA03BF}" name="Vendndodhja" dataDxfId="625"/>
    <tableColumn id="3" xr3:uid="{56A683F4-844B-4C41-BABE-1791522B2DC5}" name="Kapaciteti I instaluar(MWh)" dataDxfId="624"/>
    <tableColumn id="4" xr3:uid="{9FBFD0E0-BE9D-4CFE-BEED-14A2D755901F}" name="Lloji gjenerimit" dataDxfId="623"/>
    <tableColumn id="5" xr3:uid="{674238A0-80B5-4651-9A35-04705505D564}" name="Arsyeja" dataDxfId="622"/>
    <tableColumn id="6" xr3:uid="{02F59073-929F-483F-8940-19FB62EFD0E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0F30197-2A8C-4A43-BA71-1B6857B8ACAA}" name="Table214979115" displayName="Table214979115" ref="D347:E371" totalsRowShown="0" headerRowDxfId="162" dataDxfId="160" headerRowBorderDxfId="161" tableBorderDxfId="159" totalsRowBorderDxfId="158">
  <autoFilter ref="D347:E371" xr:uid="{60F30197-2A8C-4A43-BA71-1B6857B8ACAA}"/>
  <tableColumns count="2">
    <tableColumn id="1" xr3:uid="{2B8C00CE-2E1A-4550-A732-2FCBE7F63DAF}" name="Hour" dataDxfId="157"/>
    <tableColumn id="2" xr3:uid="{5523EDEC-98F2-427E-8634-AD4BD138952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E6AB2BC-6274-4FC1-9718-FBB20613E759}" name="Table20245280116" displayName="Table20245280116" ref="B375:G383" totalsRowShown="0" headerRowDxfId="155" dataDxfId="153" headerRowBorderDxfId="154" tableBorderDxfId="152" totalsRowBorderDxfId="151">
  <autoFilter ref="B375:G383" xr:uid="{9E6AB2BC-6274-4FC1-9718-FBB20613E759}"/>
  <tableColumns count="6">
    <tableColumn id="1" xr3:uid="{A8967EBC-55B5-4DC3-8977-C2771A1533EB}" name="Power Plant" dataDxfId="150"/>
    <tableColumn id="6" xr3:uid="{E4A9534B-59EE-416E-806A-00807A368D25}" name="Unit" dataDxfId="149"/>
    <tableColumn id="2" xr3:uid="{A8264992-F28E-4F40-83A2-C18EA30463BB}" name="Installed capacity" dataDxfId="148"/>
    <tableColumn id="3" xr3:uid="{4C9475F6-AAE2-4F60-960D-CD5375DDBFFA}" name="Voltage" dataDxfId="147"/>
    <tableColumn id="4" xr3:uid="{E8D9AFE6-4571-4013-813B-4183CCEC739D}" name="Location" dataDxfId="146"/>
    <tableColumn id="5" xr3:uid="{EC353DA1-11C4-4C98-BD44-365BE11683B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A9C2F3C0-42C4-41A7-8A21-D1357D9FF4D9}" name="Table245481117" displayName="Table245481117" ref="C288:E293" totalsRowShown="0" headerRowDxfId="144" dataDxfId="142" headerRowBorderDxfId="143" tableBorderDxfId="141" totalsRowBorderDxfId="140">
  <autoFilter ref="C288:E293" xr:uid="{A9C2F3C0-42C4-41A7-8A21-D1357D9FF4D9}"/>
  <tableColumns count="3">
    <tableColumn id="1" xr3:uid="{C76B4529-1469-47C8-9ABC-2246EAF8B6C5}" name="Element" dataDxfId="139"/>
    <tableColumn id="2" xr3:uid="{EEED753A-4DE6-4C92-9A36-2E0936EA9BEE}" name="Type" dataDxfId="138"/>
    <tableColumn id="3" xr3:uid="{B1A177DF-3394-46BF-A4C7-5D646E6B212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46F638E5-5BE1-4317-9FE5-C93C0F7A23E0}" name="Table25582118" displayName="Table25582118" ref="A432:H457" totalsRowShown="0" headerRowDxfId="136" dataDxfId="134" headerRowBorderDxfId="135" tableBorderDxfId="133" totalsRowBorderDxfId="132">
  <autoFilter ref="A432:H457" xr:uid="{46F638E5-5BE1-4317-9FE5-C93C0F7A23E0}"/>
  <tableColumns count="8">
    <tableColumn id="1" xr3:uid="{9BB9EF5D-7050-42F2-BBF3-F637F4E8F408}" name="Hour" dataDxfId="131"/>
    <tableColumn id="2" xr3:uid="{A25CC461-8938-4B3E-B4D4-A9FEB1BA493E}" name="aFRR+" dataDxfId="130"/>
    <tableColumn id="3" xr3:uid="{5DA91B81-C8A9-4D9F-9EEC-127359E5AA75}" name="aFRR-" dataDxfId="129"/>
    <tableColumn id="4" xr3:uid="{377E2B68-B3AA-429D-A094-88E003BF1593}" name="mFRR+" dataDxfId="128"/>
    <tableColumn id="5" xr3:uid="{600FEF83-9F0C-4148-84F2-28EC0B410BA6}" name="mFRR-" dataDxfId="127"/>
    <tableColumn id="6" xr3:uid="{17C547CE-3A27-4AEC-A3A5-3AD28F63E6AA}" name="RR+" dataDxfId="126"/>
    <tableColumn id="7" xr3:uid="{950EF67D-7A21-4EE0-BC50-CBC86E0F2C83}" name="RR-" dataDxfId="125"/>
    <tableColumn id="8" xr3:uid="{1FB3E1BF-29AC-462B-A525-971C0717DD3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3068E611-CED0-4FDE-B5F8-484200132435}" name="Table55683119" displayName="Table55683119" ref="C487:E655" totalsRowShown="0" headerRowDxfId="123" headerRowBorderDxfId="122" tableBorderDxfId="121" totalsRowBorderDxfId="120">
  <autoFilter ref="C487:E655" xr:uid="{3068E611-CED0-4FDE-B5F8-484200132435}"/>
  <tableColumns count="3">
    <tableColumn id="1" xr3:uid="{20B2D5DC-71A8-40A5-8D4E-5155AF18DC5A}" name="hour" dataDxfId="119"/>
    <tableColumn id="2" xr3:uid="{A9CB92A2-6377-440D-A738-2F18846EE76F}" name="Load (MWh)" dataDxfId="118"/>
    <tableColumn id="3" xr3:uid="{203B1452-01E2-4AD4-B755-215DB837DF8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E3A807DF-5F9C-413F-A9B9-45758CDE5DB4}" name="Table65784120" displayName="Table65784120" ref="C659:E671" totalsRowShown="0" headerRowDxfId="116" dataDxfId="114" headerRowBorderDxfId="115" tableBorderDxfId="113" totalsRowBorderDxfId="112">
  <autoFilter ref="C659:E671" xr:uid="{E3A807DF-5F9C-413F-A9B9-45758CDE5DB4}"/>
  <tableColumns count="3">
    <tableColumn id="1" xr3:uid="{512D2496-7C03-401D-8F60-ADB240413651}" name="Month" dataDxfId="111"/>
    <tableColumn id="2" xr3:uid="{6E48E3E4-8C81-4D3E-A386-ED11EC95C391}" name="Average Load" dataDxfId="110"/>
    <tableColumn id="3" xr3:uid="{41BD3FF5-60E8-43D0-ABAB-85F62502119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C0ED8080-A57F-4548-BEA6-D381BEC6248E}" name="Table1275885121" displayName="Table1275885121" ref="A676:H678" headerRowCount="0" totalsRowShown="0" headerRowDxfId="108" dataDxfId="106" headerRowBorderDxfId="107" tableBorderDxfId="105" totalsRowBorderDxfId="104">
  <tableColumns count="8">
    <tableColumn id="1" xr3:uid="{4776664F-E69D-4093-9113-48B7DC220F85}" name="Data" headerRowDxfId="103" dataDxfId="102"/>
    <tableColumn id="2" xr3:uid="{0ED33B0C-AD53-4EAC-8228-12FC55DB9641}" name="10-26-2020" headerRowDxfId="101" dataDxfId="100"/>
    <tableColumn id="3" xr3:uid="{830890C2-B495-46E5-8713-9D8BCA344F7A}" name="10-27-2020" headerRowDxfId="99" dataDxfId="98"/>
    <tableColumn id="4" xr3:uid="{1FC933B1-1563-4EC4-A759-DD4881E7F212}" name="10-28-2020" headerRowDxfId="97" dataDxfId="96"/>
    <tableColumn id="5" xr3:uid="{943BD130-771A-438E-AD04-DA00FCD0CB15}" name="10-29-2020" headerRowDxfId="95" dataDxfId="94"/>
    <tableColumn id="6" xr3:uid="{15570FFE-FCAA-40DB-A807-2791153D5AD0}" name="10-30-2020" headerRowDxfId="93" dataDxfId="92"/>
    <tableColumn id="7" xr3:uid="{EB6526B2-2EBD-43FD-96F8-91D5596D8554}" name="10-31-2020" headerRowDxfId="91" dataDxfId="90"/>
    <tableColumn id="8" xr3:uid="{8523A4E5-E666-4152-A79B-EB8CAA8CAB4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8F1BD29C-21DA-4023-A341-015ECFEA0DB9}" name="Table275986122" displayName="Table275986122" ref="C682:F683" headerRowDxfId="87" headerRowBorderDxfId="86" tableBorderDxfId="85" totalsRowBorderDxfId="84">
  <autoFilter ref="C682:F683" xr:uid="{8F1BD29C-21DA-4023-A341-015ECFEA0DB9}"/>
  <tableColumns count="4">
    <tableColumn id="1" xr3:uid="{E97C1A51-40A3-4012-9F9A-F7778EAA2921}" name="Nr." totalsRowLabel="Total" dataDxfId="83" totalsRowDxfId="82"/>
    <tableColumn id="2" xr3:uid="{631FFA39-9571-4DD9-AB3F-AE3FF5F14AD4}" name="Substation" dataDxfId="81" totalsRowDxfId="80"/>
    <tableColumn id="3" xr3:uid="{E627F097-F94D-465F-A80F-136E9D27C2DF}" name="Hour" dataDxfId="79" totalsRowDxfId="78"/>
    <tableColumn id="4" xr3:uid="{51F6208B-A9F5-4534-B3CF-4E31464950C4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5CBAA5E2-12AD-44CF-9FE2-FD249219EB31}" name="Table27296087123" displayName="Table27296087123" ref="C687:F688" headerRowDxfId="75" headerRowBorderDxfId="74" tableBorderDxfId="73" totalsRowBorderDxfId="72">
  <autoFilter ref="C687:F688" xr:uid="{5CBAA5E2-12AD-44CF-9FE2-FD249219EB31}"/>
  <tableColumns count="4">
    <tableColumn id="1" xr3:uid="{AB4B4BFC-6CAB-4DCD-A32F-57297C63D0BB}" name="Nr." totalsRowLabel="Total" dataDxfId="71" totalsRowDxfId="70"/>
    <tableColumn id="2" xr3:uid="{69321435-CCF2-4F4C-8CFB-329517897634}" name="Substation" dataDxfId="69" totalsRowDxfId="68"/>
    <tableColumn id="3" xr3:uid="{B863A5FC-743A-4F4C-BC68-E5D91E80031C}" name="Hour" dataDxfId="67" totalsRowDxfId="66"/>
    <tableColumn id="4" xr3:uid="{320F8A5A-1947-4FCA-9FC7-E42183A59288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ECF8EB5A-A6E8-44E7-B60F-4466255958C9}" name="Table296188124" displayName="Table296188124" ref="C84:F108" totalsRowShown="0" headerRowDxfId="63" dataDxfId="61" headerRowBorderDxfId="62" tableBorderDxfId="60" totalsRowBorderDxfId="59">
  <autoFilter ref="C84:F108" xr:uid="{ECF8EB5A-A6E8-44E7-B60F-4466255958C9}"/>
  <tableColumns count="4">
    <tableColumn id="1" xr3:uid="{F9006E14-8462-469D-9CEF-4E6AC2A27310}" name="Hour" dataDxfId="58"/>
    <tableColumn id="2" xr3:uid="{99E4B595-3EB5-42AD-9981-CD9A96A02CA9}" name="Production" dataDxfId="57"/>
    <tableColumn id="3" xr3:uid="{7C921741-AF27-4BAC-829C-38148CF805BD}" name="Exchange" dataDxfId="56"/>
    <tableColumn id="4" xr3:uid="{451B1D6C-90ED-48A5-ADCB-4D912B01A2A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9FA918-6E31-44BC-BBFB-7669853932CE}" name="Table911" displayName="Table911" ref="B242:G243" totalsRowShown="0" headerRowDxfId="620" dataDxfId="618" headerRowBorderDxfId="619" tableBorderDxfId="617" totalsRowBorderDxfId="616">
  <autoFilter ref="B242:G243" xr:uid="{AD9FA918-6E31-44BC-BBFB-7669853932CE}"/>
  <tableColumns count="6">
    <tableColumn id="1" xr3:uid="{44EF33E5-892B-48F7-8281-964DB96398C0}" name="Elementi" dataDxfId="615"/>
    <tableColumn id="2" xr3:uid="{FDF8134E-F034-4366-8FFF-084599981FC6}" name="Vendndodhja" dataDxfId="614"/>
    <tableColumn id="3" xr3:uid="{7EF4BB3C-8CCD-467C-BA3A-7D816F8ADB52}" name="Kapaciteti I instaluar(MWh)" dataDxfId="613"/>
    <tableColumn id="4" xr3:uid="{56B92C14-3064-4959-A2CF-D35DC7FC3251}" name="Lloji gjenerimit" dataDxfId="612"/>
    <tableColumn id="5" xr3:uid="{22D34E7F-B290-4F11-8E15-EA5228D5F805}" name="Arsyeja" dataDxfId="611"/>
    <tableColumn id="6" xr3:uid="{13FED87B-E22E-4397-A81F-78C3AC82394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17121A7-71E5-4721-BEBB-2E17939D4195}" name="Table14417234125" displayName="Table14417234125" ref="C181:E187" totalsRowShown="0" headerRowDxfId="54" dataDxfId="52" headerRowBorderDxfId="53" tableBorderDxfId="51" totalsRowBorderDxfId="50">
  <autoFilter ref="C181:E187" xr:uid="{217121A7-71E5-4721-BEBB-2E17939D4195}"/>
  <tableColumns count="3">
    <tableColumn id="1" xr3:uid="{248B9E5C-A588-49A9-813C-64F117B07D6B}" name="Area 1" dataDxfId="49"/>
    <tableColumn id="2" xr3:uid="{6B358A12-C879-4405-B5B4-6DC270AE9FBA}" name="Area 2" dataDxfId="48"/>
    <tableColumn id="3" xr3:uid="{50A7475B-A93C-4C01-A65A-8B71630F49B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41BC960-DEED-48E9-B84B-4512006BDAB0}" name="Table1417437435126" displayName="Table1417437435126" ref="C211:E217" totalsRowShown="0" headerRowDxfId="46" dataDxfId="44" headerRowBorderDxfId="45" tableBorderDxfId="43" totalsRowBorderDxfId="42">
  <autoFilter ref="C211:E217" xr:uid="{A41BC960-DEED-48E9-B84B-4512006BDAB0}"/>
  <tableColumns count="3">
    <tableColumn id="1" xr3:uid="{A500097F-F78E-47AF-9AEF-6A826357ACD5}" name="Area 1" dataDxfId="41"/>
    <tableColumn id="2" xr3:uid="{F102AF80-F62B-4419-9DD6-44EC30A92781}" name="Area 2" dataDxfId="40"/>
    <tableColumn id="3" xr3:uid="{C88B97D2-E790-4775-961E-4F32348111A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7FCD94C-2CFD-4D55-9B28-41983CCFF858}" name="Table38127" displayName="Table38127" ref="A390:I414" totalsRowShown="0" headerRowDxfId="38" dataDxfId="36" headerRowBorderDxfId="37" tableBorderDxfId="35" totalsRowBorderDxfId="34">
  <tableColumns count="9">
    <tableColumn id="1" xr3:uid="{6E0985C9-228C-47B8-B9FC-963097F65C38}" name="Hour" dataDxfId="33"/>
    <tableColumn id="2" xr3:uid="{69110DE3-49A2-4A5E-825E-551CE1E2D310}" name="Fierze 1" dataDxfId="32"/>
    <tableColumn id="3" xr3:uid="{6C3A3581-2E6A-46A9-AD17-93A17F579E49}" name="Fierze 2" dataDxfId="31"/>
    <tableColumn id="4" xr3:uid="{54B14988-BB99-43B2-A713-3C9C4567DA3D}" name="Fierze 3" dataDxfId="30"/>
    <tableColumn id="5" xr3:uid="{9D7FBCBC-1CE9-4A32-976B-5B4AACCA7C11}" name="Fierze 4" dataDxfId="29"/>
    <tableColumn id="6" xr3:uid="{19011FFB-FCB9-4644-9B38-F0B08790C227}" name="Koman 1" dataDxfId="28"/>
    <tableColumn id="7" xr3:uid="{7913B027-DAF4-4EF9-BB10-9D1266EB7E71}" name="Koman 2" dataDxfId="27"/>
    <tableColumn id="8" xr3:uid="{7E7571A9-E311-4C14-A1D1-6CA745CFBBEA}" name="Koman 3" dataDxfId="26"/>
    <tableColumn id="9" xr3:uid="{198A6CBB-2D32-4B8F-A335-DE346BADEE0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CC02B54-B93D-4128-92F5-425271228C5D}" name="Table40128" displayName="Table40128" ref="A258:G282" totalsRowShown="0" headerRowDxfId="24" headerRowBorderDxfId="23" tableBorderDxfId="22" totalsRowBorderDxfId="21">
  <tableColumns count="7">
    <tableColumn id="1" xr3:uid="{10F538FF-9540-4904-B28C-2D031FBF4D01}" name="Hour" dataDxfId="20"/>
    <tableColumn id="2" xr3:uid="{BE4F5DF0-9FBF-4BFA-8676-A14CFFDC78EF}" name=" Bistrice-Myrtos" dataDxfId="19"/>
    <tableColumn id="3" xr3:uid="{5D4EEC3D-6919-479F-A5F7-5F5D875A6DEC}" name=" FIERZE-PRIZREN" dataDxfId="18"/>
    <tableColumn id="4" xr3:uid="{9F69210A-370D-41E4-9504-48A91C4F3119}" name="KOPLIK-PODGORICA" dataDxfId="17"/>
    <tableColumn id="5" xr3:uid="{7D73C157-29E0-4598-9BB1-9C3517CA5F7B}" name="KOMAN-KOSOVA" dataDxfId="16"/>
    <tableColumn id="6" xr3:uid="{F7CFCE78-0505-40A0-9065-CFEC01FEDA11}" name="TIRANA2-PODGORICE" dataDxfId="15"/>
    <tableColumn id="7" xr3:uid="{562398C2-0D8A-4062-BD0C-4FEBC1E37F2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1670715D-CCDC-4A8F-A02F-CFA0C7A6327E}" name="Table4143129" displayName="Table4143129" ref="A419:I420" totalsRowShown="0" headerRowDxfId="13" dataDxfId="11" headerRowBorderDxfId="12" tableBorderDxfId="10" totalsRowBorderDxfId="9">
  <tableColumns count="9">
    <tableColumn id="1" xr3:uid="{E4FAF597-690C-4255-9876-866D0C29AC31}" name=" " dataDxfId="8"/>
    <tableColumn id="2" xr3:uid="{970B9583-974F-4A41-B739-96A1D05A9757}" name="Fierze 1" dataDxfId="7"/>
    <tableColumn id="3" xr3:uid="{D6800FAD-1D3F-4689-BB7B-64A3E41200EE}" name="Fierze 2" dataDxfId="6"/>
    <tableColumn id="4" xr3:uid="{F93D6ECE-0E96-4624-B683-548BAEF8068A}" name="Fierze 3" dataDxfId="5"/>
    <tableColumn id="5" xr3:uid="{96C413DA-79D9-4BF2-A0F9-CE362E1BE73D}" name="Fierze 4" dataDxfId="4"/>
    <tableColumn id="6" xr3:uid="{B4333A6F-B807-4BDB-AA6D-BFBBD1E50067}" name="Koman 1" dataDxfId="3"/>
    <tableColumn id="7" xr3:uid="{4D51FC9F-ADD4-4423-B765-8AACA25C3B40}" name="Koman 2" dataDxfId="2"/>
    <tableColumn id="8" xr3:uid="{9B264DBA-602D-42F5-A757-E4B32BE15E8E}" name="Koman 3" dataDxfId="1"/>
    <tableColumn id="9" xr3:uid="{7AFF58EA-FA6F-4255-868D-9327B4C3E08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2911E98-5CB0-4683-90D6-25B67E7EDFD9}" name="Table91112" displayName="Table91112" ref="B247:G255" totalsRowShown="0" headerRowDxfId="609" dataDxfId="607" headerRowBorderDxfId="608" tableBorderDxfId="606" totalsRowBorderDxfId="605">
  <autoFilter ref="B247:G255" xr:uid="{02911E98-5CB0-4683-90D6-25B67E7EDFD9}"/>
  <tableColumns count="6">
    <tableColumn id="1" xr3:uid="{FA5252F5-5875-4BC5-9819-18A57166ACDB}" name="Elementi" dataDxfId="604"/>
    <tableColumn id="2" xr3:uid="{C5850E5C-5A7F-4083-B09B-3F616E8E787E}" name="Vendndodhja" dataDxfId="603"/>
    <tableColumn id="3" xr3:uid="{D2ED8A56-F7C6-4A2E-8E0D-8AAF3B23AF67}" name="Kapaciteti I instaluar(MWh)" dataDxfId="602"/>
    <tableColumn id="4" xr3:uid="{6DC08E25-3142-49A5-AFD6-3134BCE513AC}" name="Lloji gjenerimit" dataDxfId="601"/>
    <tableColumn id="5" xr3:uid="{5AFDA522-358B-4655-9C6C-34CDCFC9DD23}" name="Arsyeja" dataDxfId="600"/>
    <tableColumn id="6" xr3:uid="{5C059430-76F9-4538-A955-67BCD87B11A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EE186F5-77B5-4CDB-9598-C00BF79B8BF4}" name="Table9111213" displayName="Table9111213" ref="B259:G260" totalsRowShown="0" headerRowDxfId="598" dataDxfId="596" headerRowBorderDxfId="597" tableBorderDxfId="595" totalsRowBorderDxfId="594">
  <autoFilter ref="B259:G260" xr:uid="{8EE186F5-77B5-4CDB-9598-C00BF79B8BF4}"/>
  <tableColumns count="6">
    <tableColumn id="1" xr3:uid="{CCD2EA99-55B0-462B-A2F5-1B9EA5BBAA4D}" name="Elementi" dataDxfId="593"/>
    <tableColumn id="2" xr3:uid="{81BAEAD6-DAE3-443A-8727-7517566CF6C5}" name="Vendndodhja" dataDxfId="592"/>
    <tableColumn id="3" xr3:uid="{F286A4DC-02DD-4308-816E-79B8D6D3A787}" name="Kapaciteti I instaluar(MWh)" dataDxfId="591"/>
    <tableColumn id="4" xr3:uid="{0FFCD425-9872-4930-AC8A-AFBF4B4482F2}" name="Lloji gjenerimit" dataDxfId="590"/>
    <tableColumn id="5" xr3:uid="{09EF22F7-D95D-400B-9B85-18E9FF9DCF07}" name="Arsyeja" dataDxfId="589"/>
    <tableColumn id="6" xr3:uid="{1F0AAC7A-FEC6-4326-A234-4262903FB6F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A30CC56-037E-45EC-94A9-DDBE908D2CEB}" name="Table13" displayName="Table13" ref="C264:E270" totalsRowShown="0" headerRowDxfId="587" dataDxfId="585" headerRowBorderDxfId="586" tableBorderDxfId="584" totalsRowBorderDxfId="583">
  <tableColumns count="3">
    <tableColumn id="1" xr3:uid="{73851884-C68E-4A40-BD9E-1DDC8F41BE00}" name="Zona 1" dataDxfId="582"/>
    <tableColumn id="2" xr3:uid="{1F7FDDB1-A969-4ED7-82E8-1503C957DB3A}" name="Zona 2" dataDxfId="581"/>
    <tableColumn id="3" xr3:uid="{9E14A514-653A-4A15-B129-DD7EF14B0B9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186A-39B0-4CBC-ADF5-F12AD1B89C80}">
  <dimension ref="A1:N896"/>
  <sheetViews>
    <sheetView tabSelected="1" topLeftCell="A201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45298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22987.99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776.23257547999992</v>
      </c>
      <c r="E160" s="50">
        <v>130.80399999999997</v>
      </c>
      <c r="F160" s="50">
        <v>645.42857547999995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712.62967533000005</v>
      </c>
      <c r="E161" s="50">
        <v>152.74700000000001</v>
      </c>
      <c r="F161" s="50">
        <v>559.88267532999998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673.72214455999983</v>
      </c>
      <c r="E162" s="50">
        <v>149.42700000000002</v>
      </c>
      <c r="F162" s="50">
        <v>524.29514455999981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660.4750745499997</v>
      </c>
      <c r="E163" s="50">
        <v>146.94</v>
      </c>
      <c r="F163" s="50">
        <v>513.53507454999976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658.44417439000006</v>
      </c>
      <c r="E164" s="50">
        <v>140.30800000000005</v>
      </c>
      <c r="F164" s="50">
        <v>518.13617438999995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707.70109492999973</v>
      </c>
      <c r="E165" s="50">
        <v>137.05899999999997</v>
      </c>
      <c r="F165" s="50">
        <v>570.64209492999976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930.34349665000002</v>
      </c>
      <c r="E166" s="50">
        <v>214.79899999999998</v>
      </c>
      <c r="F166" s="50">
        <v>715.54449665000004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1141.3571658300002</v>
      </c>
      <c r="E167" s="50">
        <v>209.83599999999998</v>
      </c>
      <c r="F167" s="50">
        <v>931.5211658300002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1304.8107506299998</v>
      </c>
      <c r="E168" s="50">
        <v>229.32199999999997</v>
      </c>
      <c r="F168" s="50">
        <v>1075.4887506299999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1347.9395266600002</v>
      </c>
      <c r="E169" s="50">
        <v>260.28800000000001</v>
      </c>
      <c r="F169" s="50">
        <v>1087.6515266600002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1338.7507325099996</v>
      </c>
      <c r="E170" s="50">
        <v>296.55599999999998</v>
      </c>
      <c r="F170" s="50">
        <v>1042.1947325099995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1275.2854707000006</v>
      </c>
      <c r="E171" s="50">
        <v>262.86099999999999</v>
      </c>
      <c r="F171" s="50">
        <v>1012.4244707000006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1235.7390457499996</v>
      </c>
      <c r="E172" s="50">
        <v>226.89800000000002</v>
      </c>
      <c r="F172" s="50">
        <v>1008.8410457499996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1213.0473883000004</v>
      </c>
      <c r="E173" s="50">
        <v>172.238</v>
      </c>
      <c r="F173" s="50">
        <v>1040.8093883000004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1270.2132620000002</v>
      </c>
      <c r="E174" s="50">
        <v>203.82999999999996</v>
      </c>
      <c r="F174" s="50">
        <v>1066.3832620000003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1317.1636767900002</v>
      </c>
      <c r="E175" s="50">
        <v>236.39699999999999</v>
      </c>
      <c r="F175" s="50">
        <v>1080.7666767900002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1451.5613752199999</v>
      </c>
      <c r="E176" s="50">
        <v>316.13299999999992</v>
      </c>
      <c r="F176" s="50">
        <v>1135.4283752199999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1540.9908794499993</v>
      </c>
      <c r="E177" s="50">
        <v>310.92000000000007</v>
      </c>
      <c r="F177" s="50">
        <v>1230.0708794499992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1540.87975426</v>
      </c>
      <c r="E178" s="50">
        <v>309.61699999999996</v>
      </c>
      <c r="F178" s="50">
        <v>1231.2627542600001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1514.0770988300003</v>
      </c>
      <c r="E179" s="50">
        <v>315.26400000000001</v>
      </c>
      <c r="F179" s="50">
        <v>1198.8130988300004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1490.2277988199994</v>
      </c>
      <c r="E180" s="50">
        <v>330.78100000000001</v>
      </c>
      <c r="F180" s="50">
        <v>1159.4467988199995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1348.9918897300004</v>
      </c>
      <c r="E181" s="50">
        <v>285.04700000000003</v>
      </c>
      <c r="F181" s="50">
        <v>1063.9448897300003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1053.2437895199998</v>
      </c>
      <c r="E182" s="50">
        <v>127.37500000000006</v>
      </c>
      <c r="F182" s="50">
        <v>925.86878951999984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899.9846105900001</v>
      </c>
      <c r="E183" s="50">
        <v>138.90500000000003</v>
      </c>
      <c r="F183" s="50">
        <v>761.07961059000013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46.042939820000001</v>
      </c>
      <c r="C362" s="84">
        <v>142.52107543999998</v>
      </c>
      <c r="D362" s="84">
        <v>-1.1779891400000002</v>
      </c>
      <c r="E362" s="84">
        <v>-32.246324180000002</v>
      </c>
      <c r="F362" s="84">
        <v>-66.323712</v>
      </c>
      <c r="G362" s="85">
        <v>263.06445112</v>
      </c>
      <c r="I362" s="12"/>
    </row>
    <row r="363" spans="1:12" x14ac:dyDescent="0.25">
      <c r="A363" s="83">
        <v>2</v>
      </c>
      <c r="B363" s="84">
        <v>45.331211179999997</v>
      </c>
      <c r="C363" s="84">
        <v>120.33655926</v>
      </c>
      <c r="D363" s="84">
        <v>12.345113420000001</v>
      </c>
      <c r="E363" s="84">
        <v>-45.187431760000003</v>
      </c>
      <c r="F363" s="84">
        <v>-23.681280000000001</v>
      </c>
      <c r="G363" s="85">
        <v>246.80742725999997</v>
      </c>
      <c r="I363" s="12"/>
    </row>
    <row r="364" spans="1:12" x14ac:dyDescent="0.25">
      <c r="A364" s="83">
        <v>3</v>
      </c>
      <c r="B364" s="84">
        <v>39.056290259999997</v>
      </c>
      <c r="C364" s="84">
        <v>105.5925348</v>
      </c>
      <c r="D364" s="84">
        <v>32.14916899</v>
      </c>
      <c r="E364" s="84">
        <v>-49.103310289999996</v>
      </c>
      <c r="F364" s="84">
        <v>19.996031999999996</v>
      </c>
      <c r="G364" s="85">
        <v>210.74005857</v>
      </c>
      <c r="I364" s="12"/>
    </row>
    <row r="365" spans="1:12" x14ac:dyDescent="0.25">
      <c r="A365" s="83">
        <v>4</v>
      </c>
      <c r="B365" s="84">
        <v>37.036258279999998</v>
      </c>
      <c r="C365" s="84">
        <v>95.969924630000008</v>
      </c>
      <c r="D365" s="84">
        <v>49.278976300000004</v>
      </c>
      <c r="E365" s="84">
        <v>-53.896552029999995</v>
      </c>
      <c r="F365" s="84">
        <v>58.507007999999999</v>
      </c>
      <c r="G365" s="85">
        <v>171.07808126</v>
      </c>
      <c r="I365" s="12"/>
    </row>
    <row r="366" spans="1:12" x14ac:dyDescent="0.25">
      <c r="A366" s="83">
        <v>5</v>
      </c>
      <c r="B366" s="84">
        <v>34.666409969999997</v>
      </c>
      <c r="C366" s="84">
        <v>95.715166730000007</v>
      </c>
      <c r="D366" s="84">
        <v>57.390070269999995</v>
      </c>
      <c r="E366" s="84">
        <v>-51.435419160000002</v>
      </c>
      <c r="F366" s="84">
        <v>70.847616000000002</v>
      </c>
      <c r="G366" s="85">
        <v>160.55746437999997</v>
      </c>
      <c r="I366" s="12"/>
    </row>
    <row r="367" spans="1:12" x14ac:dyDescent="0.25">
      <c r="A367" s="83">
        <v>6</v>
      </c>
      <c r="B367" s="84">
        <v>33.275611910000002</v>
      </c>
      <c r="C367" s="84">
        <v>96.370157080000013</v>
      </c>
      <c r="D367" s="84">
        <v>65.885784810000004</v>
      </c>
      <c r="E367" s="84">
        <v>-57.599540939999997</v>
      </c>
      <c r="F367" s="84">
        <v>73.836671999999993</v>
      </c>
      <c r="G367" s="85">
        <v>158.97950089</v>
      </c>
      <c r="I367" s="12"/>
      <c r="L367"/>
    </row>
    <row r="368" spans="1:12" x14ac:dyDescent="0.25">
      <c r="A368" s="83">
        <v>7</v>
      </c>
      <c r="B368" s="84">
        <v>17.556376180000001</v>
      </c>
      <c r="C368" s="84">
        <v>117.72795195999998</v>
      </c>
      <c r="D368" s="84">
        <v>97.408703539999991</v>
      </c>
      <c r="E368" s="84">
        <v>-65.9215892</v>
      </c>
      <c r="F368" s="84">
        <v>138.475008</v>
      </c>
      <c r="G368" s="85">
        <v>68.885913090000003</v>
      </c>
      <c r="I368" s="12"/>
    </row>
    <row r="369" spans="1:9" x14ac:dyDescent="0.25">
      <c r="A369" s="83">
        <v>8</v>
      </c>
      <c r="B369" s="84">
        <v>-3.6723455700000005</v>
      </c>
      <c r="C369" s="84">
        <v>96.628463140000008</v>
      </c>
      <c r="D369" s="84">
        <v>61.682989169999999</v>
      </c>
      <c r="E369" s="84">
        <v>-79.652968799999996</v>
      </c>
      <c r="F369" s="84">
        <v>125.08876799999999</v>
      </c>
      <c r="G369" s="85">
        <v>-57.112473160000008</v>
      </c>
      <c r="I369" s="12"/>
    </row>
    <row r="370" spans="1:9" x14ac:dyDescent="0.25">
      <c r="A370" s="83">
        <v>9</v>
      </c>
      <c r="B370" s="84">
        <v>-31.130749209999998</v>
      </c>
      <c r="C370" s="84">
        <v>115.86729680000001</v>
      </c>
      <c r="D370" s="84">
        <v>95.291161599999995</v>
      </c>
      <c r="E370" s="84">
        <v>-60.59934904</v>
      </c>
      <c r="F370" s="84">
        <v>166.174848</v>
      </c>
      <c r="G370" s="85">
        <v>-168.59436929</v>
      </c>
      <c r="I370" s="12"/>
    </row>
    <row r="371" spans="1:9" x14ac:dyDescent="0.25">
      <c r="A371" s="83">
        <v>10</v>
      </c>
      <c r="B371" s="84">
        <v>-48.322551959999998</v>
      </c>
      <c r="C371" s="84">
        <v>134.72647732999999</v>
      </c>
      <c r="D371" s="84">
        <v>119.37110489999999</v>
      </c>
      <c r="E371" s="84">
        <v>-48.974286279999994</v>
      </c>
      <c r="F371" s="84">
        <v>214.53196800000001</v>
      </c>
      <c r="G371" s="85">
        <v>-265.16496183000004</v>
      </c>
      <c r="I371" s="12"/>
    </row>
    <row r="372" spans="1:9" x14ac:dyDescent="0.25">
      <c r="A372" s="83">
        <v>11</v>
      </c>
      <c r="B372" s="84">
        <v>-51.497751930000007</v>
      </c>
      <c r="C372" s="84">
        <v>151.08349539</v>
      </c>
      <c r="D372" s="84">
        <v>139.41714499999998</v>
      </c>
      <c r="E372" s="84">
        <v>-24.901632749999997</v>
      </c>
      <c r="F372" s="84">
        <v>264.74649599999998</v>
      </c>
      <c r="G372" s="85">
        <v>-367.29648874000009</v>
      </c>
      <c r="I372" s="12"/>
    </row>
    <row r="373" spans="1:9" ht="15.75" customHeight="1" x14ac:dyDescent="0.25">
      <c r="A373" s="83">
        <v>12</v>
      </c>
      <c r="B373" s="84">
        <v>-54.173387120000008</v>
      </c>
      <c r="C373" s="84">
        <v>154.04762832999998</v>
      </c>
      <c r="D373" s="84">
        <v>134.22299343</v>
      </c>
      <c r="E373" s="84">
        <v>-16.179610100000001</v>
      </c>
      <c r="F373" s="84">
        <v>261.83539200000001</v>
      </c>
      <c r="G373" s="85">
        <v>-367.24229865999996</v>
      </c>
      <c r="I373" s="12"/>
    </row>
    <row r="374" spans="1:9" x14ac:dyDescent="0.25">
      <c r="A374" s="83">
        <v>13</v>
      </c>
      <c r="B374" s="84">
        <v>-58.254335560000001</v>
      </c>
      <c r="C374" s="84">
        <v>160.51663379999999</v>
      </c>
      <c r="D374" s="84">
        <v>148.39505446999999</v>
      </c>
      <c r="E374" s="84">
        <v>0.85155843999999981</v>
      </c>
      <c r="F374" s="84">
        <v>296.63692799999995</v>
      </c>
      <c r="G374" s="85">
        <v>-411.82009032000002</v>
      </c>
      <c r="I374" s="12"/>
    </row>
    <row r="375" spans="1:9" ht="15" customHeight="1" x14ac:dyDescent="0.25">
      <c r="A375" s="83">
        <v>14</v>
      </c>
      <c r="B375" s="84">
        <v>-53.006606959999999</v>
      </c>
      <c r="C375" s="84">
        <v>157.9697645</v>
      </c>
      <c r="D375" s="84">
        <v>135.02381316</v>
      </c>
      <c r="E375" s="84">
        <v>-4.7029249399999999</v>
      </c>
      <c r="F375" s="84">
        <v>261.830016</v>
      </c>
      <c r="G375" s="85">
        <v>-372.68969188999995</v>
      </c>
      <c r="I375" s="12"/>
    </row>
    <row r="376" spans="1:9" ht="15" customHeight="1" x14ac:dyDescent="0.25">
      <c r="A376" s="83">
        <v>15</v>
      </c>
      <c r="B376" s="84">
        <v>-47.154804120000001</v>
      </c>
      <c r="C376" s="84">
        <v>152.8809933</v>
      </c>
      <c r="D376" s="84">
        <v>118.05012488999999</v>
      </c>
      <c r="E376" s="84">
        <v>-14.086195619999998</v>
      </c>
      <c r="F376" s="84">
        <v>223.14163199999999</v>
      </c>
      <c r="G376" s="85">
        <v>-320.98590476999999</v>
      </c>
      <c r="I376" s="12"/>
    </row>
    <row r="377" spans="1:9" ht="15" customHeight="1" x14ac:dyDescent="0.25">
      <c r="A377" s="83">
        <v>16</v>
      </c>
      <c r="B377" s="84">
        <v>-53.874857840000004</v>
      </c>
      <c r="C377" s="84">
        <v>154.03698384999998</v>
      </c>
      <c r="D377" s="84">
        <v>112.31558855000002</v>
      </c>
      <c r="E377" s="84">
        <v>-7.6382210299999995</v>
      </c>
      <c r="F377" s="84">
        <v>206.19916799999999</v>
      </c>
      <c r="G377" s="85">
        <v>-313.16059921999999</v>
      </c>
      <c r="I377" s="12"/>
    </row>
    <row r="378" spans="1:9" ht="15" customHeight="1" x14ac:dyDescent="0.25">
      <c r="A378" s="83">
        <v>17</v>
      </c>
      <c r="B378" s="84">
        <v>-53.19651416</v>
      </c>
      <c r="C378" s="84">
        <v>184.41207279</v>
      </c>
      <c r="D378" s="84">
        <v>107.09801912</v>
      </c>
      <c r="E378" s="84">
        <v>10.944461130000001</v>
      </c>
      <c r="F378" s="84">
        <v>197.183616</v>
      </c>
      <c r="G378" s="85">
        <v>-315.64044049999995</v>
      </c>
      <c r="I378" s="12"/>
    </row>
    <row r="379" spans="1:9" ht="15" customHeight="1" x14ac:dyDescent="0.25">
      <c r="A379" s="83">
        <v>18</v>
      </c>
      <c r="B379" s="84">
        <v>-52.243107439999996</v>
      </c>
      <c r="C379" s="84">
        <v>196.27144308999999</v>
      </c>
      <c r="D379" s="84">
        <v>134.42630300000002</v>
      </c>
      <c r="E379" s="84">
        <v>12.56693797</v>
      </c>
      <c r="F379" s="84">
        <v>241.90924799999996</v>
      </c>
      <c r="G379" s="85">
        <v>-317.92674575000001</v>
      </c>
      <c r="I379" s="12"/>
    </row>
    <row r="380" spans="1:9" ht="15" customHeight="1" x14ac:dyDescent="0.25">
      <c r="A380" s="83">
        <v>19</v>
      </c>
      <c r="B380" s="84">
        <v>-47.006507159999998</v>
      </c>
      <c r="C380" s="84">
        <v>186.54380738</v>
      </c>
      <c r="D380" s="84">
        <v>130.63119096</v>
      </c>
      <c r="E380" s="84">
        <v>2.7901440900000001</v>
      </c>
      <c r="F380" s="84">
        <v>237.59769599999998</v>
      </c>
      <c r="G380" s="85">
        <v>-304.77791000999997</v>
      </c>
      <c r="I380" s="12"/>
    </row>
    <row r="381" spans="1:9" ht="15" customHeight="1" x14ac:dyDescent="0.25">
      <c r="A381" s="83">
        <v>20</v>
      </c>
      <c r="B381" s="84">
        <v>-44.718185900000002</v>
      </c>
      <c r="C381" s="84">
        <v>177.49528950000001</v>
      </c>
      <c r="D381" s="84">
        <v>136.35401837999999</v>
      </c>
      <c r="E381" s="84">
        <v>0.4064256100000001</v>
      </c>
      <c r="F381" s="84">
        <v>253.41657599999999</v>
      </c>
      <c r="G381" s="85">
        <v>-314.62244113000003</v>
      </c>
      <c r="I381" s="12"/>
    </row>
    <row r="382" spans="1:9" ht="15" customHeight="1" x14ac:dyDescent="0.25">
      <c r="A382" s="83">
        <v>21</v>
      </c>
      <c r="B382" s="84">
        <v>-39.056290269999998</v>
      </c>
      <c r="C382" s="84">
        <v>164.02505451999997</v>
      </c>
      <c r="D382" s="84">
        <v>115.99219205</v>
      </c>
      <c r="E382" s="84">
        <v>-17.111808530000005</v>
      </c>
      <c r="F382" s="84">
        <v>223.74911999999998</v>
      </c>
      <c r="G382" s="85">
        <v>-268.75698996999995</v>
      </c>
      <c r="I382" s="12"/>
    </row>
    <row r="383" spans="1:9" ht="15" customHeight="1" x14ac:dyDescent="0.25">
      <c r="A383" s="83">
        <v>22</v>
      </c>
      <c r="B383" s="84">
        <v>-16.859162740000002</v>
      </c>
      <c r="C383" s="84">
        <v>124.18631297</v>
      </c>
      <c r="D383" s="84">
        <v>71.151254390000005</v>
      </c>
      <c r="E383" s="84">
        <v>-64.647477159999994</v>
      </c>
      <c r="F383" s="84">
        <v>132.20390399999999</v>
      </c>
      <c r="G383" s="85">
        <v>-151.59932813</v>
      </c>
      <c r="I383" s="12"/>
    </row>
    <row r="384" spans="1:9" ht="15" customHeight="1" x14ac:dyDescent="0.25">
      <c r="A384" s="83">
        <v>23</v>
      </c>
      <c r="B384" s="84">
        <v>-4.2239231699999991</v>
      </c>
      <c r="C384" s="84">
        <v>126.67995988999999</v>
      </c>
      <c r="D384" s="84">
        <v>59.211695660000004</v>
      </c>
      <c r="E384" s="84">
        <v>-55.935131300000002</v>
      </c>
      <c r="F384" s="84">
        <v>126.32256000000001</v>
      </c>
      <c r="G384" s="85">
        <v>-115.58356905000002</v>
      </c>
      <c r="I384" s="12"/>
    </row>
    <row r="385" spans="1:9" ht="15.75" customHeight="1" x14ac:dyDescent="0.25">
      <c r="A385" s="86">
        <v>24</v>
      </c>
      <c r="B385" s="84">
        <v>-7.4765375400000007</v>
      </c>
      <c r="C385" s="84">
        <v>108.810716</v>
      </c>
      <c r="D385" s="84">
        <v>73.521780140000004</v>
      </c>
      <c r="E385" s="84">
        <v>-47.142145429999999</v>
      </c>
      <c r="F385" s="84">
        <v>185.13331200000002</v>
      </c>
      <c r="G385" s="84">
        <v>-165.42812035999998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45298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807.64</v>
      </c>
      <c r="I451" s="12"/>
    </row>
    <row r="452" spans="1:9" ht="15.75" customHeight="1" x14ac:dyDescent="0.25">
      <c r="A452" s="10"/>
      <c r="D452" s="28" t="s">
        <v>163</v>
      </c>
      <c r="E452" s="108">
        <v>719.24</v>
      </c>
      <c r="I452" s="12"/>
    </row>
    <row r="453" spans="1:9" ht="15.75" customHeight="1" x14ac:dyDescent="0.25">
      <c r="A453" s="10"/>
      <c r="D453" s="28" t="s">
        <v>164</v>
      </c>
      <c r="E453" s="108">
        <v>670.82</v>
      </c>
      <c r="I453" s="12"/>
    </row>
    <row r="454" spans="1:9" ht="15.75" customHeight="1" x14ac:dyDescent="0.25">
      <c r="A454" s="10"/>
      <c r="D454" s="28" t="s">
        <v>165</v>
      </c>
      <c r="E454" s="108">
        <v>650.71</v>
      </c>
      <c r="I454" s="12"/>
    </row>
    <row r="455" spans="1:9" ht="15.75" customHeight="1" x14ac:dyDescent="0.25">
      <c r="A455" s="10"/>
      <c r="D455" s="28" t="s">
        <v>166</v>
      </c>
      <c r="E455" s="108">
        <v>654.29999999999995</v>
      </c>
      <c r="I455" s="12"/>
    </row>
    <row r="456" spans="1:9" ht="15.75" customHeight="1" x14ac:dyDescent="0.25">
      <c r="A456" s="10"/>
      <c r="D456" s="28" t="s">
        <v>167</v>
      </c>
      <c r="E456" s="108">
        <v>700.4</v>
      </c>
      <c r="I456" s="12"/>
    </row>
    <row r="457" spans="1:9" ht="15.75" customHeight="1" x14ac:dyDescent="0.25">
      <c r="A457" s="10"/>
      <c r="D457" s="28" t="s">
        <v>168</v>
      </c>
      <c r="E457" s="108">
        <v>809.4</v>
      </c>
      <c r="I457" s="12"/>
    </row>
    <row r="458" spans="1:9" x14ac:dyDescent="0.25">
      <c r="A458" s="10"/>
      <c r="D458" s="28" t="s">
        <v>169</v>
      </c>
      <c r="E458" s="108">
        <v>978.13</v>
      </c>
      <c r="I458" s="12"/>
    </row>
    <row r="459" spans="1:9" x14ac:dyDescent="0.25">
      <c r="A459" s="10"/>
      <c r="D459" s="28" t="s">
        <v>170</v>
      </c>
      <c r="E459" s="108">
        <v>1152.49</v>
      </c>
      <c r="I459" s="12"/>
    </row>
    <row r="460" spans="1:9" x14ac:dyDescent="0.25">
      <c r="A460" s="10"/>
      <c r="D460" s="28" t="s">
        <v>171</v>
      </c>
      <c r="E460" s="108">
        <v>1228.72</v>
      </c>
      <c r="I460" s="12"/>
    </row>
    <row r="461" spans="1:9" x14ac:dyDescent="0.25">
      <c r="A461" s="10"/>
      <c r="D461" s="28" t="s">
        <v>172</v>
      </c>
      <c r="E461" s="108">
        <v>1220.31</v>
      </c>
      <c r="I461" s="12"/>
    </row>
    <row r="462" spans="1:9" x14ac:dyDescent="0.25">
      <c r="A462" s="10"/>
      <c r="D462" s="28" t="s">
        <v>173</v>
      </c>
      <c r="E462" s="108">
        <v>1198.5</v>
      </c>
      <c r="I462" s="12"/>
    </row>
    <row r="463" spans="1:9" x14ac:dyDescent="0.25">
      <c r="A463" s="10"/>
      <c r="D463" s="28" t="s">
        <v>174</v>
      </c>
      <c r="E463" s="108">
        <v>1187.7</v>
      </c>
      <c r="I463" s="12"/>
    </row>
    <row r="464" spans="1:9" x14ac:dyDescent="0.25">
      <c r="A464" s="10"/>
      <c r="D464" s="28" t="s">
        <v>175</v>
      </c>
      <c r="E464" s="108">
        <v>1191.9100000000001</v>
      </c>
      <c r="I464" s="12"/>
    </row>
    <row r="465" spans="1:9" x14ac:dyDescent="0.25">
      <c r="A465" s="10"/>
      <c r="D465" s="28" t="s">
        <v>176</v>
      </c>
      <c r="E465" s="108">
        <v>1187.17</v>
      </c>
      <c r="I465" s="12"/>
    </row>
    <row r="466" spans="1:9" x14ac:dyDescent="0.25">
      <c r="A466" s="10"/>
      <c r="D466" s="28" t="s">
        <v>177</v>
      </c>
      <c r="E466" s="108">
        <v>1208.3</v>
      </c>
      <c r="I466" s="12"/>
    </row>
    <row r="467" spans="1:9" x14ac:dyDescent="0.25">
      <c r="A467" s="10"/>
      <c r="D467" s="28" t="s">
        <v>178</v>
      </c>
      <c r="E467" s="108">
        <v>1324.92</v>
      </c>
      <c r="I467" s="12"/>
    </row>
    <row r="468" spans="1:9" x14ac:dyDescent="0.25">
      <c r="A468" s="10"/>
      <c r="D468" s="28" t="s">
        <v>179</v>
      </c>
      <c r="E468" s="108">
        <v>1448.52</v>
      </c>
      <c r="I468" s="12"/>
    </row>
    <row r="469" spans="1:9" x14ac:dyDescent="0.25">
      <c r="A469" s="10"/>
      <c r="D469" s="28" t="s">
        <v>180</v>
      </c>
      <c r="E469" s="108">
        <v>1452.32</v>
      </c>
      <c r="I469" s="12"/>
    </row>
    <row r="470" spans="1:9" x14ac:dyDescent="0.25">
      <c r="A470" s="10"/>
      <c r="D470" s="28" t="s">
        <v>181</v>
      </c>
      <c r="E470" s="108">
        <v>1444.65</v>
      </c>
      <c r="I470" s="12"/>
    </row>
    <row r="471" spans="1:9" x14ac:dyDescent="0.25">
      <c r="A471" s="10"/>
      <c r="D471" s="28" t="s">
        <v>182</v>
      </c>
      <c r="E471" s="108">
        <v>1413.41</v>
      </c>
      <c r="I471" s="12"/>
    </row>
    <row r="472" spans="1:9" x14ac:dyDescent="0.25">
      <c r="A472" s="10"/>
      <c r="D472" s="28" t="s">
        <v>183</v>
      </c>
      <c r="E472" s="108">
        <v>1302.1199999999999</v>
      </c>
      <c r="I472" s="12"/>
    </row>
    <row r="473" spans="1:9" x14ac:dyDescent="0.25">
      <c r="A473" s="10"/>
      <c r="D473" s="28" t="s">
        <v>184</v>
      </c>
      <c r="E473" s="108">
        <v>1131.32</v>
      </c>
      <c r="I473" s="12"/>
    </row>
    <row r="474" spans="1:9" x14ac:dyDescent="0.25">
      <c r="A474" s="10"/>
      <c r="D474" s="30" t="s">
        <v>185</v>
      </c>
      <c r="E474" s="108">
        <v>960.99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99.258004589999999</v>
      </c>
      <c r="G519" s="84">
        <v>0</v>
      </c>
      <c r="H519" s="84">
        <v>132.98042776999998</v>
      </c>
      <c r="I519" s="113">
        <v>131.61899873000002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99.022406759999996</v>
      </c>
      <c r="G520" s="84">
        <v>0</v>
      </c>
      <c r="H520" s="84">
        <v>110.14163086000001</v>
      </c>
      <c r="I520" s="113">
        <v>116.91861665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101.50966698000001</v>
      </c>
      <c r="G521" s="84">
        <v>0</v>
      </c>
      <c r="H521" s="84">
        <v>91.410893720000004</v>
      </c>
      <c r="I521" s="113">
        <v>94.155040740000004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89.596719460000003</v>
      </c>
      <c r="G522" s="84">
        <v>0</v>
      </c>
      <c r="H522" s="84">
        <v>91.465535380000006</v>
      </c>
      <c r="I522" s="113">
        <v>91.130943880000018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89.271707989999996</v>
      </c>
      <c r="G523" s="84">
        <v>0</v>
      </c>
      <c r="H523" s="84">
        <v>103.30113302000001</v>
      </c>
      <c r="I523" s="113">
        <v>94.167814109999995</v>
      </c>
    </row>
    <row r="524" spans="1:14" x14ac:dyDescent="0.25">
      <c r="A524" s="112">
        <v>6</v>
      </c>
      <c r="B524" s="84">
        <v>0</v>
      </c>
      <c r="C524" s="84">
        <v>0.85841825000000005</v>
      </c>
      <c r="D524" s="84">
        <v>0</v>
      </c>
      <c r="E524" s="84">
        <v>0</v>
      </c>
      <c r="F524" s="84">
        <v>89.496661349999997</v>
      </c>
      <c r="G524" s="84">
        <v>0</v>
      </c>
      <c r="H524" s="84">
        <v>99.465217139999993</v>
      </c>
      <c r="I524" s="113">
        <v>118.82291417</v>
      </c>
    </row>
    <row r="525" spans="1:14" x14ac:dyDescent="0.25">
      <c r="A525" s="112">
        <v>7</v>
      </c>
      <c r="B525" s="84">
        <v>0</v>
      </c>
      <c r="C525" s="84">
        <v>98.937375560000007</v>
      </c>
      <c r="D525" s="84">
        <v>0</v>
      </c>
      <c r="E525" s="84">
        <v>0</v>
      </c>
      <c r="F525" s="84">
        <v>90.012918630000001</v>
      </c>
      <c r="G525" s="84">
        <v>0</v>
      </c>
      <c r="H525" s="84">
        <v>126.05087108999999</v>
      </c>
      <c r="I525" s="113">
        <v>118.88678105</v>
      </c>
    </row>
    <row r="526" spans="1:14" x14ac:dyDescent="0.25">
      <c r="A526" s="112">
        <v>8</v>
      </c>
      <c r="B526" s="84">
        <v>0</v>
      </c>
      <c r="C526" s="84">
        <v>99.831275419999997</v>
      </c>
      <c r="D526" s="84">
        <v>0</v>
      </c>
      <c r="E526" s="84">
        <v>0</v>
      </c>
      <c r="F526" s="84">
        <v>90.283288429999999</v>
      </c>
      <c r="G526" s="84">
        <v>0</v>
      </c>
      <c r="H526" s="84">
        <v>94.51695307</v>
      </c>
      <c r="I526" s="113">
        <v>99.178170989999998</v>
      </c>
      <c r="N526" s="114"/>
    </row>
    <row r="527" spans="1:14" x14ac:dyDescent="0.25">
      <c r="A527" s="112">
        <v>9</v>
      </c>
      <c r="B527" s="84">
        <v>0</v>
      </c>
      <c r="C527" s="84">
        <v>99.850908579999995</v>
      </c>
      <c r="D527" s="84">
        <v>0</v>
      </c>
      <c r="E527" s="84">
        <v>0</v>
      </c>
      <c r="F527" s="84">
        <v>104.57279359</v>
      </c>
      <c r="G527" s="84">
        <v>0</v>
      </c>
      <c r="H527" s="84">
        <v>107.64230689000001</v>
      </c>
      <c r="I527" s="113">
        <v>110.48296387000001</v>
      </c>
    </row>
    <row r="528" spans="1:14" x14ac:dyDescent="0.25">
      <c r="A528" s="112">
        <v>10</v>
      </c>
      <c r="B528" s="84">
        <v>0</v>
      </c>
      <c r="C528" s="84">
        <v>99.813534619999984</v>
      </c>
      <c r="D528" s="84">
        <v>0</v>
      </c>
      <c r="E528" s="84">
        <v>0</v>
      </c>
      <c r="F528" s="84">
        <v>90.635975549999998</v>
      </c>
      <c r="G528" s="84">
        <v>0</v>
      </c>
      <c r="H528" s="84">
        <v>138.93601447999998</v>
      </c>
      <c r="I528" s="113">
        <v>134.57709980999999</v>
      </c>
    </row>
    <row r="529" spans="1:9" x14ac:dyDescent="0.25">
      <c r="A529" s="112">
        <v>11</v>
      </c>
      <c r="B529" s="84">
        <v>0</v>
      </c>
      <c r="C529" s="84">
        <v>99.857768359999994</v>
      </c>
      <c r="D529" s="84">
        <v>0</v>
      </c>
      <c r="E529" s="84">
        <v>0</v>
      </c>
      <c r="F529" s="84">
        <v>131.95075170000001</v>
      </c>
      <c r="G529" s="84">
        <v>0</v>
      </c>
      <c r="H529" s="84">
        <v>138.86043868000002</v>
      </c>
      <c r="I529" s="113">
        <v>121.85517178000001</v>
      </c>
    </row>
    <row r="530" spans="1:9" x14ac:dyDescent="0.25">
      <c r="A530" s="112">
        <v>12</v>
      </c>
      <c r="B530" s="84">
        <v>0</v>
      </c>
      <c r="C530" s="84">
        <v>99.811642280000001</v>
      </c>
      <c r="D530" s="84">
        <v>0</v>
      </c>
      <c r="E530" s="84">
        <v>0</v>
      </c>
      <c r="F530" s="84">
        <v>126.69166881000001</v>
      </c>
      <c r="G530" s="84">
        <v>0</v>
      </c>
      <c r="H530" s="84">
        <v>128.92665486000001</v>
      </c>
      <c r="I530" s="113">
        <v>115.85878121999998</v>
      </c>
    </row>
    <row r="531" spans="1:9" x14ac:dyDescent="0.25">
      <c r="A531" s="112">
        <v>13</v>
      </c>
      <c r="B531" s="84">
        <v>0</v>
      </c>
      <c r="C531" s="84">
        <v>99.838371739999999</v>
      </c>
      <c r="D531" s="84">
        <v>0</v>
      </c>
      <c r="E531" s="84">
        <v>0</v>
      </c>
      <c r="F531" s="84">
        <v>141.41688801999999</v>
      </c>
      <c r="G531" s="84">
        <v>0</v>
      </c>
      <c r="H531" s="84">
        <v>119.06525348999999</v>
      </c>
      <c r="I531" s="113">
        <v>101.08353295000001</v>
      </c>
    </row>
    <row r="532" spans="1:9" x14ac:dyDescent="0.25">
      <c r="A532" s="112">
        <v>14</v>
      </c>
      <c r="B532" s="84">
        <v>0</v>
      </c>
      <c r="C532" s="84">
        <v>99.87976694999999</v>
      </c>
      <c r="D532" s="84">
        <v>0</v>
      </c>
      <c r="E532" s="84">
        <v>0</v>
      </c>
      <c r="F532" s="84">
        <v>143.52378546999998</v>
      </c>
      <c r="G532" s="84">
        <v>0</v>
      </c>
      <c r="H532" s="84">
        <v>119.10250918</v>
      </c>
      <c r="I532" s="113">
        <v>116.88313503999998</v>
      </c>
    </row>
    <row r="533" spans="1:9" x14ac:dyDescent="0.25">
      <c r="A533" s="112">
        <v>15</v>
      </c>
      <c r="B533" s="84">
        <v>0</v>
      </c>
      <c r="C533" s="84">
        <v>99.887336349999998</v>
      </c>
      <c r="D533" s="84">
        <v>0</v>
      </c>
      <c r="E533" s="84">
        <v>0</v>
      </c>
      <c r="F533" s="84">
        <v>133.25753907000001</v>
      </c>
      <c r="G533" s="84">
        <v>0</v>
      </c>
      <c r="H533" s="84">
        <v>128.96887795999999</v>
      </c>
      <c r="I533" s="113">
        <v>130.66241477</v>
      </c>
    </row>
    <row r="534" spans="1:9" x14ac:dyDescent="0.25">
      <c r="A534" s="112">
        <v>16</v>
      </c>
      <c r="B534" s="84">
        <v>0</v>
      </c>
      <c r="C534" s="84">
        <v>99.866283929999994</v>
      </c>
      <c r="D534" s="84">
        <v>0</v>
      </c>
      <c r="E534" s="84">
        <v>2.30630421</v>
      </c>
      <c r="F534" s="84">
        <v>123.17011991</v>
      </c>
      <c r="G534" s="84">
        <v>0</v>
      </c>
      <c r="H534" s="84">
        <v>128.92913856000001</v>
      </c>
      <c r="I534" s="113">
        <v>117.87874877</v>
      </c>
    </row>
    <row r="535" spans="1:9" x14ac:dyDescent="0.25">
      <c r="A535" s="112">
        <v>17</v>
      </c>
      <c r="B535" s="84">
        <v>0</v>
      </c>
      <c r="C535" s="84">
        <v>99.839081369999988</v>
      </c>
      <c r="D535" s="84">
        <v>0</v>
      </c>
      <c r="E535" s="84">
        <v>99.256709990000004</v>
      </c>
      <c r="F535" s="84">
        <v>111.79400901999999</v>
      </c>
      <c r="G535" s="84">
        <v>0</v>
      </c>
      <c r="H535" s="84">
        <v>108.05495791000001</v>
      </c>
      <c r="I535" s="113">
        <v>111.00986563000001</v>
      </c>
    </row>
    <row r="536" spans="1:9" x14ac:dyDescent="0.25">
      <c r="A536" s="112">
        <v>18</v>
      </c>
      <c r="B536" s="84">
        <v>0</v>
      </c>
      <c r="C536" s="84">
        <v>110.00763576999999</v>
      </c>
      <c r="D536" s="84">
        <v>0</v>
      </c>
      <c r="E536" s="84">
        <v>109.34058164000002</v>
      </c>
      <c r="F536" s="84">
        <v>89.736162160000021</v>
      </c>
      <c r="G536" s="84">
        <v>0</v>
      </c>
      <c r="H536" s="84">
        <v>141.88950293999997</v>
      </c>
      <c r="I536" s="113">
        <v>142.41356619000001</v>
      </c>
    </row>
    <row r="537" spans="1:9" x14ac:dyDescent="0.25">
      <c r="A537" s="112">
        <v>19</v>
      </c>
      <c r="B537" s="84">
        <v>0</v>
      </c>
      <c r="C537" s="84">
        <v>109.97664850999999</v>
      </c>
      <c r="D537" s="84">
        <v>0</v>
      </c>
      <c r="E537" s="84">
        <v>109.34318362</v>
      </c>
      <c r="F537" s="84">
        <v>91.75542007</v>
      </c>
      <c r="G537" s="84">
        <v>0</v>
      </c>
      <c r="H537" s="84">
        <v>127.06422560999998</v>
      </c>
      <c r="I537" s="113">
        <v>124.89133238000001</v>
      </c>
    </row>
    <row r="538" spans="1:9" x14ac:dyDescent="0.25">
      <c r="A538" s="112">
        <v>20</v>
      </c>
      <c r="B538" s="84">
        <v>0</v>
      </c>
      <c r="C538" s="84">
        <v>99.876691870000002</v>
      </c>
      <c r="D538" s="84">
        <v>0</v>
      </c>
      <c r="E538" s="84">
        <v>99.336425330000026</v>
      </c>
      <c r="F538" s="84">
        <v>92.445537209999998</v>
      </c>
      <c r="G538" s="84">
        <v>0</v>
      </c>
      <c r="H538" s="84">
        <v>103.75174934</v>
      </c>
      <c r="I538" s="113">
        <v>131.71479906000002</v>
      </c>
    </row>
    <row r="539" spans="1:9" x14ac:dyDescent="0.25">
      <c r="A539" s="112">
        <v>21</v>
      </c>
      <c r="B539" s="84">
        <v>0</v>
      </c>
      <c r="C539" s="84">
        <v>99.861079969999992</v>
      </c>
      <c r="D539" s="84">
        <v>0</v>
      </c>
      <c r="E539" s="84">
        <v>99.304018800000009</v>
      </c>
      <c r="F539" s="84">
        <v>93.192070080000008</v>
      </c>
      <c r="G539" s="84">
        <v>0</v>
      </c>
      <c r="H539" s="84">
        <v>110.14517902999999</v>
      </c>
      <c r="I539" s="113">
        <v>123.85207628000001</v>
      </c>
    </row>
    <row r="540" spans="1:9" x14ac:dyDescent="0.25">
      <c r="A540" s="112">
        <v>22</v>
      </c>
      <c r="B540" s="84">
        <v>0</v>
      </c>
      <c r="C540" s="84">
        <v>99.831985060000008</v>
      </c>
      <c r="D540" s="84">
        <v>0</v>
      </c>
      <c r="E540" s="84">
        <v>0.2611446</v>
      </c>
      <c r="F540" s="84">
        <v>104.14204696</v>
      </c>
      <c r="G540" s="84">
        <v>0</v>
      </c>
      <c r="H540" s="84">
        <v>119.05106085999999</v>
      </c>
      <c r="I540" s="113">
        <v>109.45009446</v>
      </c>
    </row>
    <row r="541" spans="1:9" x14ac:dyDescent="0.25">
      <c r="A541" s="112">
        <v>23</v>
      </c>
      <c r="B541" s="84">
        <v>0</v>
      </c>
      <c r="C541" s="84">
        <v>99.876691879999996</v>
      </c>
      <c r="D541" s="84">
        <v>0</v>
      </c>
      <c r="E541" s="84">
        <v>0</v>
      </c>
      <c r="F541" s="84">
        <v>101.73674923</v>
      </c>
      <c r="G541" s="84">
        <v>0</v>
      </c>
      <c r="H541" s="84">
        <v>106.35680849999999</v>
      </c>
      <c r="I541" s="113">
        <v>0.34878414000000002</v>
      </c>
    </row>
    <row r="542" spans="1:9" x14ac:dyDescent="0.25">
      <c r="A542" s="115">
        <v>24</v>
      </c>
      <c r="B542" s="116">
        <v>0</v>
      </c>
      <c r="C542" s="116">
        <v>0.52347191999999998</v>
      </c>
      <c r="D542" s="116">
        <v>0</v>
      </c>
      <c r="E542" s="116">
        <v>0</v>
      </c>
      <c r="F542" s="116">
        <v>89.427472230000006</v>
      </c>
      <c r="G542" s="116">
        <v>0</v>
      </c>
      <c r="H542" s="116">
        <v>96.800903719999994</v>
      </c>
      <c r="I542" s="117">
        <v>0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0</v>
      </c>
      <c r="C547" s="119">
        <v>1718.2259683899999</v>
      </c>
      <c r="D547" s="119">
        <v>0</v>
      </c>
      <c r="E547" s="119">
        <v>519.14836819000004</v>
      </c>
      <c r="F547" s="119">
        <v>2517.9003632699996</v>
      </c>
      <c r="G547" s="119">
        <v>0</v>
      </c>
      <c r="H547" s="119">
        <v>2772.8782440599998</v>
      </c>
      <c r="I547" s="119">
        <v>2557.8416466700005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24.6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9" t="s">
        <v>264</v>
      </c>
      <c r="E855" s="19" t="s">
        <v>265</v>
      </c>
      <c r="F855" s="19" t="s">
        <v>266</v>
      </c>
      <c r="G855" s="19" t="s">
        <v>267</v>
      </c>
      <c r="H855" s="19" t="s">
        <v>268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1279-BCF7-4665-8C54-785E94125D74}">
  <dimension ref="A1:J892"/>
  <sheetViews>
    <sheetView topLeftCell="A99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204</v>
      </c>
      <c r="B1" s="186" t="s">
        <v>269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45298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270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271</v>
      </c>
      <c r="B4" s="205" t="s">
        <v>272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273</v>
      </c>
      <c r="B6" s="205" t="s">
        <v>274</v>
      </c>
      <c r="C6" s="206"/>
      <c r="D6" s="206"/>
      <c r="E6" s="206"/>
      <c r="F6" s="206"/>
      <c r="G6" s="207"/>
      <c r="H6" s="13">
        <v>22987.99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275</v>
      </c>
      <c r="B8" s="205" t="s">
        <v>276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277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278</v>
      </c>
      <c r="B15" s="205" t="s">
        <v>279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280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281</v>
      </c>
      <c r="B22" s="205" t="s">
        <v>279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280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282</v>
      </c>
      <c r="B79" s="205" t="s">
        <v>283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284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45296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285</v>
      </c>
      <c r="D84" s="47" t="s">
        <v>286</v>
      </c>
      <c r="E84" s="47" t="s">
        <v>287</v>
      </c>
      <c r="F84" s="48" t="s">
        <v>288</v>
      </c>
      <c r="G84" s="40"/>
      <c r="I84" s="12"/>
    </row>
    <row r="85" spans="1:9" x14ac:dyDescent="0.25">
      <c r="A85" s="10"/>
      <c r="B85" s="40"/>
      <c r="C85" s="49">
        <v>1</v>
      </c>
      <c r="D85" s="50">
        <v>776.23257547999992</v>
      </c>
      <c r="E85" s="50">
        <v>130.80399999999997</v>
      </c>
      <c r="F85" s="50">
        <v>645.42857547999995</v>
      </c>
      <c r="G85" s="40"/>
      <c r="I85" s="12"/>
    </row>
    <row r="86" spans="1:9" x14ac:dyDescent="0.25">
      <c r="A86" s="10"/>
      <c r="B86" s="40"/>
      <c r="C86" s="49">
        <v>2</v>
      </c>
      <c r="D86" s="50">
        <v>712.62967533000005</v>
      </c>
      <c r="E86" s="50">
        <v>152.74700000000001</v>
      </c>
      <c r="F86" s="50">
        <v>559.88267532999998</v>
      </c>
      <c r="G86" s="40"/>
      <c r="I86" s="12"/>
    </row>
    <row r="87" spans="1:9" x14ac:dyDescent="0.25">
      <c r="A87" s="10"/>
      <c r="B87" s="40"/>
      <c r="C87" s="49">
        <v>3</v>
      </c>
      <c r="D87" s="50">
        <v>673.72214455999983</v>
      </c>
      <c r="E87" s="50">
        <v>149.42700000000002</v>
      </c>
      <c r="F87" s="50">
        <v>524.29514455999981</v>
      </c>
      <c r="G87" s="40"/>
      <c r="I87" s="12"/>
    </row>
    <row r="88" spans="1:9" x14ac:dyDescent="0.25">
      <c r="A88" s="10"/>
      <c r="B88" s="40"/>
      <c r="C88" s="49">
        <v>4</v>
      </c>
      <c r="D88" s="50">
        <v>660.4750745499997</v>
      </c>
      <c r="E88" s="50">
        <v>146.94</v>
      </c>
      <c r="F88" s="50">
        <v>513.53507454999976</v>
      </c>
      <c r="G88" s="40"/>
      <c r="I88" s="12"/>
    </row>
    <row r="89" spans="1:9" x14ac:dyDescent="0.25">
      <c r="A89" s="10"/>
      <c r="B89" s="40"/>
      <c r="C89" s="49">
        <v>5</v>
      </c>
      <c r="D89" s="50">
        <v>658.44417439000006</v>
      </c>
      <c r="E89" s="50">
        <v>140.30800000000005</v>
      </c>
      <c r="F89" s="50">
        <v>518.13617438999995</v>
      </c>
      <c r="G89" s="40"/>
      <c r="I89" s="12"/>
    </row>
    <row r="90" spans="1:9" x14ac:dyDescent="0.25">
      <c r="A90" s="10"/>
      <c r="B90" s="40"/>
      <c r="C90" s="49">
        <v>6</v>
      </c>
      <c r="D90" s="50">
        <v>707.70109492999973</v>
      </c>
      <c r="E90" s="50">
        <v>137.05899999999997</v>
      </c>
      <c r="F90" s="50">
        <v>570.64209492999976</v>
      </c>
      <c r="G90" s="40"/>
      <c r="I90" s="12"/>
    </row>
    <row r="91" spans="1:9" x14ac:dyDescent="0.25">
      <c r="A91" s="10"/>
      <c r="B91" s="40"/>
      <c r="C91" s="49">
        <v>7</v>
      </c>
      <c r="D91" s="50">
        <v>930.34349665000002</v>
      </c>
      <c r="E91" s="50">
        <v>214.79899999999998</v>
      </c>
      <c r="F91" s="50">
        <v>715.54449665000004</v>
      </c>
      <c r="G91" s="40"/>
      <c r="I91" s="12"/>
    </row>
    <row r="92" spans="1:9" x14ac:dyDescent="0.25">
      <c r="A92" s="10"/>
      <c r="B92" s="40"/>
      <c r="C92" s="49">
        <v>8</v>
      </c>
      <c r="D92" s="50">
        <v>1141.3571658300002</v>
      </c>
      <c r="E92" s="50">
        <v>209.83599999999998</v>
      </c>
      <c r="F92" s="50">
        <v>931.5211658300002</v>
      </c>
      <c r="G92" s="40"/>
      <c r="I92" s="12"/>
    </row>
    <row r="93" spans="1:9" x14ac:dyDescent="0.25">
      <c r="A93" s="10"/>
      <c r="B93" s="40"/>
      <c r="C93" s="49">
        <v>9</v>
      </c>
      <c r="D93" s="50">
        <v>1304.8107506299998</v>
      </c>
      <c r="E93" s="50">
        <v>229.32199999999997</v>
      </c>
      <c r="F93" s="50">
        <v>1075.4887506299999</v>
      </c>
      <c r="G93" s="40"/>
      <c r="I93" s="12"/>
    </row>
    <row r="94" spans="1:9" x14ac:dyDescent="0.25">
      <c r="A94" s="10"/>
      <c r="B94" s="40"/>
      <c r="C94" s="49">
        <v>10</v>
      </c>
      <c r="D94" s="50">
        <v>1347.9395266600002</v>
      </c>
      <c r="E94" s="50">
        <v>260.28800000000001</v>
      </c>
      <c r="F94" s="50">
        <v>1087.6515266600002</v>
      </c>
      <c r="G94" s="40"/>
      <c r="I94" s="12"/>
    </row>
    <row r="95" spans="1:9" x14ac:dyDescent="0.25">
      <c r="A95" s="10"/>
      <c r="B95" s="40"/>
      <c r="C95" s="49">
        <v>11</v>
      </c>
      <c r="D95" s="50">
        <v>1338.7507325099996</v>
      </c>
      <c r="E95" s="50">
        <v>296.55599999999998</v>
      </c>
      <c r="F95" s="50">
        <v>1042.1947325099995</v>
      </c>
      <c r="G95" s="40"/>
      <c r="I95" s="12"/>
    </row>
    <row r="96" spans="1:9" x14ac:dyDescent="0.25">
      <c r="A96" s="10"/>
      <c r="B96" s="40"/>
      <c r="C96" s="49">
        <v>12</v>
      </c>
      <c r="D96" s="50">
        <v>1275.2854707000006</v>
      </c>
      <c r="E96" s="50">
        <v>262.86099999999999</v>
      </c>
      <c r="F96" s="50">
        <v>1012.4244707000006</v>
      </c>
      <c r="G96" s="40"/>
      <c r="I96" s="12"/>
    </row>
    <row r="97" spans="1:9" x14ac:dyDescent="0.25">
      <c r="A97" s="10"/>
      <c r="B97" s="40"/>
      <c r="C97" s="49">
        <v>13</v>
      </c>
      <c r="D97" s="50">
        <v>1235.7390457499996</v>
      </c>
      <c r="E97" s="50">
        <v>226.89800000000002</v>
      </c>
      <c r="F97" s="50">
        <v>1008.8410457499996</v>
      </c>
      <c r="G97" s="40"/>
      <c r="I97" s="12"/>
    </row>
    <row r="98" spans="1:9" x14ac:dyDescent="0.25">
      <c r="A98" s="10"/>
      <c r="B98" s="40"/>
      <c r="C98" s="49">
        <v>14</v>
      </c>
      <c r="D98" s="50">
        <v>1213.0473883000004</v>
      </c>
      <c r="E98" s="50">
        <v>172.238</v>
      </c>
      <c r="F98" s="50">
        <v>1040.8093883000004</v>
      </c>
      <c r="G98" s="40"/>
      <c r="I98" s="12"/>
    </row>
    <row r="99" spans="1:9" x14ac:dyDescent="0.25">
      <c r="A99" s="10"/>
      <c r="B99" s="40"/>
      <c r="C99" s="49">
        <v>15</v>
      </c>
      <c r="D99" s="50">
        <v>1270.2132620000002</v>
      </c>
      <c r="E99" s="50">
        <v>203.82999999999996</v>
      </c>
      <c r="F99" s="50">
        <v>1066.3832620000003</v>
      </c>
      <c r="G99" s="40"/>
      <c r="I99" s="12"/>
    </row>
    <row r="100" spans="1:9" x14ac:dyDescent="0.25">
      <c r="A100" s="10"/>
      <c r="B100" s="40"/>
      <c r="C100" s="49">
        <v>16</v>
      </c>
      <c r="D100" s="50">
        <v>1317.1636767900002</v>
      </c>
      <c r="E100" s="50">
        <v>236.39699999999999</v>
      </c>
      <c r="F100" s="50">
        <v>1080.7666767900002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1451.5613752199999</v>
      </c>
      <c r="E101" s="50">
        <v>316.13299999999992</v>
      </c>
      <c r="F101" s="50">
        <v>1135.4283752199999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1540.9908794499993</v>
      </c>
      <c r="E102" s="50">
        <v>310.92000000000007</v>
      </c>
      <c r="F102" s="50">
        <v>1230.0708794499992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1540.87975426</v>
      </c>
      <c r="E103" s="50">
        <v>309.61699999999996</v>
      </c>
      <c r="F103" s="50">
        <v>1231.2627542600001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1514.0770988300003</v>
      </c>
      <c r="E104" s="50">
        <v>315.26400000000001</v>
      </c>
      <c r="F104" s="50">
        <v>1198.8130988300004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1490.2277988199994</v>
      </c>
      <c r="E105" s="50">
        <v>330.78100000000001</v>
      </c>
      <c r="F105" s="50">
        <v>1159.4467988199995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1348.9918897300004</v>
      </c>
      <c r="E106" s="50">
        <v>285.04700000000003</v>
      </c>
      <c r="F106" s="50">
        <v>1063.9448897300003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1053.2437895199998</v>
      </c>
      <c r="E107" s="50">
        <v>127.37500000000006</v>
      </c>
      <c r="F107" s="50">
        <v>925.86878951999984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899.9846105900001</v>
      </c>
      <c r="E108" s="50">
        <v>138.90500000000003</v>
      </c>
      <c r="F108" s="50">
        <v>761.07961059000013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289</v>
      </c>
      <c r="B110" s="205" t="s">
        <v>290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291</v>
      </c>
      <c r="C112" s="55" t="s">
        <v>292</v>
      </c>
      <c r="D112" s="55" t="s">
        <v>293</v>
      </c>
      <c r="E112" s="55" t="s">
        <v>294</v>
      </c>
      <c r="F112" s="55" t="s">
        <v>295</v>
      </c>
      <c r="G112" s="56" t="s">
        <v>296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298</v>
      </c>
      <c r="B123" s="205" t="s">
        <v>299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291</v>
      </c>
      <c r="C125" s="55" t="s">
        <v>292</v>
      </c>
      <c r="D125" s="55" t="s">
        <v>293</v>
      </c>
      <c r="E125" s="55" t="s">
        <v>294</v>
      </c>
      <c r="F125" s="55" t="s">
        <v>295</v>
      </c>
      <c r="G125" s="56" t="s">
        <v>296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300</v>
      </c>
      <c r="B128" s="205" t="s">
        <v>301</v>
      </c>
      <c r="C128" s="206"/>
      <c r="D128" s="206"/>
      <c r="E128" s="206"/>
      <c r="F128" s="206"/>
      <c r="G128" s="207"/>
      <c r="H128" s="214" t="s">
        <v>84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302</v>
      </c>
      <c r="B130" s="205" t="s">
        <v>303</v>
      </c>
      <c r="C130" s="206"/>
      <c r="D130" s="206"/>
      <c r="E130" s="206"/>
      <c r="F130" s="206"/>
      <c r="G130" s="207"/>
      <c r="H130" s="214" t="s">
        <v>84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304</v>
      </c>
      <c r="B132" s="211" t="s">
        <v>305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291</v>
      </c>
      <c r="C134" s="69" t="s">
        <v>294</v>
      </c>
      <c r="D134" s="69" t="s">
        <v>306</v>
      </c>
      <c r="E134" s="69" t="s">
        <v>307</v>
      </c>
      <c r="F134" s="69" t="s">
        <v>296</v>
      </c>
      <c r="G134" s="70" t="s">
        <v>308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309</v>
      </c>
      <c r="B137" s="211" t="s">
        <v>310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311</v>
      </c>
      <c r="B142" s="211" t="s">
        <v>312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291</v>
      </c>
      <c r="C144" s="69" t="s">
        <v>294</v>
      </c>
      <c r="D144" s="69" t="s">
        <v>306</v>
      </c>
      <c r="E144" s="69" t="s">
        <v>307</v>
      </c>
      <c r="F144" s="69" t="s">
        <v>296</v>
      </c>
      <c r="G144" s="70" t="s">
        <v>308</v>
      </c>
      <c r="I144" s="12"/>
    </row>
    <row r="145" spans="1:9" x14ac:dyDescent="0.25">
      <c r="A145" s="10"/>
      <c r="B145" s="74" t="s">
        <v>313</v>
      </c>
      <c r="C145" s="74" t="s">
        <v>58</v>
      </c>
      <c r="D145" s="74">
        <v>125</v>
      </c>
      <c r="E145" s="74" t="s">
        <v>59</v>
      </c>
      <c r="F145" s="75" t="s">
        <v>314</v>
      </c>
      <c r="G145" s="74"/>
      <c r="I145" s="12"/>
    </row>
    <row r="146" spans="1:9" x14ac:dyDescent="0.25">
      <c r="A146" s="10"/>
      <c r="B146" s="74" t="s">
        <v>315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316</v>
      </c>
      <c r="C147" s="74" t="s">
        <v>58</v>
      </c>
      <c r="D147" s="74">
        <v>125</v>
      </c>
      <c r="E147" s="74" t="s">
        <v>59</v>
      </c>
      <c r="F147" s="75" t="s">
        <v>314</v>
      </c>
      <c r="G147" s="74"/>
      <c r="I147" s="12"/>
    </row>
    <row r="148" spans="1:9" x14ac:dyDescent="0.25">
      <c r="A148" s="10"/>
      <c r="B148" s="74" t="s">
        <v>317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313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315</v>
      </c>
      <c r="C150" s="74" t="s">
        <v>63</v>
      </c>
      <c r="D150" s="74">
        <v>150</v>
      </c>
      <c r="E150" s="74" t="s">
        <v>59</v>
      </c>
      <c r="F150" s="75" t="s">
        <v>314</v>
      </c>
      <c r="G150" s="74"/>
      <c r="I150" s="12"/>
    </row>
    <row r="151" spans="1:9" x14ac:dyDescent="0.25">
      <c r="A151" s="10"/>
      <c r="B151" s="74" t="s">
        <v>316</v>
      </c>
      <c r="C151" s="74" t="s">
        <v>63</v>
      </c>
      <c r="D151" s="74">
        <v>150</v>
      </c>
      <c r="E151" s="74" t="s">
        <v>59</v>
      </c>
      <c r="F151" s="75" t="s">
        <v>314</v>
      </c>
      <c r="G151" s="74"/>
      <c r="I151" s="12"/>
    </row>
    <row r="152" spans="1:9" x14ac:dyDescent="0.25">
      <c r="A152" s="10"/>
      <c r="B152" s="74" t="s">
        <v>317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318</v>
      </c>
      <c r="B154" s="211" t="s">
        <v>319</v>
      </c>
      <c r="C154" s="212"/>
      <c r="D154" s="212"/>
      <c r="E154" s="212"/>
      <c r="F154" s="212"/>
      <c r="G154" s="212"/>
      <c r="H154" s="212"/>
      <c r="I154" s="213"/>
    </row>
    <row r="155" spans="1:9" x14ac:dyDescent="0.25">
      <c r="A155" s="10"/>
      <c r="I155" s="12"/>
    </row>
    <row r="156" spans="1:9" ht="30" x14ac:dyDescent="0.25">
      <c r="A156" s="10"/>
      <c r="B156" s="68" t="s">
        <v>291</v>
      </c>
      <c r="C156" s="69" t="s">
        <v>294</v>
      </c>
      <c r="D156" s="69" t="s">
        <v>306</v>
      </c>
      <c r="E156" s="69" t="s">
        <v>307</v>
      </c>
      <c r="F156" s="69" t="s">
        <v>296</v>
      </c>
      <c r="G156" s="70" t="s">
        <v>308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320</v>
      </c>
      <c r="B159" s="211" t="s">
        <v>321</v>
      </c>
      <c r="C159" s="212"/>
      <c r="D159" s="212"/>
      <c r="E159" s="212"/>
      <c r="F159" s="212"/>
      <c r="G159" s="212"/>
      <c r="H159" s="212"/>
      <c r="I159" s="213"/>
    </row>
    <row r="160" spans="1:9" x14ac:dyDescent="0.25">
      <c r="A160" s="10"/>
      <c r="I160" s="12"/>
    </row>
    <row r="161" spans="1:9" x14ac:dyDescent="0.25">
      <c r="A161" s="10"/>
      <c r="C161" s="179" t="s">
        <v>322</v>
      </c>
      <c r="D161" s="179" t="s">
        <v>323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320</v>
      </c>
      <c r="B169" s="211" t="s">
        <v>324</v>
      </c>
      <c r="C169" s="212"/>
      <c r="D169" s="212"/>
      <c r="E169" s="212"/>
      <c r="F169" s="212"/>
      <c r="G169" s="212"/>
      <c r="H169" s="212"/>
      <c r="I169" s="213"/>
    </row>
    <row r="170" spans="1:9" x14ac:dyDescent="0.25">
      <c r="A170" s="10"/>
      <c r="I170" s="12"/>
    </row>
    <row r="171" spans="1:9" x14ac:dyDescent="0.25">
      <c r="A171" s="10"/>
      <c r="C171" s="35" t="s">
        <v>322</v>
      </c>
      <c r="D171" s="35" t="s">
        <v>323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320</v>
      </c>
      <c r="B179" s="211" t="s">
        <v>325</v>
      </c>
      <c r="C179" s="212"/>
      <c r="D179" s="212"/>
      <c r="E179" s="212"/>
      <c r="F179" s="212"/>
      <c r="G179" s="213"/>
      <c r="H179" s="214" t="s">
        <v>84</v>
      </c>
      <c r="I179" s="215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322</v>
      </c>
      <c r="D181" s="35" t="s">
        <v>323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320</v>
      </c>
      <c r="B189" s="211" t="s">
        <v>326</v>
      </c>
      <c r="C189" s="212"/>
      <c r="D189" s="212"/>
      <c r="E189" s="212"/>
      <c r="F189" s="212"/>
      <c r="G189" s="212"/>
      <c r="H189" s="212"/>
      <c r="I189" s="213"/>
    </row>
    <row r="190" spans="1:9" x14ac:dyDescent="0.25">
      <c r="A190" s="10"/>
      <c r="I190" s="12"/>
    </row>
    <row r="191" spans="1:9" x14ac:dyDescent="0.25">
      <c r="A191" s="10"/>
      <c r="C191" s="35" t="s">
        <v>322</v>
      </c>
      <c r="D191" s="35" t="s">
        <v>323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320</v>
      </c>
      <c r="B199" s="211" t="s">
        <v>327</v>
      </c>
      <c r="C199" s="212"/>
      <c r="D199" s="212"/>
      <c r="E199" s="212"/>
      <c r="F199" s="212"/>
      <c r="G199" s="212"/>
      <c r="H199" s="212"/>
      <c r="I199" s="213"/>
    </row>
    <row r="200" spans="1:9" x14ac:dyDescent="0.25">
      <c r="A200" s="10"/>
      <c r="I200" s="12"/>
    </row>
    <row r="201" spans="1:9" x14ac:dyDescent="0.25">
      <c r="A201" s="10"/>
      <c r="C201" s="35" t="s">
        <v>322</v>
      </c>
      <c r="D201" s="35" t="s">
        <v>323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320</v>
      </c>
      <c r="B209" s="211" t="s">
        <v>328</v>
      </c>
      <c r="C209" s="212"/>
      <c r="D209" s="212"/>
      <c r="E209" s="212"/>
      <c r="F209" s="212"/>
      <c r="G209" s="213"/>
      <c r="H209" s="214" t="s">
        <v>84</v>
      </c>
      <c r="I209" s="215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322</v>
      </c>
      <c r="D211" s="35" t="s">
        <v>323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320</v>
      </c>
      <c r="B220" s="211" t="s">
        <v>329</v>
      </c>
      <c r="C220" s="212"/>
      <c r="D220" s="212"/>
      <c r="E220" s="212"/>
      <c r="F220" s="212"/>
      <c r="G220" s="212"/>
      <c r="H220" s="212"/>
      <c r="I220" s="213"/>
    </row>
    <row r="221" spans="1:9" x14ac:dyDescent="0.25">
      <c r="A221" s="10"/>
      <c r="I221" s="12"/>
    </row>
    <row r="222" spans="1:9" x14ac:dyDescent="0.25">
      <c r="A222" s="10"/>
      <c r="C222" s="35" t="s">
        <v>322</v>
      </c>
      <c r="D222" s="35" t="s">
        <v>323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320</v>
      </c>
      <c r="B230" s="211" t="s">
        <v>330</v>
      </c>
      <c r="C230" s="212"/>
      <c r="D230" s="212"/>
      <c r="E230" s="212"/>
      <c r="F230" s="212"/>
      <c r="G230" s="212"/>
      <c r="H230" s="212"/>
      <c r="I230" s="213"/>
    </row>
    <row r="231" spans="1:9" x14ac:dyDescent="0.25">
      <c r="A231" s="10"/>
      <c r="I231" s="12"/>
    </row>
    <row r="232" spans="1:9" x14ac:dyDescent="0.25">
      <c r="A232" s="10"/>
      <c r="C232" s="35" t="s">
        <v>322</v>
      </c>
      <c r="D232" s="35" t="s">
        <v>323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320</v>
      </c>
      <c r="B240" s="211" t="s">
        <v>331</v>
      </c>
      <c r="C240" s="212"/>
      <c r="D240" s="212"/>
      <c r="E240" s="212"/>
      <c r="F240" s="212"/>
      <c r="G240" s="213"/>
      <c r="H240" s="214" t="s">
        <v>84</v>
      </c>
      <c r="I240" s="215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320</v>
      </c>
      <c r="B242" s="211" t="s">
        <v>332</v>
      </c>
      <c r="C242" s="212"/>
      <c r="D242" s="212"/>
      <c r="E242" s="212"/>
      <c r="F242" s="212"/>
      <c r="G242" s="213"/>
      <c r="H242" s="214" t="s">
        <v>84</v>
      </c>
      <c r="I242" s="215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320</v>
      </c>
      <c r="B244" s="205" t="s">
        <v>333</v>
      </c>
      <c r="C244" s="206"/>
      <c r="D244" s="206"/>
      <c r="E244" s="206"/>
      <c r="F244" s="206"/>
      <c r="G244" s="206"/>
      <c r="H244" s="206"/>
      <c r="I244" s="207"/>
    </row>
    <row r="245" spans="1:9" x14ac:dyDescent="0.25">
      <c r="A245" s="10"/>
      <c r="I245" s="12"/>
    </row>
    <row r="246" spans="1:9" x14ac:dyDescent="0.25">
      <c r="A246" s="10"/>
      <c r="C246" s="35" t="s">
        <v>322</v>
      </c>
      <c r="D246" s="35" t="s">
        <v>323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320</v>
      </c>
      <c r="B254" s="211" t="s">
        <v>334</v>
      </c>
      <c r="C254" s="212"/>
      <c r="D254" s="212"/>
      <c r="E254" s="212"/>
      <c r="F254" s="212"/>
      <c r="G254" s="213"/>
      <c r="H254" s="214" t="s">
        <v>84</v>
      </c>
      <c r="I254" s="215"/>
    </row>
    <row r="255" spans="1:9" ht="15.75" thickBot="1" x14ac:dyDescent="0.3">
      <c r="A255" s="10"/>
      <c r="I255" s="12"/>
    </row>
    <row r="256" spans="1:9" ht="15.75" thickBot="1" x14ac:dyDescent="0.3">
      <c r="A256" s="4" t="s">
        <v>335</v>
      </c>
      <c r="B256" s="211" t="s">
        <v>336</v>
      </c>
      <c r="C256" s="212"/>
      <c r="D256" s="212"/>
      <c r="E256" s="212"/>
      <c r="F256" s="212"/>
      <c r="G256" s="213"/>
      <c r="H256" s="214" t="s">
        <v>4</v>
      </c>
      <c r="I256" s="215"/>
    </row>
    <row r="257" spans="1:9" ht="15.75" customHeight="1" x14ac:dyDescent="0.25">
      <c r="A257" s="10"/>
      <c r="I257" s="12"/>
    </row>
    <row r="258" spans="1:9" x14ac:dyDescent="0.25">
      <c r="A258" s="80" t="s">
        <v>285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46.042939820000001</v>
      </c>
      <c r="C259" s="84">
        <v>142.52107543999998</v>
      </c>
      <c r="D259" s="84">
        <v>-1.1779891400000002</v>
      </c>
      <c r="E259" s="84">
        <v>-32.246324180000002</v>
      </c>
      <c r="F259" s="84">
        <v>-66.323712</v>
      </c>
      <c r="G259" s="84">
        <v>263.06445112</v>
      </c>
      <c r="I259" s="12"/>
    </row>
    <row r="260" spans="1:9" x14ac:dyDescent="0.25">
      <c r="A260" s="83">
        <v>2</v>
      </c>
      <c r="B260" s="84">
        <v>45.331211179999997</v>
      </c>
      <c r="C260" s="84">
        <v>120.33655926</v>
      </c>
      <c r="D260" s="84">
        <v>12.345113420000001</v>
      </c>
      <c r="E260" s="84">
        <v>-45.187431760000003</v>
      </c>
      <c r="F260" s="84">
        <v>-23.681280000000001</v>
      </c>
      <c r="G260" s="84">
        <v>246.80742725999997</v>
      </c>
      <c r="I260" s="12"/>
    </row>
    <row r="261" spans="1:9" x14ac:dyDescent="0.25">
      <c r="A261" s="83">
        <v>3</v>
      </c>
      <c r="B261" s="84">
        <v>39.056290259999997</v>
      </c>
      <c r="C261" s="84">
        <v>105.5925348</v>
      </c>
      <c r="D261" s="84">
        <v>32.14916899</v>
      </c>
      <c r="E261" s="84">
        <v>-49.103310289999996</v>
      </c>
      <c r="F261" s="84">
        <v>19.996031999999996</v>
      </c>
      <c r="G261" s="84">
        <v>210.74005857</v>
      </c>
      <c r="I261" s="12"/>
    </row>
    <row r="262" spans="1:9" ht="15.75" customHeight="1" x14ac:dyDescent="0.25">
      <c r="A262" s="83">
        <v>4</v>
      </c>
      <c r="B262" s="84">
        <v>37.036258279999998</v>
      </c>
      <c r="C262" s="84">
        <v>95.969924630000008</v>
      </c>
      <c r="D262" s="84">
        <v>49.278976300000004</v>
      </c>
      <c r="E262" s="84">
        <v>-53.896552029999995</v>
      </c>
      <c r="F262" s="84">
        <v>58.507007999999999</v>
      </c>
      <c r="G262" s="84">
        <v>171.07808126</v>
      </c>
      <c r="I262" s="12"/>
    </row>
    <row r="263" spans="1:9" x14ac:dyDescent="0.25">
      <c r="A263" s="83">
        <v>5</v>
      </c>
      <c r="B263" s="84">
        <v>34.666409969999997</v>
      </c>
      <c r="C263" s="84">
        <v>95.715166730000007</v>
      </c>
      <c r="D263" s="84">
        <v>57.390070269999995</v>
      </c>
      <c r="E263" s="84">
        <v>-51.435419160000002</v>
      </c>
      <c r="F263" s="84">
        <v>70.847616000000002</v>
      </c>
      <c r="G263" s="84">
        <v>160.55746437999997</v>
      </c>
      <c r="I263" s="12"/>
    </row>
    <row r="264" spans="1:9" x14ac:dyDescent="0.25">
      <c r="A264" s="83">
        <v>6</v>
      </c>
      <c r="B264" s="84">
        <v>33.275611910000002</v>
      </c>
      <c r="C264" s="84">
        <v>96.370157080000013</v>
      </c>
      <c r="D264" s="84">
        <v>65.885784810000004</v>
      </c>
      <c r="E264" s="84">
        <v>-57.599540939999997</v>
      </c>
      <c r="F264" s="84">
        <v>73.836671999999993</v>
      </c>
      <c r="G264" s="84">
        <v>158.97950089</v>
      </c>
      <c r="I264" s="12"/>
    </row>
    <row r="265" spans="1:9" x14ac:dyDescent="0.25">
      <c r="A265" s="83">
        <v>7</v>
      </c>
      <c r="B265" s="84">
        <v>17.556376180000001</v>
      </c>
      <c r="C265" s="84">
        <v>117.72795195999998</v>
      </c>
      <c r="D265" s="84">
        <v>97.408703539999991</v>
      </c>
      <c r="E265" s="84">
        <v>-65.9215892</v>
      </c>
      <c r="F265" s="84">
        <v>138.475008</v>
      </c>
      <c r="G265" s="84">
        <v>68.885913090000003</v>
      </c>
      <c r="I265" s="12"/>
    </row>
    <row r="266" spans="1:9" x14ac:dyDescent="0.25">
      <c r="A266" s="83">
        <v>8</v>
      </c>
      <c r="B266" s="84">
        <v>-3.6723455700000005</v>
      </c>
      <c r="C266" s="84">
        <v>96.628463140000008</v>
      </c>
      <c r="D266" s="84">
        <v>61.682989169999999</v>
      </c>
      <c r="E266" s="84">
        <v>-79.652968799999996</v>
      </c>
      <c r="F266" s="84">
        <v>125.08876799999999</v>
      </c>
      <c r="G266" s="84">
        <v>-57.112473160000008</v>
      </c>
      <c r="I266" s="12"/>
    </row>
    <row r="267" spans="1:9" x14ac:dyDescent="0.25">
      <c r="A267" s="83">
        <v>9</v>
      </c>
      <c r="B267" s="84">
        <v>-31.130749209999998</v>
      </c>
      <c r="C267" s="84">
        <v>115.86729680000001</v>
      </c>
      <c r="D267" s="84">
        <v>95.291161599999995</v>
      </c>
      <c r="E267" s="84">
        <v>-60.59934904</v>
      </c>
      <c r="F267" s="84">
        <v>166.174848</v>
      </c>
      <c r="G267" s="84">
        <v>-168.59436929</v>
      </c>
      <c r="I267" s="12"/>
    </row>
    <row r="268" spans="1:9" x14ac:dyDescent="0.25">
      <c r="A268" s="83">
        <v>10</v>
      </c>
      <c r="B268" s="84">
        <v>-48.322551959999998</v>
      </c>
      <c r="C268" s="84">
        <v>134.72647732999999</v>
      </c>
      <c r="D268" s="84">
        <v>119.37110489999999</v>
      </c>
      <c r="E268" s="84">
        <v>-48.974286279999994</v>
      </c>
      <c r="F268" s="84">
        <v>214.53196800000001</v>
      </c>
      <c r="G268" s="84">
        <v>-265.16496183000004</v>
      </c>
      <c r="I268" s="12"/>
    </row>
    <row r="269" spans="1:9" x14ac:dyDescent="0.25">
      <c r="A269" s="83">
        <v>11</v>
      </c>
      <c r="B269" s="84">
        <v>-51.497751930000007</v>
      </c>
      <c r="C269" s="84">
        <v>151.08349539</v>
      </c>
      <c r="D269" s="84">
        <v>139.41714499999998</v>
      </c>
      <c r="E269" s="84">
        <v>-24.901632749999997</v>
      </c>
      <c r="F269" s="84">
        <v>264.74649599999998</v>
      </c>
      <c r="G269" s="84">
        <v>-367.29648874000009</v>
      </c>
      <c r="I269" s="12"/>
    </row>
    <row r="270" spans="1:9" x14ac:dyDescent="0.25">
      <c r="A270" s="83">
        <v>12</v>
      </c>
      <c r="B270" s="84">
        <v>-54.173387120000008</v>
      </c>
      <c r="C270" s="84">
        <v>154.04762832999998</v>
      </c>
      <c r="D270" s="84">
        <v>134.22299343</v>
      </c>
      <c r="E270" s="84">
        <v>-16.179610100000001</v>
      </c>
      <c r="F270" s="84">
        <v>261.83539200000001</v>
      </c>
      <c r="G270" s="84">
        <v>-367.24229865999996</v>
      </c>
      <c r="I270" s="12"/>
    </row>
    <row r="271" spans="1:9" x14ac:dyDescent="0.25">
      <c r="A271" s="83">
        <v>13</v>
      </c>
      <c r="B271" s="84">
        <v>-58.254335560000001</v>
      </c>
      <c r="C271" s="84">
        <v>160.51663379999999</v>
      </c>
      <c r="D271" s="84">
        <v>148.39505446999999</v>
      </c>
      <c r="E271" s="84">
        <v>0.85155843999999981</v>
      </c>
      <c r="F271" s="84">
        <v>296.63692799999995</v>
      </c>
      <c r="G271" s="84">
        <v>-411.82009032000002</v>
      </c>
      <c r="I271" s="12"/>
    </row>
    <row r="272" spans="1:9" ht="15.75" customHeight="1" x14ac:dyDescent="0.25">
      <c r="A272" s="83">
        <v>14</v>
      </c>
      <c r="B272" s="84">
        <v>-53.006606959999999</v>
      </c>
      <c r="C272" s="84">
        <v>157.9697645</v>
      </c>
      <c r="D272" s="84">
        <v>135.02381316</v>
      </c>
      <c r="E272" s="84">
        <v>-4.7029249399999999</v>
      </c>
      <c r="F272" s="84">
        <v>261.830016</v>
      </c>
      <c r="G272" s="84">
        <v>-372.68969188999995</v>
      </c>
      <c r="I272" s="12"/>
    </row>
    <row r="273" spans="1:9" x14ac:dyDescent="0.25">
      <c r="A273" s="83">
        <v>15</v>
      </c>
      <c r="B273" s="84">
        <v>-47.154804120000001</v>
      </c>
      <c r="C273" s="84">
        <v>152.8809933</v>
      </c>
      <c r="D273" s="84">
        <v>118.05012488999999</v>
      </c>
      <c r="E273" s="84">
        <v>-14.086195619999998</v>
      </c>
      <c r="F273" s="84">
        <v>223.14163199999999</v>
      </c>
      <c r="G273" s="84">
        <v>-320.98590476999999</v>
      </c>
      <c r="I273" s="12"/>
    </row>
    <row r="274" spans="1:9" x14ac:dyDescent="0.25">
      <c r="A274" s="83">
        <v>16</v>
      </c>
      <c r="B274" s="84">
        <v>-53.874857840000004</v>
      </c>
      <c r="C274" s="84">
        <v>154.03698384999998</v>
      </c>
      <c r="D274" s="84">
        <v>112.31558855000002</v>
      </c>
      <c r="E274" s="84">
        <v>-7.6382210299999995</v>
      </c>
      <c r="F274" s="84">
        <v>206.19916799999999</v>
      </c>
      <c r="G274" s="84">
        <v>-313.16059921999999</v>
      </c>
      <c r="I274" s="12"/>
    </row>
    <row r="275" spans="1:9" x14ac:dyDescent="0.25">
      <c r="A275" s="83">
        <v>17</v>
      </c>
      <c r="B275" s="84">
        <v>-53.19651416</v>
      </c>
      <c r="C275" s="84">
        <v>184.41207279</v>
      </c>
      <c r="D275" s="84">
        <v>107.09801912</v>
      </c>
      <c r="E275" s="84">
        <v>10.944461130000001</v>
      </c>
      <c r="F275" s="84">
        <v>197.183616</v>
      </c>
      <c r="G275" s="84">
        <v>-315.64044049999995</v>
      </c>
      <c r="I275" s="12"/>
    </row>
    <row r="276" spans="1:9" x14ac:dyDescent="0.25">
      <c r="A276" s="83">
        <v>18</v>
      </c>
      <c r="B276" s="84">
        <v>-52.243107439999996</v>
      </c>
      <c r="C276" s="84">
        <v>196.27144308999999</v>
      </c>
      <c r="D276" s="84">
        <v>134.42630300000002</v>
      </c>
      <c r="E276" s="84">
        <v>12.56693797</v>
      </c>
      <c r="F276" s="84">
        <v>241.90924799999996</v>
      </c>
      <c r="G276" s="84">
        <v>-317.92674575000001</v>
      </c>
      <c r="I276" s="12"/>
    </row>
    <row r="277" spans="1:9" x14ac:dyDescent="0.25">
      <c r="A277" s="83">
        <v>19</v>
      </c>
      <c r="B277" s="84">
        <v>-47.006507159999998</v>
      </c>
      <c r="C277" s="84">
        <v>186.54380738</v>
      </c>
      <c r="D277" s="84">
        <v>130.63119096</v>
      </c>
      <c r="E277" s="84">
        <v>2.7901440900000001</v>
      </c>
      <c r="F277" s="84">
        <v>237.59769599999998</v>
      </c>
      <c r="G277" s="84">
        <v>-304.77791000999997</v>
      </c>
      <c r="I277" s="12"/>
    </row>
    <row r="278" spans="1:9" x14ac:dyDescent="0.25">
      <c r="A278" s="83">
        <v>20</v>
      </c>
      <c r="B278" s="84">
        <v>-44.718185900000002</v>
      </c>
      <c r="C278" s="84">
        <v>177.49528950000001</v>
      </c>
      <c r="D278" s="84">
        <v>136.35401837999999</v>
      </c>
      <c r="E278" s="84">
        <v>0.4064256100000001</v>
      </c>
      <c r="F278" s="84">
        <v>253.41657599999999</v>
      </c>
      <c r="G278" s="84">
        <v>-314.62244113000003</v>
      </c>
      <c r="I278" s="12"/>
    </row>
    <row r="279" spans="1:9" x14ac:dyDescent="0.25">
      <c r="A279" s="83">
        <v>21</v>
      </c>
      <c r="B279" s="84">
        <v>-39.056290269999998</v>
      </c>
      <c r="C279" s="84">
        <v>164.02505451999997</v>
      </c>
      <c r="D279" s="84">
        <v>115.99219205</v>
      </c>
      <c r="E279" s="84">
        <v>-17.111808530000005</v>
      </c>
      <c r="F279" s="84">
        <v>223.74911999999998</v>
      </c>
      <c r="G279" s="84">
        <v>-268.75698996999995</v>
      </c>
      <c r="I279" s="12"/>
    </row>
    <row r="280" spans="1:9" x14ac:dyDescent="0.25">
      <c r="A280" s="83">
        <v>22</v>
      </c>
      <c r="B280" s="84">
        <v>-16.859162740000002</v>
      </c>
      <c r="C280" s="84">
        <v>124.18631297</v>
      </c>
      <c r="D280" s="84">
        <v>71.151254390000005</v>
      </c>
      <c r="E280" s="84">
        <v>-64.647477159999994</v>
      </c>
      <c r="F280" s="84">
        <v>132.20390399999999</v>
      </c>
      <c r="G280" s="84">
        <v>-151.59932813</v>
      </c>
      <c r="I280" s="12"/>
    </row>
    <row r="281" spans="1:9" x14ac:dyDescent="0.25">
      <c r="A281" s="83">
        <v>23</v>
      </c>
      <c r="B281" s="84">
        <v>-4.2239231699999991</v>
      </c>
      <c r="C281" s="84">
        <v>126.67995988999999</v>
      </c>
      <c r="D281" s="84">
        <v>59.211695660000004</v>
      </c>
      <c r="E281" s="84">
        <v>-55.935131300000002</v>
      </c>
      <c r="F281" s="84">
        <v>126.32256000000001</v>
      </c>
      <c r="G281" s="84">
        <v>-115.58356905000002</v>
      </c>
      <c r="I281" s="12"/>
    </row>
    <row r="282" spans="1:9" ht="15.75" customHeight="1" x14ac:dyDescent="0.25">
      <c r="A282" s="86">
        <v>24</v>
      </c>
      <c r="B282" s="84">
        <v>-7.4765375400000007</v>
      </c>
      <c r="C282" s="84">
        <v>108.810716</v>
      </c>
      <c r="D282" s="84">
        <v>73.521780140000004</v>
      </c>
      <c r="E282" s="84">
        <v>-47.142145429999999</v>
      </c>
      <c r="F282" s="84">
        <v>185.13331200000002</v>
      </c>
      <c r="G282" s="84">
        <v>-165.42812035999998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337</v>
      </c>
      <c r="B286" s="205" t="s">
        <v>338</v>
      </c>
      <c r="C286" s="206"/>
      <c r="D286" s="206"/>
      <c r="E286" s="206"/>
      <c r="F286" s="206"/>
      <c r="G286" s="206"/>
      <c r="H286" s="206"/>
      <c r="I286" s="207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291</v>
      </c>
      <c r="D288" s="88" t="s">
        <v>339</v>
      </c>
      <c r="E288" s="89" t="s">
        <v>340</v>
      </c>
      <c r="F288" s="40"/>
      <c r="G288" s="40"/>
      <c r="I288" s="12"/>
    </row>
    <row r="289" spans="1:9" ht="15.75" customHeight="1" x14ac:dyDescent="0.25">
      <c r="A289" s="10"/>
      <c r="C289" s="90" t="s">
        <v>341</v>
      </c>
      <c r="D289" s="91" t="s">
        <v>342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342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342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343</v>
      </c>
      <c r="D292" s="91" t="s">
        <v>342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342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344</v>
      </c>
      <c r="B295" s="211" t="s">
        <v>345</v>
      </c>
      <c r="C295" s="212"/>
      <c r="D295" s="212"/>
      <c r="E295" s="212"/>
      <c r="F295" s="212"/>
      <c r="G295" s="213"/>
      <c r="H295" s="214" t="s">
        <v>84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346</v>
      </c>
      <c r="B297" s="211" t="s">
        <v>347</v>
      </c>
      <c r="C297" s="212"/>
      <c r="D297" s="212"/>
      <c r="E297" s="212"/>
      <c r="F297" s="212"/>
      <c r="G297" s="213"/>
      <c r="H297" s="214" t="s">
        <v>84</v>
      </c>
      <c r="I297" s="215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348</v>
      </c>
      <c r="B299" s="211" t="s">
        <v>349</v>
      </c>
      <c r="C299" s="212"/>
      <c r="D299" s="212"/>
      <c r="E299" s="212"/>
      <c r="F299" s="212"/>
      <c r="G299" s="213"/>
      <c r="H299" s="214" t="s">
        <v>84</v>
      </c>
      <c r="I299" s="215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350</v>
      </c>
      <c r="B301" s="211" t="s">
        <v>351</v>
      </c>
      <c r="C301" s="212"/>
      <c r="D301" s="212"/>
      <c r="E301" s="212"/>
      <c r="F301" s="212"/>
      <c r="G301" s="212"/>
      <c r="H301" s="212"/>
      <c r="I301" s="213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352</v>
      </c>
      <c r="D303" s="100" t="s">
        <v>353</v>
      </c>
      <c r="E303" s="101" t="s">
        <v>340</v>
      </c>
      <c r="F303" s="102" t="s">
        <v>354</v>
      </c>
      <c r="G303" s="101" t="s">
        <v>355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356</v>
      </c>
      <c r="B344" s="211" t="s">
        <v>357</v>
      </c>
      <c r="C344" s="212"/>
      <c r="D344" s="212"/>
      <c r="E344" s="212"/>
      <c r="F344" s="212"/>
      <c r="G344" s="212"/>
      <c r="H344" s="212"/>
      <c r="I344" s="213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19">
        <v>45298</v>
      </c>
      <c r="E346" s="220"/>
      <c r="I346" s="12"/>
    </row>
    <row r="347" spans="1:9" ht="15.75" customHeight="1" x14ac:dyDescent="0.25">
      <c r="A347" s="10"/>
      <c r="D347" s="35" t="s">
        <v>285</v>
      </c>
      <c r="E347" s="79" t="s">
        <v>358</v>
      </c>
      <c r="I347" s="12"/>
    </row>
    <row r="348" spans="1:9" x14ac:dyDescent="0.25">
      <c r="A348" s="10"/>
      <c r="D348" s="28" t="s">
        <v>162</v>
      </c>
      <c r="E348" s="108">
        <v>807.64</v>
      </c>
      <c r="I348" s="12"/>
    </row>
    <row r="349" spans="1:9" x14ac:dyDescent="0.25">
      <c r="A349" s="10"/>
      <c r="D349" s="28" t="s">
        <v>163</v>
      </c>
      <c r="E349" s="108">
        <v>719.24</v>
      </c>
      <c r="I349" s="12"/>
    </row>
    <row r="350" spans="1:9" x14ac:dyDescent="0.25">
      <c r="A350" s="10"/>
      <c r="D350" s="28" t="s">
        <v>164</v>
      </c>
      <c r="E350" s="108">
        <v>670.82</v>
      </c>
      <c r="I350" s="12"/>
    </row>
    <row r="351" spans="1:9" x14ac:dyDescent="0.25">
      <c r="A351" s="10"/>
      <c r="D351" s="28" t="s">
        <v>165</v>
      </c>
      <c r="E351" s="108">
        <v>650.71</v>
      </c>
      <c r="I351" s="12"/>
    </row>
    <row r="352" spans="1:9" x14ac:dyDescent="0.25">
      <c r="A352" s="10"/>
      <c r="D352" s="28" t="s">
        <v>166</v>
      </c>
      <c r="E352" s="108">
        <v>654.29999999999995</v>
      </c>
      <c r="I352" s="12"/>
    </row>
    <row r="353" spans="1:9" x14ac:dyDescent="0.25">
      <c r="A353" s="10"/>
      <c r="D353" s="28" t="s">
        <v>167</v>
      </c>
      <c r="E353" s="108">
        <v>700.4</v>
      </c>
      <c r="I353" s="12"/>
    </row>
    <row r="354" spans="1:9" x14ac:dyDescent="0.25">
      <c r="A354" s="10"/>
      <c r="D354" s="28" t="s">
        <v>168</v>
      </c>
      <c r="E354" s="108">
        <v>809.4</v>
      </c>
      <c r="I354" s="12"/>
    </row>
    <row r="355" spans="1:9" x14ac:dyDescent="0.25">
      <c r="A355" s="10"/>
      <c r="D355" s="28" t="s">
        <v>169</v>
      </c>
      <c r="E355" s="108">
        <v>978.13</v>
      </c>
      <c r="I355" s="12"/>
    </row>
    <row r="356" spans="1:9" x14ac:dyDescent="0.25">
      <c r="A356" s="10"/>
      <c r="D356" s="28" t="s">
        <v>170</v>
      </c>
      <c r="E356" s="108">
        <v>1152.49</v>
      </c>
      <c r="I356" s="12"/>
    </row>
    <row r="357" spans="1:9" ht="15.75" customHeight="1" x14ac:dyDescent="0.25">
      <c r="A357" s="10"/>
      <c r="D357" s="28" t="s">
        <v>171</v>
      </c>
      <c r="E357" s="108">
        <v>1228.72</v>
      </c>
      <c r="I357" s="12"/>
    </row>
    <row r="358" spans="1:9" x14ac:dyDescent="0.25">
      <c r="A358" s="10"/>
      <c r="D358" s="28" t="s">
        <v>172</v>
      </c>
      <c r="E358" s="108">
        <v>1220.31</v>
      </c>
      <c r="I358" s="12"/>
    </row>
    <row r="359" spans="1:9" ht="15.75" customHeight="1" x14ac:dyDescent="0.25">
      <c r="A359" s="10"/>
      <c r="D359" s="28" t="s">
        <v>173</v>
      </c>
      <c r="E359" s="108">
        <v>1198.5</v>
      </c>
      <c r="I359" s="12"/>
    </row>
    <row r="360" spans="1:9" x14ac:dyDescent="0.25">
      <c r="A360" s="10"/>
      <c r="D360" s="28" t="s">
        <v>174</v>
      </c>
      <c r="E360" s="108">
        <v>1187.7</v>
      </c>
      <c r="I360" s="12"/>
    </row>
    <row r="361" spans="1:9" x14ac:dyDescent="0.25">
      <c r="A361" s="10"/>
      <c r="D361" s="28" t="s">
        <v>175</v>
      </c>
      <c r="E361" s="108">
        <v>1191.9100000000001</v>
      </c>
      <c r="I361" s="12"/>
    </row>
    <row r="362" spans="1:9" x14ac:dyDescent="0.25">
      <c r="A362" s="10"/>
      <c r="D362" s="28" t="s">
        <v>176</v>
      </c>
      <c r="E362" s="108">
        <v>1187.17</v>
      </c>
      <c r="I362" s="12"/>
    </row>
    <row r="363" spans="1:9" x14ac:dyDescent="0.25">
      <c r="A363" s="10"/>
      <c r="D363" s="28" t="s">
        <v>177</v>
      </c>
      <c r="E363" s="108">
        <v>1208.3</v>
      </c>
      <c r="I363" s="12"/>
    </row>
    <row r="364" spans="1:9" x14ac:dyDescent="0.25">
      <c r="A364" s="10"/>
      <c r="D364" s="28" t="s">
        <v>178</v>
      </c>
      <c r="E364" s="108">
        <v>1324.92</v>
      </c>
      <c r="I364" s="12"/>
    </row>
    <row r="365" spans="1:9" x14ac:dyDescent="0.25">
      <c r="A365" s="10"/>
      <c r="D365" s="28" t="s">
        <v>179</v>
      </c>
      <c r="E365" s="108">
        <v>1448.52</v>
      </c>
      <c r="I365" s="12"/>
    </row>
    <row r="366" spans="1:9" x14ac:dyDescent="0.25">
      <c r="A366" s="10"/>
      <c r="D366" s="28" t="s">
        <v>180</v>
      </c>
      <c r="E366" s="108">
        <v>1452.32</v>
      </c>
      <c r="I366" s="12"/>
    </row>
    <row r="367" spans="1:9" x14ac:dyDescent="0.25">
      <c r="A367" s="10"/>
      <c r="D367" s="28" t="s">
        <v>181</v>
      </c>
      <c r="E367" s="108">
        <v>1444.65</v>
      </c>
      <c r="I367" s="12"/>
    </row>
    <row r="368" spans="1:9" x14ac:dyDescent="0.25">
      <c r="A368" s="10"/>
      <c r="D368" s="28" t="s">
        <v>182</v>
      </c>
      <c r="E368" s="108">
        <v>1413.41</v>
      </c>
      <c r="I368" s="12"/>
    </row>
    <row r="369" spans="1:9" x14ac:dyDescent="0.25">
      <c r="A369" s="10"/>
      <c r="D369" s="28" t="s">
        <v>183</v>
      </c>
      <c r="E369" s="108">
        <v>1302.1199999999999</v>
      </c>
      <c r="I369" s="12"/>
    </row>
    <row r="370" spans="1:9" x14ac:dyDescent="0.25">
      <c r="A370" s="10"/>
      <c r="D370" s="28" t="s">
        <v>184</v>
      </c>
      <c r="E370" s="108">
        <v>1131.32</v>
      </c>
      <c r="I370" s="12"/>
    </row>
    <row r="371" spans="1:9" x14ac:dyDescent="0.25">
      <c r="A371" s="10"/>
      <c r="D371" s="30" t="s">
        <v>185</v>
      </c>
      <c r="E371" s="108">
        <v>960.99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359</v>
      </c>
      <c r="B373" s="205" t="s">
        <v>360</v>
      </c>
      <c r="C373" s="206"/>
      <c r="D373" s="206"/>
      <c r="E373" s="206"/>
      <c r="F373" s="206"/>
      <c r="G373" s="206"/>
      <c r="H373" s="206"/>
      <c r="I373" s="207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352</v>
      </c>
      <c r="C375" s="99" t="s">
        <v>361</v>
      </c>
      <c r="D375" s="100" t="s">
        <v>351</v>
      </c>
      <c r="E375" s="101" t="s">
        <v>340</v>
      </c>
      <c r="F375" s="101" t="s">
        <v>294</v>
      </c>
      <c r="G375" s="102" t="s">
        <v>307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362</v>
      </c>
      <c r="B385" s="211" t="s">
        <v>363</v>
      </c>
      <c r="C385" s="212"/>
      <c r="D385" s="212"/>
      <c r="E385" s="212"/>
      <c r="F385" s="212"/>
      <c r="G385" s="213"/>
      <c r="H385" s="214" t="s">
        <v>84</v>
      </c>
      <c r="I385" s="215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364</v>
      </c>
      <c r="B387" s="211" t="s">
        <v>365</v>
      </c>
      <c r="C387" s="212"/>
      <c r="D387" s="212"/>
      <c r="E387" s="212"/>
      <c r="F387" s="212"/>
      <c r="G387" s="213"/>
      <c r="H387" s="214" t="s">
        <v>4</v>
      </c>
      <c r="I387" s="215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285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99.258004589999999</v>
      </c>
      <c r="G391" s="182">
        <v>0</v>
      </c>
      <c r="H391" s="182">
        <v>132.98042776999998</v>
      </c>
      <c r="I391" s="183">
        <v>131.61899873000002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99.022406759999996</v>
      </c>
      <c r="G392" s="182">
        <v>0</v>
      </c>
      <c r="H392" s="182">
        <v>110.14163086000001</v>
      </c>
      <c r="I392" s="183">
        <v>116.91861665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101.50966698000001</v>
      </c>
      <c r="G393" s="182">
        <v>0</v>
      </c>
      <c r="H393" s="182">
        <v>91.410893720000004</v>
      </c>
      <c r="I393" s="183">
        <v>94.155040740000004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89.596719460000003</v>
      </c>
      <c r="G394" s="182">
        <v>0</v>
      </c>
      <c r="H394" s="182">
        <v>91.465535380000006</v>
      </c>
      <c r="I394" s="183">
        <v>91.130943880000018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89.271707989999996</v>
      </c>
      <c r="G395" s="182">
        <v>0</v>
      </c>
      <c r="H395" s="182">
        <v>103.30113302000001</v>
      </c>
      <c r="I395" s="183">
        <v>94.167814109999995</v>
      </c>
    </row>
    <row r="396" spans="1:9" ht="15.75" customHeight="1" x14ac:dyDescent="0.25">
      <c r="A396" s="49">
        <v>6</v>
      </c>
      <c r="B396" s="182">
        <v>0</v>
      </c>
      <c r="C396" s="182">
        <v>0.85841825000000005</v>
      </c>
      <c r="D396" s="182">
        <v>0</v>
      </c>
      <c r="E396" s="182">
        <v>0</v>
      </c>
      <c r="F396" s="182">
        <v>89.496661349999997</v>
      </c>
      <c r="G396" s="182">
        <v>0</v>
      </c>
      <c r="H396" s="182">
        <v>99.465217139999993</v>
      </c>
      <c r="I396" s="183">
        <v>118.82291417</v>
      </c>
    </row>
    <row r="397" spans="1:9" ht="15.75" customHeight="1" x14ac:dyDescent="0.25">
      <c r="A397" s="49">
        <v>7</v>
      </c>
      <c r="B397" s="182">
        <v>0</v>
      </c>
      <c r="C397" s="182">
        <v>98.937375560000007</v>
      </c>
      <c r="D397" s="182">
        <v>0</v>
      </c>
      <c r="E397" s="182">
        <v>0</v>
      </c>
      <c r="F397" s="182">
        <v>90.012918630000001</v>
      </c>
      <c r="G397" s="182">
        <v>0</v>
      </c>
      <c r="H397" s="182">
        <v>126.05087108999999</v>
      </c>
      <c r="I397" s="183">
        <v>118.88678105</v>
      </c>
    </row>
    <row r="398" spans="1:9" ht="15.75" customHeight="1" x14ac:dyDescent="0.25">
      <c r="A398" s="49">
        <v>8</v>
      </c>
      <c r="B398" s="182">
        <v>0</v>
      </c>
      <c r="C398" s="182">
        <v>99.831275419999997</v>
      </c>
      <c r="D398" s="182">
        <v>0</v>
      </c>
      <c r="E398" s="182">
        <v>0</v>
      </c>
      <c r="F398" s="182">
        <v>90.283288429999999</v>
      </c>
      <c r="G398" s="182">
        <v>0</v>
      </c>
      <c r="H398" s="182">
        <v>94.51695307</v>
      </c>
      <c r="I398" s="183">
        <v>99.178170989999998</v>
      </c>
    </row>
    <row r="399" spans="1:9" x14ac:dyDescent="0.25">
      <c r="A399" s="49">
        <v>9</v>
      </c>
      <c r="B399" s="182">
        <v>0</v>
      </c>
      <c r="C399" s="182">
        <v>99.850908579999995</v>
      </c>
      <c r="D399" s="182">
        <v>0</v>
      </c>
      <c r="E399" s="182">
        <v>0</v>
      </c>
      <c r="F399" s="182">
        <v>104.57279359</v>
      </c>
      <c r="G399" s="182">
        <v>0</v>
      </c>
      <c r="H399" s="182">
        <v>107.64230689000001</v>
      </c>
      <c r="I399" s="183">
        <v>110.48296387000001</v>
      </c>
    </row>
    <row r="400" spans="1:9" ht="15.75" customHeight="1" x14ac:dyDescent="0.25">
      <c r="A400" s="49">
        <v>10</v>
      </c>
      <c r="B400" s="182">
        <v>0</v>
      </c>
      <c r="C400" s="182">
        <v>99.813534619999984</v>
      </c>
      <c r="D400" s="182">
        <v>0</v>
      </c>
      <c r="E400" s="182">
        <v>0</v>
      </c>
      <c r="F400" s="182">
        <v>90.635975549999998</v>
      </c>
      <c r="G400" s="182">
        <v>0</v>
      </c>
      <c r="H400" s="182">
        <v>138.93601447999998</v>
      </c>
      <c r="I400" s="183">
        <v>134.57709980999999</v>
      </c>
    </row>
    <row r="401" spans="1:9" x14ac:dyDescent="0.25">
      <c r="A401" s="49">
        <v>11</v>
      </c>
      <c r="B401" s="182">
        <v>0</v>
      </c>
      <c r="C401" s="182">
        <v>99.857768359999994</v>
      </c>
      <c r="D401" s="182">
        <v>0</v>
      </c>
      <c r="E401" s="182">
        <v>0</v>
      </c>
      <c r="F401" s="182">
        <v>131.95075170000001</v>
      </c>
      <c r="G401" s="182">
        <v>0</v>
      </c>
      <c r="H401" s="182">
        <v>138.86043868000002</v>
      </c>
      <c r="I401" s="183">
        <v>121.85517178000001</v>
      </c>
    </row>
    <row r="402" spans="1:9" ht="15.75" customHeight="1" x14ac:dyDescent="0.25">
      <c r="A402" s="49">
        <v>12</v>
      </c>
      <c r="B402" s="182">
        <v>0</v>
      </c>
      <c r="C402" s="182">
        <v>99.811642280000001</v>
      </c>
      <c r="D402" s="182">
        <v>0</v>
      </c>
      <c r="E402" s="182">
        <v>0</v>
      </c>
      <c r="F402" s="182">
        <v>126.69166881000001</v>
      </c>
      <c r="G402" s="182">
        <v>0</v>
      </c>
      <c r="H402" s="182">
        <v>128.92665486000001</v>
      </c>
      <c r="I402" s="183">
        <v>115.85878121999998</v>
      </c>
    </row>
    <row r="403" spans="1:9" x14ac:dyDescent="0.25">
      <c r="A403" s="49">
        <v>13</v>
      </c>
      <c r="B403" s="182">
        <v>0</v>
      </c>
      <c r="C403" s="182">
        <v>99.838371739999999</v>
      </c>
      <c r="D403" s="182">
        <v>0</v>
      </c>
      <c r="E403" s="182">
        <v>0</v>
      </c>
      <c r="F403" s="182">
        <v>141.41688801999999</v>
      </c>
      <c r="G403" s="182">
        <v>0</v>
      </c>
      <c r="H403" s="182">
        <v>119.06525348999999</v>
      </c>
      <c r="I403" s="183">
        <v>101.08353295000001</v>
      </c>
    </row>
    <row r="404" spans="1:9" ht="15.75" customHeight="1" x14ac:dyDescent="0.25">
      <c r="A404" s="49">
        <v>14</v>
      </c>
      <c r="B404" s="182">
        <v>0</v>
      </c>
      <c r="C404" s="182">
        <v>99.87976694999999</v>
      </c>
      <c r="D404" s="182">
        <v>0</v>
      </c>
      <c r="E404" s="182">
        <v>0</v>
      </c>
      <c r="F404" s="182">
        <v>143.52378546999998</v>
      </c>
      <c r="G404" s="182">
        <v>0</v>
      </c>
      <c r="H404" s="182">
        <v>119.10250918</v>
      </c>
      <c r="I404" s="183">
        <v>116.88313503999998</v>
      </c>
    </row>
    <row r="405" spans="1:9" ht="15.75" customHeight="1" x14ac:dyDescent="0.25">
      <c r="A405" s="49">
        <v>15</v>
      </c>
      <c r="B405" s="182">
        <v>0</v>
      </c>
      <c r="C405" s="182">
        <v>99.887336349999998</v>
      </c>
      <c r="D405" s="182">
        <v>0</v>
      </c>
      <c r="E405" s="182">
        <v>0</v>
      </c>
      <c r="F405" s="182">
        <v>133.25753907000001</v>
      </c>
      <c r="G405" s="182">
        <v>0</v>
      </c>
      <c r="H405" s="182">
        <v>128.96887795999999</v>
      </c>
      <c r="I405" s="183">
        <v>130.66241477</v>
      </c>
    </row>
    <row r="406" spans="1:9" ht="15.75" customHeight="1" x14ac:dyDescent="0.25">
      <c r="A406" s="49">
        <v>16</v>
      </c>
      <c r="B406" s="182">
        <v>0</v>
      </c>
      <c r="C406" s="182">
        <v>99.866283929999994</v>
      </c>
      <c r="D406" s="182">
        <v>0</v>
      </c>
      <c r="E406" s="182">
        <v>2.30630421</v>
      </c>
      <c r="F406" s="182">
        <v>123.17011991</v>
      </c>
      <c r="G406" s="182">
        <v>0</v>
      </c>
      <c r="H406" s="182">
        <v>128.92913856000001</v>
      </c>
      <c r="I406" s="183">
        <v>117.87874877</v>
      </c>
    </row>
    <row r="407" spans="1:9" ht="15.75" customHeight="1" x14ac:dyDescent="0.25">
      <c r="A407" s="49">
        <v>17</v>
      </c>
      <c r="B407" s="182">
        <v>0</v>
      </c>
      <c r="C407" s="182">
        <v>99.839081369999988</v>
      </c>
      <c r="D407" s="182">
        <v>0</v>
      </c>
      <c r="E407" s="182">
        <v>99.256709990000004</v>
      </c>
      <c r="F407" s="182">
        <v>111.79400901999999</v>
      </c>
      <c r="G407" s="182">
        <v>0</v>
      </c>
      <c r="H407" s="182">
        <v>108.05495791000001</v>
      </c>
      <c r="I407" s="183">
        <v>111.00986563000001</v>
      </c>
    </row>
    <row r="408" spans="1:9" ht="15.75" customHeight="1" x14ac:dyDescent="0.25">
      <c r="A408" s="49">
        <v>18</v>
      </c>
      <c r="B408" s="182">
        <v>0</v>
      </c>
      <c r="C408" s="182">
        <v>110.00763576999999</v>
      </c>
      <c r="D408" s="182">
        <v>0</v>
      </c>
      <c r="E408" s="182">
        <v>109.34058164000002</v>
      </c>
      <c r="F408" s="182">
        <v>89.736162160000021</v>
      </c>
      <c r="G408" s="182">
        <v>0</v>
      </c>
      <c r="H408" s="182">
        <v>141.88950293999997</v>
      </c>
      <c r="I408" s="183">
        <v>142.41356619000001</v>
      </c>
    </row>
    <row r="409" spans="1:9" ht="15.75" customHeight="1" x14ac:dyDescent="0.25">
      <c r="A409" s="49">
        <v>19</v>
      </c>
      <c r="B409" s="182">
        <v>0</v>
      </c>
      <c r="C409" s="182">
        <v>109.97664850999999</v>
      </c>
      <c r="D409" s="182">
        <v>0</v>
      </c>
      <c r="E409" s="182">
        <v>109.34318362</v>
      </c>
      <c r="F409" s="182">
        <v>91.75542007</v>
      </c>
      <c r="G409" s="182">
        <v>0</v>
      </c>
      <c r="H409" s="182">
        <v>127.06422560999998</v>
      </c>
      <c r="I409" s="183">
        <v>124.89133238000001</v>
      </c>
    </row>
    <row r="410" spans="1:9" ht="15.75" customHeight="1" x14ac:dyDescent="0.25">
      <c r="A410" s="49">
        <v>20</v>
      </c>
      <c r="B410" s="182">
        <v>0</v>
      </c>
      <c r="C410" s="182">
        <v>99.876691870000002</v>
      </c>
      <c r="D410" s="182">
        <v>0</v>
      </c>
      <c r="E410" s="182">
        <v>99.336425330000026</v>
      </c>
      <c r="F410" s="182">
        <v>92.445537209999998</v>
      </c>
      <c r="G410" s="182">
        <v>0</v>
      </c>
      <c r="H410" s="182">
        <v>103.75174934</v>
      </c>
      <c r="I410" s="183">
        <v>131.71479906000002</v>
      </c>
    </row>
    <row r="411" spans="1:9" ht="15.75" customHeight="1" x14ac:dyDescent="0.25">
      <c r="A411" s="49">
        <v>21</v>
      </c>
      <c r="B411" s="182">
        <v>0</v>
      </c>
      <c r="C411" s="182">
        <v>99.861079969999992</v>
      </c>
      <c r="D411" s="182">
        <v>0</v>
      </c>
      <c r="E411" s="182">
        <v>99.304018800000009</v>
      </c>
      <c r="F411" s="182">
        <v>93.192070080000008</v>
      </c>
      <c r="G411" s="182">
        <v>0</v>
      </c>
      <c r="H411" s="182">
        <v>110.14517902999999</v>
      </c>
      <c r="I411" s="183">
        <v>123.85207628000001</v>
      </c>
    </row>
    <row r="412" spans="1:9" ht="15.75" customHeight="1" x14ac:dyDescent="0.25">
      <c r="A412" s="49">
        <v>22</v>
      </c>
      <c r="B412" s="182">
        <v>0</v>
      </c>
      <c r="C412" s="182">
        <v>99.831985060000008</v>
      </c>
      <c r="D412" s="182">
        <v>0</v>
      </c>
      <c r="E412" s="182">
        <v>0.2611446</v>
      </c>
      <c r="F412" s="182">
        <v>104.14204696</v>
      </c>
      <c r="G412" s="182">
        <v>0</v>
      </c>
      <c r="H412" s="182">
        <v>119.05106085999999</v>
      </c>
      <c r="I412" s="183">
        <v>109.45009446</v>
      </c>
    </row>
    <row r="413" spans="1:9" ht="15.75" customHeight="1" x14ac:dyDescent="0.25">
      <c r="A413" s="49">
        <v>23</v>
      </c>
      <c r="B413" s="182">
        <v>0</v>
      </c>
      <c r="C413" s="182">
        <v>99.876691879999996</v>
      </c>
      <c r="D413" s="182">
        <v>0</v>
      </c>
      <c r="E413" s="182">
        <v>0</v>
      </c>
      <c r="F413" s="182">
        <v>101.73674923</v>
      </c>
      <c r="G413" s="182">
        <v>0</v>
      </c>
      <c r="H413" s="182">
        <v>106.35680849999999</v>
      </c>
      <c r="I413" s="183">
        <v>0.34878414000000002</v>
      </c>
    </row>
    <row r="414" spans="1:9" ht="15.75" customHeight="1" x14ac:dyDescent="0.25">
      <c r="A414" s="51">
        <v>24</v>
      </c>
      <c r="B414" s="119">
        <v>0</v>
      </c>
      <c r="C414" s="119">
        <v>0.52347191999999998</v>
      </c>
      <c r="D414" s="119">
        <v>0</v>
      </c>
      <c r="E414" s="119">
        <v>0</v>
      </c>
      <c r="F414" s="119">
        <v>89.427472230000006</v>
      </c>
      <c r="G414" s="119">
        <v>0</v>
      </c>
      <c r="H414" s="119">
        <v>96.800903719999994</v>
      </c>
      <c r="I414" s="184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366</v>
      </c>
      <c r="B418" s="211" t="s">
        <v>367</v>
      </c>
      <c r="C418" s="212"/>
      <c r="D418" s="212"/>
      <c r="E418" s="212"/>
      <c r="F418" s="212"/>
      <c r="G418" s="213"/>
      <c r="H418" s="214" t="s">
        <v>4</v>
      </c>
      <c r="I418" s="215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0</v>
      </c>
      <c r="C420" s="119">
        <v>1718.2259683899999</v>
      </c>
      <c r="D420" s="119">
        <v>0</v>
      </c>
      <c r="E420" s="119">
        <v>519.14836819000004</v>
      </c>
      <c r="F420" s="119">
        <v>2418.6423586799997</v>
      </c>
      <c r="G420" s="119">
        <v>0</v>
      </c>
      <c r="H420" s="119">
        <v>2639.8978162899994</v>
      </c>
      <c r="I420" s="119">
        <v>2426.2226479400001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368</v>
      </c>
      <c r="B423" s="211" t="s">
        <v>369</v>
      </c>
      <c r="C423" s="212"/>
      <c r="D423" s="212"/>
      <c r="E423" s="212"/>
      <c r="F423" s="212"/>
      <c r="G423" s="213"/>
      <c r="H423" s="214">
        <v>24.6</v>
      </c>
      <c r="I423" s="215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370</v>
      </c>
      <c r="B425" s="211" t="s">
        <v>371</v>
      </c>
      <c r="C425" s="212"/>
      <c r="D425" s="212"/>
      <c r="E425" s="212"/>
      <c r="F425" s="212"/>
      <c r="G425" s="213"/>
      <c r="H425" s="214" t="s">
        <v>372</v>
      </c>
      <c r="I425" s="215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6" t="s">
        <v>373</v>
      </c>
      <c r="B428" s="217"/>
      <c r="C428" s="217"/>
      <c r="D428" s="217"/>
      <c r="E428" s="217"/>
      <c r="F428" s="217"/>
      <c r="G428" s="217"/>
      <c r="H428" s="217"/>
      <c r="I428" s="218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374</v>
      </c>
      <c r="B430" s="205" t="s">
        <v>375</v>
      </c>
      <c r="C430" s="206"/>
      <c r="D430" s="206"/>
      <c r="E430" s="206"/>
      <c r="F430" s="206"/>
      <c r="G430" s="206"/>
      <c r="H430" s="206"/>
      <c r="I430" s="207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285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376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377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378</v>
      </c>
      <c r="B459" s="208" t="s">
        <v>379</v>
      </c>
      <c r="C459" s="209"/>
      <c r="D459" s="209"/>
      <c r="E459" s="209"/>
      <c r="F459" s="209"/>
      <c r="G459" s="210"/>
      <c r="H459" s="208" t="s">
        <v>4</v>
      </c>
      <c r="I459" s="210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378</v>
      </c>
      <c r="B461" s="195" t="s">
        <v>380</v>
      </c>
      <c r="C461" s="196"/>
      <c r="D461" s="196"/>
      <c r="E461" s="196"/>
      <c r="F461" s="196"/>
      <c r="G461" s="197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378</v>
      </c>
      <c r="B463" s="195" t="s">
        <v>227</v>
      </c>
      <c r="C463" s="196"/>
      <c r="D463" s="196"/>
      <c r="E463" s="196"/>
      <c r="F463" s="196"/>
      <c r="G463" s="197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378</v>
      </c>
      <c r="B465" s="195" t="s">
        <v>381</v>
      </c>
      <c r="C465" s="196"/>
      <c r="D465" s="196"/>
      <c r="E465" s="196"/>
      <c r="F465" s="196"/>
      <c r="G465" s="197"/>
      <c r="H465" s="208" t="s">
        <v>4</v>
      </c>
      <c r="I465" s="210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378</v>
      </c>
      <c r="B467" s="195" t="s">
        <v>382</v>
      </c>
      <c r="C467" s="196"/>
      <c r="D467" s="196"/>
      <c r="E467" s="196"/>
      <c r="F467" s="196"/>
      <c r="G467" s="196"/>
      <c r="H467" s="196"/>
      <c r="I467" s="197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2" t="s">
        <v>383</v>
      </c>
      <c r="B483" s="203"/>
      <c r="C483" s="203"/>
      <c r="D483" s="203"/>
      <c r="E483" s="203"/>
      <c r="F483" s="203"/>
      <c r="G483" s="203"/>
      <c r="H483" s="203"/>
      <c r="I483" s="204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384</v>
      </c>
      <c r="B485" s="205" t="s">
        <v>385</v>
      </c>
      <c r="C485" s="206"/>
      <c r="D485" s="206"/>
      <c r="E485" s="206"/>
      <c r="F485" s="206"/>
      <c r="G485" s="206"/>
      <c r="H485" s="206"/>
      <c r="I485" s="207"/>
    </row>
    <row r="486" spans="1:9" x14ac:dyDescent="0.25">
      <c r="A486" s="10"/>
      <c r="B486"/>
      <c r="I486" s="12"/>
    </row>
    <row r="487" spans="1:9" x14ac:dyDescent="0.25">
      <c r="A487" s="10"/>
      <c r="C487" s="145" t="s">
        <v>386</v>
      </c>
      <c r="D487" s="36" t="s">
        <v>387</v>
      </c>
      <c r="E487" s="79" t="s">
        <v>388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389</v>
      </c>
      <c r="B657" s="195" t="s">
        <v>390</v>
      </c>
      <c r="C657" s="196"/>
      <c r="D657" s="196"/>
      <c r="E657" s="196"/>
      <c r="F657" s="196"/>
      <c r="G657" s="196"/>
      <c r="H657" s="196"/>
      <c r="I657" s="197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391</v>
      </c>
      <c r="D659" s="152" t="s">
        <v>392</v>
      </c>
      <c r="E659" s="153" t="s">
        <v>393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394</v>
      </c>
      <c r="B673" s="195" t="s">
        <v>395</v>
      </c>
      <c r="C673" s="196"/>
      <c r="D673" s="196"/>
      <c r="E673" s="196"/>
      <c r="F673" s="196"/>
      <c r="G673" s="196"/>
      <c r="H673" s="196"/>
      <c r="I673" s="197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277</v>
      </c>
      <c r="B675" s="185" t="s">
        <v>262</v>
      </c>
      <c r="C675" s="185" t="s">
        <v>263</v>
      </c>
      <c r="D675" s="185" t="s">
        <v>264</v>
      </c>
      <c r="E675" s="185" t="s">
        <v>265</v>
      </c>
      <c r="F675" s="185" t="s">
        <v>266</v>
      </c>
      <c r="G675" s="185" t="s">
        <v>267</v>
      </c>
      <c r="H675" s="185" t="s">
        <v>268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396</v>
      </c>
      <c r="B680" s="195" t="s">
        <v>397</v>
      </c>
      <c r="C680" s="196"/>
      <c r="D680" s="196"/>
      <c r="E680" s="196"/>
      <c r="F680" s="196"/>
      <c r="G680" s="196"/>
      <c r="H680" s="196"/>
      <c r="I680" s="197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398</v>
      </c>
      <c r="E682" s="152" t="s">
        <v>285</v>
      </c>
      <c r="F682" s="153" t="s">
        <v>296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399</v>
      </c>
      <c r="B685" s="195" t="s">
        <v>400</v>
      </c>
      <c r="C685" s="196"/>
      <c r="D685" s="196"/>
      <c r="E685" s="196"/>
      <c r="F685" s="196"/>
      <c r="G685" s="196"/>
      <c r="H685" s="196"/>
      <c r="I685" s="197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398</v>
      </c>
      <c r="E687" s="152" t="s">
        <v>285</v>
      </c>
      <c r="F687" s="153" t="s">
        <v>296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198" t="s">
        <v>401</v>
      </c>
      <c r="B690" s="199"/>
      <c r="C690" s="199"/>
      <c r="D690" s="199"/>
      <c r="E690" s="199"/>
      <c r="F690" s="199"/>
      <c r="G690" s="199"/>
      <c r="I690" s="37"/>
    </row>
    <row r="691" spans="1:9" ht="16.5" customHeight="1" thickBot="1" x14ac:dyDescent="0.3">
      <c r="A691" s="200" t="s">
        <v>402</v>
      </c>
      <c r="B691" s="201"/>
      <c r="C691" s="201"/>
      <c r="D691" s="201"/>
      <c r="E691" s="201"/>
      <c r="F691" s="201"/>
      <c r="G691" s="201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2024-01-22T10:29:56Z</dcterms:created>
  <dcterms:modified xsi:type="dcterms:W3CDTF">2024-02-06T08:31:06Z</dcterms:modified>
</cp:coreProperties>
</file>