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13_ncr:1_{634437D4-E524-4CB7-895A-D93BE0ADCD00}" xr6:coauthVersionLast="47" xr6:coauthVersionMax="47" xr10:uidLastSave="{00000000-0000-0000-0000-000000000000}"/>
  <bookViews>
    <workbookView xWindow="-120" yWindow="-120" windowWidth="29040" windowHeight="15840" activeTab="1" xr2:uid="{54644A83-35E4-4076-B6FA-BD8D3B2D6BD2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75" i="2" l="1"/>
  <c r="C675" i="2"/>
  <c r="D675" i="2"/>
  <c r="E675" i="2"/>
  <c r="F675" i="2"/>
  <c r="G675" i="2"/>
  <c r="H675" i="2"/>
</calcChain>
</file>

<file path=xl/sharedStrings.xml><?xml version="1.0" encoding="utf-8"?>
<sst xmlns="http://schemas.openxmlformats.org/spreadsheetml/2006/main" count="1276" uniqueCount="397">
  <si>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</si>
  <si>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</si>
  <si>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</si>
  <si>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</si>
  <si>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</si>
  <si>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</si>
  <si>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</si>
  <si>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</si>
  <si>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</si>
  <si>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</si>
  <si>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</si>
  <si>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</si>
  <si>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</si>
  <si>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</si>
  <si>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</si>
  <si>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</si>
  <si>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</si>
  <si>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</si>
  <si>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</si>
  <si>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</si>
  <si>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</si>
  <si>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</si>
  <si>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</si>
  <si>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</si>
  <si>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</si>
  <si>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</si>
  <si>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</si>
  <si>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</si>
  <si>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</si>
  <si>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</si>
  <si>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</si>
  <si>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</si>
  <si>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</si>
  <si>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</si>
  <si>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</si>
  <si>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</si>
  <si>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</si>
  <si>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</si>
  <si>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</si>
  <si>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</si>
  <si>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</si>
  <si>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</si>
  <si>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</si>
  <si>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</si>
  <si>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</si>
  <si>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</si>
  <si>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</si>
  <si>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</si>
  <si>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</si>
  <si>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</si>
  <si>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</si>
  <si>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</si>
  <si>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</si>
  <si>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</si>
  <si>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</si>
  <si>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</si>
  <si>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</si>
  <si>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</si>
  <si>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</si>
  <si>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</si>
  <si>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</si>
  <si>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</si>
  <si>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</si>
  <si>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</si>
  <si>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</si>
  <si>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</si>
  <si>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</si>
  <si>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</si>
  <si>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</si>
  <si>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</si>
  <si>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</si>
  <si>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</si>
  <si>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</si>
  <si>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</si>
  <si>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</si>
  <si>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</si>
  <si>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</si>
  <si>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</si>
  <si>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</si>
  <si>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</si>
  <si>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</si>
  <si>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</si>
  <si>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</si>
  <si>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</si>
  <si>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</si>
  <si>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</si>
  <si>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</si>
  <si>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</si>
  <si>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</si>
  <si>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</si>
  <si>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</si>
  <si>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</si>
  <si>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</si>
  <si>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</si>
  <si>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</si>
  <si>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</si>
  <si>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</si>
  <si>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</si>
  <si>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</si>
  <si>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</si>
  <si>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</si>
  <si>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</si>
  <si>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</si>
  <si>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</si>
  <si>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</si>
  <si>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</si>
  <si>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</si>
  <si>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</si>
  <si>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</si>
  <si>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</si>
  <si>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</si>
  <si>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</si>
  <si>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</si>
  <si>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</si>
  <si>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</si>
  <si>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</si>
  <si>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</si>
  <si>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</si>
  <si>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</si>
  <si>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</si>
  <si>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</si>
  <si>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</si>
  <si>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</si>
  <si>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</si>
  <si>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</si>
  <si>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</si>
  <si>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</si>
  <si>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</si>
  <si>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</si>
  <si>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</si>
  <si>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</si>
  <si>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</si>
  <si>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</si>
  <si>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</si>
  <si>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</si>
  <si>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</si>
  <si>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</si>
  <si>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</si>
  <si>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</si>
  <si>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</si>
  <si>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</si>
  <si>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</si>
  <si>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</si>
  <si>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</si>
  <si>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</si>
  <si>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</si>
  <si>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</si>
  <si>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</si>
  <si>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</si>
  <si>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</si>
  <si>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</si>
  <si>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</si>
  <si>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</si>
  <si>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</si>
  <si>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</si>
  <si>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</si>
  <si>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</si>
  <si>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</si>
  <si>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</si>
  <si>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</si>
  <si>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</si>
  <si>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</si>
  <si>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</si>
  <si>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</si>
  <si>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</si>
  <si>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</si>
  <si>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</si>
  <si>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</si>
  <si>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</si>
  <si>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</si>
  <si>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</si>
  <si>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</si>
  <si>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</si>
  <si>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</si>
  <si>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</si>
  <si>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</si>
  <si>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</si>
  <si>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</si>
  <si>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</si>
  <si>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</si>
  <si>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</si>
  <si>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</si>
  <si>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</si>
  <si>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</si>
  <si>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</si>
  <si>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</si>
  <si>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</si>
  <si>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</si>
  <si>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</si>
  <si>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</si>
  <si>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</si>
  <si>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</si>
  <si>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</si>
  <si>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</si>
  <si>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</si>
  <si>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</si>
  <si>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</si>
  <si>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</si>
  <si>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</si>
  <si>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</si>
  <si>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</si>
  <si>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</si>
  <si>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</si>
  <si>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</si>
  <si>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</si>
  <si>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</si>
  <si>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</si>
  <si>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</si>
  <si>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</si>
  <si>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</si>
  <si>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961.5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</si>
  <si>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</si>
  <si>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</si>
  <si>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</si>
  <si>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</si>
  <si>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</si>
  <si>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</si>
  <si>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</si>
  <si>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</si>
  <si>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</si>
  <si>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</si>
  <si>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</si>
  <si>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</si>
  <si>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</si>
  <si>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</si>
  <si>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</si>
  <si>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</si>
  <si>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</si>
  <si>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</si>
  <si>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</si>
  <si>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</si>
  <si>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</si>
  <si>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</si>
  <si>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</si>
  <si>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</si>
  <si>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</si>
  <si>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</si>
  <si>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</si>
  <si>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</si>
  <si>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</si>
  <si>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</si>
  <si>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</si>
  <si>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</si>
  <si>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</si>
  <si>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</si>
  <si>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</si>
  <si>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</si>
  <si>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</si>
  <si>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</si>
  <si>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</si>
  <si>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</si>
  <si>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</si>
  <si>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</si>
  <si>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</si>
  <si>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</si>
  <si>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</si>
  <si>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</si>
  <si>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</si>
  <si>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</si>
  <si>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</si>
  <si>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</si>
  <si>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</si>
  <si>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16-01-2024</t>
  </si>
  <si>
    <t>21-01-2024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</si>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</sst>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F-48AE-9E66-8697BFBCF79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5F-48AE-9E66-8697BFBC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5-4551-BDEF-18DA09BD59B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85-4551-BDEF-18DA09BD5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802.96928375999983</c:v>
                </c:pt>
                <c:pt idx="1">
                  <c:v>723.82860387999995</c:v>
                </c:pt>
                <c:pt idx="2">
                  <c:v>686.41306302999988</c:v>
                </c:pt>
                <c:pt idx="3">
                  <c:v>697.7507354899999</c:v>
                </c:pt>
                <c:pt idx="4">
                  <c:v>712.73560060000011</c:v>
                </c:pt>
                <c:pt idx="5">
                  <c:v>777.25164281999992</c:v>
                </c:pt>
                <c:pt idx="6">
                  <c:v>1124.1758096499996</c:v>
                </c:pt>
                <c:pt idx="7">
                  <c:v>1350.2672899599997</c:v>
                </c:pt>
                <c:pt idx="8">
                  <c:v>1449.0292629999994</c:v>
                </c:pt>
                <c:pt idx="9">
                  <c:v>1461.6395519400007</c:v>
                </c:pt>
                <c:pt idx="10">
                  <c:v>1452.6327909199999</c:v>
                </c:pt>
                <c:pt idx="11">
                  <c:v>1333.9656574700005</c:v>
                </c:pt>
                <c:pt idx="12">
                  <c:v>1235.4162447799999</c:v>
                </c:pt>
                <c:pt idx="13">
                  <c:v>1268.5066937800002</c:v>
                </c:pt>
                <c:pt idx="14">
                  <c:v>1370.3818997400001</c:v>
                </c:pt>
                <c:pt idx="15">
                  <c:v>1372.6650491200005</c:v>
                </c:pt>
                <c:pt idx="16">
                  <c:v>1481.7642068200003</c:v>
                </c:pt>
                <c:pt idx="17">
                  <c:v>1540.4588853799994</c:v>
                </c:pt>
                <c:pt idx="18">
                  <c:v>1588.1165449</c:v>
                </c:pt>
                <c:pt idx="19">
                  <c:v>1550.9520857900002</c:v>
                </c:pt>
                <c:pt idx="20">
                  <c:v>1602.3981470900003</c:v>
                </c:pt>
                <c:pt idx="21">
                  <c:v>1486.8866435100001</c:v>
                </c:pt>
                <c:pt idx="22">
                  <c:v>1252.7032160900003</c:v>
                </c:pt>
                <c:pt idx="23">
                  <c:v>973.33306305999997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27-44E8-B5D4-54395D8F348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647.64928375999989</c:v>
                </c:pt>
                <c:pt idx="1">
                  <c:v>569.58360387999994</c:v>
                </c:pt>
                <c:pt idx="2">
                  <c:v>535.45306302999984</c:v>
                </c:pt>
                <c:pt idx="3">
                  <c:v>521.65373548999992</c:v>
                </c:pt>
                <c:pt idx="4">
                  <c:v>528.33860060000006</c:v>
                </c:pt>
                <c:pt idx="5">
                  <c:v>595.46464281999988</c:v>
                </c:pt>
                <c:pt idx="6">
                  <c:v>766.32680964999963</c:v>
                </c:pt>
                <c:pt idx="7">
                  <c:v>1007.4382899599997</c:v>
                </c:pt>
                <c:pt idx="8">
                  <c:v>1096.2212629999995</c:v>
                </c:pt>
                <c:pt idx="9">
                  <c:v>1101.1175519400008</c:v>
                </c:pt>
                <c:pt idx="10">
                  <c:v>1045.03379092</c:v>
                </c:pt>
                <c:pt idx="11">
                  <c:v>1058.3666574700005</c:v>
                </c:pt>
                <c:pt idx="12">
                  <c:v>1071.4762447799999</c:v>
                </c:pt>
                <c:pt idx="13">
                  <c:v>1094.0346937800002</c:v>
                </c:pt>
                <c:pt idx="14">
                  <c:v>1098.5598997400002</c:v>
                </c:pt>
                <c:pt idx="15">
                  <c:v>1092.1150491200005</c:v>
                </c:pt>
                <c:pt idx="16">
                  <c:v>1112.7482068200002</c:v>
                </c:pt>
                <c:pt idx="17">
                  <c:v>1202.9138853799996</c:v>
                </c:pt>
                <c:pt idx="18">
                  <c:v>1226.6855449</c:v>
                </c:pt>
                <c:pt idx="19">
                  <c:v>1216.0000857900002</c:v>
                </c:pt>
                <c:pt idx="20">
                  <c:v>1180.4741470900003</c:v>
                </c:pt>
                <c:pt idx="21">
                  <c:v>1078.67864351</c:v>
                </c:pt>
                <c:pt idx="22">
                  <c:v>926.2942160900003</c:v>
                </c:pt>
                <c:pt idx="23">
                  <c:v>757.27706306000005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227-44E8-B5D4-54395D8F348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155.32</c:v>
                </c:pt>
                <c:pt idx="1">
                  <c:v>154.245</c:v>
                </c:pt>
                <c:pt idx="2">
                  <c:v>150.96</c:v>
                </c:pt>
                <c:pt idx="3">
                  <c:v>176.09699999999998</c:v>
                </c:pt>
                <c:pt idx="4">
                  <c:v>184.39699999999999</c:v>
                </c:pt>
                <c:pt idx="5">
                  <c:v>181.78699999999998</c:v>
                </c:pt>
                <c:pt idx="6">
                  <c:v>357.84899999999999</c:v>
                </c:pt>
                <c:pt idx="7">
                  <c:v>342.82900000000006</c:v>
                </c:pt>
                <c:pt idx="8">
                  <c:v>352.80799999999999</c:v>
                </c:pt>
                <c:pt idx="9">
                  <c:v>360.52200000000005</c:v>
                </c:pt>
                <c:pt idx="10">
                  <c:v>407.59899999999993</c:v>
                </c:pt>
                <c:pt idx="11">
                  <c:v>275.59899999999999</c:v>
                </c:pt>
                <c:pt idx="12">
                  <c:v>163.94</c:v>
                </c:pt>
                <c:pt idx="13">
                  <c:v>174.47200000000004</c:v>
                </c:pt>
                <c:pt idx="14">
                  <c:v>271.822</c:v>
                </c:pt>
                <c:pt idx="15">
                  <c:v>280.55000000000007</c:v>
                </c:pt>
                <c:pt idx="16">
                  <c:v>369.01600000000008</c:v>
                </c:pt>
                <c:pt idx="17">
                  <c:v>337.54499999999996</c:v>
                </c:pt>
                <c:pt idx="18">
                  <c:v>361.43100000000004</c:v>
                </c:pt>
                <c:pt idx="19">
                  <c:v>334.95200000000006</c:v>
                </c:pt>
                <c:pt idx="20">
                  <c:v>421.92399999999992</c:v>
                </c:pt>
                <c:pt idx="21">
                  <c:v>408.20800000000003</c:v>
                </c:pt>
                <c:pt idx="22">
                  <c:v>326.40899999999999</c:v>
                </c:pt>
                <c:pt idx="23">
                  <c:v>216.05599999999998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227-44E8-B5D4-54395D8F3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3-4B33-B4EA-4D2923CA5983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93-4B33-B4EA-4D2923CA5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798.94</c:v>
                </c:pt>
                <c:pt idx="1">
                  <c:v>714.54</c:v>
                </c:pt>
                <c:pt idx="2">
                  <c:v>691.73</c:v>
                </c:pt>
                <c:pt idx="3">
                  <c:v>690.25</c:v>
                </c:pt>
                <c:pt idx="4">
                  <c:v>692.93</c:v>
                </c:pt>
                <c:pt idx="5">
                  <c:v>720.55</c:v>
                </c:pt>
                <c:pt idx="6">
                  <c:v>884.08</c:v>
                </c:pt>
                <c:pt idx="7">
                  <c:v>1111.97</c:v>
                </c:pt>
                <c:pt idx="8">
                  <c:v>1275.52</c:v>
                </c:pt>
                <c:pt idx="9">
                  <c:v>1326.14</c:v>
                </c:pt>
                <c:pt idx="10">
                  <c:v>1287.04</c:v>
                </c:pt>
                <c:pt idx="11">
                  <c:v>1249.01</c:v>
                </c:pt>
                <c:pt idx="12">
                  <c:v>1257.81</c:v>
                </c:pt>
                <c:pt idx="13">
                  <c:v>1322.81</c:v>
                </c:pt>
                <c:pt idx="14">
                  <c:v>1396.39</c:v>
                </c:pt>
                <c:pt idx="15">
                  <c:v>1415.8</c:v>
                </c:pt>
                <c:pt idx="16">
                  <c:v>1600.06</c:v>
                </c:pt>
                <c:pt idx="17">
                  <c:v>1727.21</c:v>
                </c:pt>
                <c:pt idx="18">
                  <c:v>1755.13</c:v>
                </c:pt>
                <c:pt idx="19">
                  <c:v>1731.65</c:v>
                </c:pt>
                <c:pt idx="20">
                  <c:v>1682.14</c:v>
                </c:pt>
                <c:pt idx="21">
                  <c:v>1402.36</c:v>
                </c:pt>
                <c:pt idx="22">
                  <c:v>1232.76</c:v>
                </c:pt>
                <c:pt idx="23">
                  <c:v>1065.76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C-4391-A247-3B461E9C1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706.21472075000008</c:v>
                </c:pt>
                <c:pt idx="1">
                  <c:v>609.90214493999997</c:v>
                </c:pt>
                <c:pt idx="2">
                  <c:v>562.3774314799997</c:v>
                </c:pt>
                <c:pt idx="3">
                  <c:v>548.48295336999968</c:v>
                </c:pt>
                <c:pt idx="4">
                  <c:v>557.36242421999998</c:v>
                </c:pt>
                <c:pt idx="5">
                  <c:v>629.01211946000012</c:v>
                </c:pt>
                <c:pt idx="6">
                  <c:v>845.93819357999985</c:v>
                </c:pt>
                <c:pt idx="7">
                  <c:v>1145.3638277099999</c:v>
                </c:pt>
                <c:pt idx="8">
                  <c:v>1287.7302018800001</c:v>
                </c:pt>
                <c:pt idx="9">
                  <c:v>1337.8812034000002</c:v>
                </c:pt>
                <c:pt idx="10">
                  <c:v>1339.0507021599997</c:v>
                </c:pt>
                <c:pt idx="11">
                  <c:v>1341.1564776600001</c:v>
                </c:pt>
                <c:pt idx="12">
                  <c:v>1337.0093812000002</c:v>
                </c:pt>
                <c:pt idx="13">
                  <c:v>1373.9223066400004</c:v>
                </c:pt>
                <c:pt idx="14">
                  <c:v>1395.8276903399994</c:v>
                </c:pt>
                <c:pt idx="15">
                  <c:v>1408.3473778300006</c:v>
                </c:pt>
                <c:pt idx="16">
                  <c:v>1428.7091015400001</c:v>
                </c:pt>
                <c:pt idx="17">
                  <c:v>1466.3655141899999</c:v>
                </c:pt>
                <c:pt idx="18">
                  <c:v>1461.5182447200002</c:v>
                </c:pt>
                <c:pt idx="19">
                  <c:v>1426.36323193</c:v>
                </c:pt>
                <c:pt idx="20">
                  <c:v>1378.0725494899998</c:v>
                </c:pt>
                <c:pt idx="21">
                  <c:v>1248.7621555499998</c:v>
                </c:pt>
                <c:pt idx="22">
                  <c:v>1065.3510753400001</c:v>
                </c:pt>
                <c:pt idx="23">
                  <c:v>841.03731648999997</c:v>
                </c:pt>
                <c:pt idx="24">
                  <c:v>686.18281477000039</c:v>
                </c:pt>
                <c:pt idx="25">
                  <c:v>607.0507747300004</c:v>
                </c:pt>
                <c:pt idx="26">
                  <c:v>566.81181359999982</c:v>
                </c:pt>
                <c:pt idx="27">
                  <c:v>550.49727568000003</c:v>
                </c:pt>
                <c:pt idx="28">
                  <c:v>548.70016710999948</c:v>
                </c:pt>
                <c:pt idx="29">
                  <c:v>622.49391433999972</c:v>
                </c:pt>
                <c:pt idx="30">
                  <c:v>838.35401844000012</c:v>
                </c:pt>
                <c:pt idx="31">
                  <c:v>1111.8030450800002</c:v>
                </c:pt>
                <c:pt idx="32">
                  <c:v>1204.1268587099999</c:v>
                </c:pt>
                <c:pt idx="33">
                  <c:v>1184.0478794899991</c:v>
                </c:pt>
                <c:pt idx="34">
                  <c:v>1128.7045204199999</c:v>
                </c:pt>
                <c:pt idx="35">
                  <c:v>1075.3298117199997</c:v>
                </c:pt>
                <c:pt idx="36">
                  <c:v>1082.0101098099999</c:v>
                </c:pt>
                <c:pt idx="37">
                  <c:v>1091.1831002100002</c:v>
                </c:pt>
                <c:pt idx="38">
                  <c:v>1110.6346188700002</c:v>
                </c:pt>
                <c:pt idx="39">
                  <c:v>1136.1509984400004</c:v>
                </c:pt>
                <c:pt idx="40">
                  <c:v>1200.0533319799999</c:v>
                </c:pt>
                <c:pt idx="41">
                  <c:v>1334.3015341399996</c:v>
                </c:pt>
                <c:pt idx="42">
                  <c:v>1369.2164948000002</c:v>
                </c:pt>
                <c:pt idx="43">
                  <c:v>1357.6989748699998</c:v>
                </c:pt>
                <c:pt idx="44">
                  <c:v>1330.79233832</c:v>
                </c:pt>
                <c:pt idx="45">
                  <c:v>1220.8279020599998</c:v>
                </c:pt>
                <c:pt idx="46">
                  <c:v>1058.4378177800004</c:v>
                </c:pt>
                <c:pt idx="47">
                  <c:v>870.52746495000019</c:v>
                </c:pt>
                <c:pt idx="48">
                  <c:v>724.89509680999981</c:v>
                </c:pt>
                <c:pt idx="49">
                  <c:v>613.58668875000012</c:v>
                </c:pt>
                <c:pt idx="50">
                  <c:v>562.08426710999993</c:v>
                </c:pt>
                <c:pt idx="51">
                  <c:v>545.26294205000022</c:v>
                </c:pt>
                <c:pt idx="52">
                  <c:v>549.86386497000001</c:v>
                </c:pt>
                <c:pt idx="53">
                  <c:v>608.67022814000029</c:v>
                </c:pt>
                <c:pt idx="54">
                  <c:v>802.18172726</c:v>
                </c:pt>
                <c:pt idx="55">
                  <c:v>1068.0857879700002</c:v>
                </c:pt>
                <c:pt idx="56">
                  <c:v>1146.0405115999997</c:v>
                </c:pt>
                <c:pt idx="57">
                  <c:v>1116.7624339699998</c:v>
                </c:pt>
                <c:pt idx="58">
                  <c:v>1076.8128118299999</c:v>
                </c:pt>
                <c:pt idx="59">
                  <c:v>1057.5727381900001</c:v>
                </c:pt>
                <c:pt idx="60">
                  <c:v>1057.1990450499995</c:v>
                </c:pt>
                <c:pt idx="61">
                  <c:v>1088.1031162900001</c:v>
                </c:pt>
                <c:pt idx="62">
                  <c:v>1138.0163604100005</c:v>
                </c:pt>
                <c:pt idx="63">
                  <c:v>1158.8539613800003</c:v>
                </c:pt>
                <c:pt idx="64">
                  <c:v>1210.8617405799996</c:v>
                </c:pt>
                <c:pt idx="65">
                  <c:v>1298.3850269799998</c:v>
                </c:pt>
                <c:pt idx="66">
                  <c:v>1306.1853160100004</c:v>
                </c:pt>
                <c:pt idx="67">
                  <c:v>1295.7662316700003</c:v>
                </c:pt>
                <c:pt idx="68">
                  <c:v>1265.8493580100003</c:v>
                </c:pt>
                <c:pt idx="69">
                  <c:v>1167.6120654099996</c:v>
                </c:pt>
                <c:pt idx="70">
                  <c:v>992.38576687999978</c:v>
                </c:pt>
                <c:pt idx="71">
                  <c:v>797.04883117000008</c:v>
                </c:pt>
                <c:pt idx="72">
                  <c:v>647.64928375999989</c:v>
                </c:pt>
                <c:pt idx="73">
                  <c:v>569.58360387999994</c:v>
                </c:pt>
                <c:pt idx="74">
                  <c:v>535.45306302999984</c:v>
                </c:pt>
                <c:pt idx="75">
                  <c:v>521.65373548999992</c:v>
                </c:pt>
                <c:pt idx="76">
                  <c:v>528.33860060000006</c:v>
                </c:pt>
                <c:pt idx="77">
                  <c:v>595.46464281999988</c:v>
                </c:pt>
                <c:pt idx="78">
                  <c:v>766.32680964999963</c:v>
                </c:pt>
                <c:pt idx="79">
                  <c:v>1007.4382899599997</c:v>
                </c:pt>
                <c:pt idx="80">
                  <c:v>1096.2212629999995</c:v>
                </c:pt>
                <c:pt idx="81">
                  <c:v>1101.1175519400008</c:v>
                </c:pt>
                <c:pt idx="82">
                  <c:v>1045.03379092</c:v>
                </c:pt>
                <c:pt idx="83">
                  <c:v>1058.3666574700005</c:v>
                </c:pt>
                <c:pt idx="84">
                  <c:v>1071.4762447799999</c:v>
                </c:pt>
                <c:pt idx="85">
                  <c:v>1094.0346937800002</c:v>
                </c:pt>
                <c:pt idx="86">
                  <c:v>1098.5598997400002</c:v>
                </c:pt>
                <c:pt idx="87">
                  <c:v>1092.1150491200005</c:v>
                </c:pt>
                <c:pt idx="88">
                  <c:v>1112.7482068200002</c:v>
                </c:pt>
                <c:pt idx="89">
                  <c:v>1202.9138853799996</c:v>
                </c:pt>
                <c:pt idx="90">
                  <c:v>1226.6855449</c:v>
                </c:pt>
                <c:pt idx="91">
                  <c:v>1216.0000857900002</c:v>
                </c:pt>
                <c:pt idx="92">
                  <c:v>1180.4741470900003</c:v>
                </c:pt>
                <c:pt idx="93">
                  <c:v>1078.67864351</c:v>
                </c:pt>
                <c:pt idx="94">
                  <c:v>926.2942160900003</c:v>
                </c:pt>
                <c:pt idx="95">
                  <c:v>757.27706306000005</c:v>
                </c:pt>
                <c:pt idx="96">
                  <c:v>627.20936343999995</c:v>
                </c:pt>
                <c:pt idx="97">
                  <c:v>551.14115349000008</c:v>
                </c:pt>
                <c:pt idx="98">
                  <c:v>524.03791619999993</c:v>
                </c:pt>
                <c:pt idx="99">
                  <c:v>516.97504128999981</c:v>
                </c:pt>
                <c:pt idx="100">
                  <c:v>528.10999734999996</c:v>
                </c:pt>
                <c:pt idx="101">
                  <c:v>585.31092894000017</c:v>
                </c:pt>
                <c:pt idx="102">
                  <c:v>743.40908768000043</c:v>
                </c:pt>
                <c:pt idx="103">
                  <c:v>974.07620075999967</c:v>
                </c:pt>
                <c:pt idx="104">
                  <c:v>1052.4601829800001</c:v>
                </c:pt>
                <c:pt idx="105">
                  <c:v>1067.1901608000001</c:v>
                </c:pt>
                <c:pt idx="106">
                  <c:v>1031.7566717099999</c:v>
                </c:pt>
                <c:pt idx="107">
                  <c:v>1008.6935116099994</c:v>
                </c:pt>
                <c:pt idx="108">
                  <c:v>993.36028492999992</c:v>
                </c:pt>
                <c:pt idx="109">
                  <c:v>1021.2317775300007</c:v>
                </c:pt>
                <c:pt idx="110">
                  <c:v>1037.9740243000003</c:v>
                </c:pt>
                <c:pt idx="111">
                  <c:v>1022.1761189700003</c:v>
                </c:pt>
                <c:pt idx="112">
                  <c:v>1059.3026327699999</c:v>
                </c:pt>
                <c:pt idx="113">
                  <c:v>1160.9216326299995</c:v>
                </c:pt>
                <c:pt idx="114">
                  <c:v>1172.5537433199997</c:v>
                </c:pt>
                <c:pt idx="115">
                  <c:v>1157.77607835</c:v>
                </c:pt>
                <c:pt idx="116">
                  <c:v>1117.8260718999995</c:v>
                </c:pt>
                <c:pt idx="117">
                  <c:v>1019.5904652499999</c:v>
                </c:pt>
                <c:pt idx="118">
                  <c:v>883.26672076000068</c:v>
                </c:pt>
                <c:pt idx="119">
                  <c:v>734.8862084399999</c:v>
                </c:pt>
                <c:pt idx="120">
                  <c:v>626.56578196999999</c:v>
                </c:pt>
                <c:pt idx="121">
                  <c:v>563.79128450999974</c:v>
                </c:pt>
                <c:pt idx="122">
                  <c:v>535.37789001999988</c:v>
                </c:pt>
                <c:pt idx="123">
                  <c:v>519.82313202</c:v>
                </c:pt>
                <c:pt idx="124">
                  <c:v>521.06810644000007</c:v>
                </c:pt>
                <c:pt idx="125">
                  <c:v>559.67523991999997</c:v>
                </c:pt>
                <c:pt idx="126">
                  <c:v>680.86194113999977</c:v>
                </c:pt>
                <c:pt idx="127">
                  <c:v>861.09672589999991</c:v>
                </c:pt>
                <c:pt idx="128">
                  <c:v>1064.76699543</c:v>
                </c:pt>
                <c:pt idx="129">
                  <c:v>1173.78291384</c:v>
                </c:pt>
                <c:pt idx="130">
                  <c:v>1258.516109610001</c:v>
                </c:pt>
                <c:pt idx="131">
                  <c:v>1306.2850370800004</c:v>
                </c:pt>
                <c:pt idx="132">
                  <c:v>1316.8521024600002</c:v>
                </c:pt>
                <c:pt idx="133">
                  <c:v>1318.9302177699999</c:v>
                </c:pt>
                <c:pt idx="134">
                  <c:v>1300.4871909999997</c:v>
                </c:pt>
                <c:pt idx="135">
                  <c:v>1264.5186146700009</c:v>
                </c:pt>
                <c:pt idx="136">
                  <c:v>1279.4181375399999</c:v>
                </c:pt>
                <c:pt idx="137">
                  <c:v>1343.1776309000002</c:v>
                </c:pt>
                <c:pt idx="138">
                  <c:v>1326.45769032</c:v>
                </c:pt>
                <c:pt idx="139">
                  <c:v>1304.8526016799999</c:v>
                </c:pt>
                <c:pt idx="140">
                  <c:v>1263.5535505499997</c:v>
                </c:pt>
                <c:pt idx="141">
                  <c:v>1138.88757087</c:v>
                </c:pt>
                <c:pt idx="142">
                  <c:v>1004.3564662400006</c:v>
                </c:pt>
                <c:pt idx="143">
                  <c:v>866.17489977000014</c:v>
                </c:pt>
                <c:pt idx="144">
                  <c:v>737.33160471999986</c:v>
                </c:pt>
                <c:pt idx="145">
                  <c:v>632.46659983000006</c:v>
                </c:pt>
                <c:pt idx="146">
                  <c:v>561.42633162999994</c:v>
                </c:pt>
                <c:pt idx="147">
                  <c:v>536.78291176000005</c:v>
                </c:pt>
                <c:pt idx="148">
                  <c:v>537.13469570999996</c:v>
                </c:pt>
                <c:pt idx="149">
                  <c:v>574.38334082999995</c:v>
                </c:pt>
                <c:pt idx="150">
                  <c:v>663.98986432000015</c:v>
                </c:pt>
                <c:pt idx="151">
                  <c:v>833.15024883000001</c:v>
                </c:pt>
                <c:pt idx="152">
                  <c:v>1004.8261202000003</c:v>
                </c:pt>
                <c:pt idx="153">
                  <c:v>1109.5204836099999</c:v>
                </c:pt>
                <c:pt idx="154">
                  <c:v>1112.3542290799999</c:v>
                </c:pt>
                <c:pt idx="155">
                  <c:v>1090.1649574</c:v>
                </c:pt>
                <c:pt idx="156">
                  <c:v>1092.2041510899996</c:v>
                </c:pt>
                <c:pt idx="157">
                  <c:v>1096.49742881</c:v>
                </c:pt>
                <c:pt idx="158">
                  <c:v>1095.1873294999996</c:v>
                </c:pt>
                <c:pt idx="159">
                  <c:v>1124.4679998500001</c:v>
                </c:pt>
                <c:pt idx="160">
                  <c:v>1218.1701340399998</c:v>
                </c:pt>
                <c:pt idx="161">
                  <c:v>1370.4041088199999</c:v>
                </c:pt>
                <c:pt idx="162">
                  <c:v>1413.3880218499996</c:v>
                </c:pt>
                <c:pt idx="163">
                  <c:v>1411.8809798900002</c:v>
                </c:pt>
                <c:pt idx="164">
                  <c:v>1376.5485048700002</c:v>
                </c:pt>
                <c:pt idx="165">
                  <c:v>1252.0866628600002</c:v>
                </c:pt>
                <c:pt idx="166">
                  <c:v>1044.0844179400001</c:v>
                </c:pt>
                <c:pt idx="167">
                  <c:v>841.54160639000008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B8-4048-B5C2-464063A83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21.619627532795676</c:v>
                </c:pt>
                <c:pt idx="1">
                  <c:v>19.873337722795554</c:v>
                </c:pt>
                <c:pt idx="2">
                  <c:v>19.12919201279567</c:v>
                </c:pt>
                <c:pt idx="3">
                  <c:v>18.408786852795743</c:v>
                </c:pt>
                <c:pt idx="4">
                  <c:v>19.411459222796339</c:v>
                </c:pt>
                <c:pt idx="5">
                  <c:v>20.333802022795453</c:v>
                </c:pt>
                <c:pt idx="6">
                  <c:v>23.651403422795283</c:v>
                </c:pt>
                <c:pt idx="7">
                  <c:v>31.104053452796052</c:v>
                </c:pt>
                <c:pt idx="8">
                  <c:v>39.22953200279585</c:v>
                </c:pt>
                <c:pt idx="9">
                  <c:v>46.429027942795301</c:v>
                </c:pt>
                <c:pt idx="10">
                  <c:v>40.894060282795863</c:v>
                </c:pt>
                <c:pt idx="11">
                  <c:v>36.201335432795531</c:v>
                </c:pt>
                <c:pt idx="12">
                  <c:v>38.963286212797357</c:v>
                </c:pt>
                <c:pt idx="13">
                  <c:v>45.711621712795704</c:v>
                </c:pt>
                <c:pt idx="14">
                  <c:v>47.693236672795592</c:v>
                </c:pt>
                <c:pt idx="15">
                  <c:v>50.007231862796743</c:v>
                </c:pt>
                <c:pt idx="16">
                  <c:v>50.171405332796212</c:v>
                </c:pt>
                <c:pt idx="17">
                  <c:v>50.063064352795436</c:v>
                </c:pt>
                <c:pt idx="18">
                  <c:v>49.096007822795855</c:v>
                </c:pt>
                <c:pt idx="19">
                  <c:v>45.31105357279489</c:v>
                </c:pt>
                <c:pt idx="20">
                  <c:v>41.340841652796144</c:v>
                </c:pt>
                <c:pt idx="21">
                  <c:v>40.408122882795396</c:v>
                </c:pt>
                <c:pt idx="22">
                  <c:v>33.402727592796055</c:v>
                </c:pt>
                <c:pt idx="23">
                  <c:v>25.160900522795373</c:v>
                </c:pt>
                <c:pt idx="24">
                  <c:v>25.549339432796387</c:v>
                </c:pt>
                <c:pt idx="25">
                  <c:v>23.920170622795695</c:v>
                </c:pt>
                <c:pt idx="26">
                  <c:v>24.067446402795326</c:v>
                </c:pt>
                <c:pt idx="27">
                  <c:v>24.094772862796049</c:v>
                </c:pt>
                <c:pt idx="28">
                  <c:v>24.165060862795599</c:v>
                </c:pt>
                <c:pt idx="29">
                  <c:v>30.720971432795295</c:v>
                </c:pt>
                <c:pt idx="30">
                  <c:v>50.73264663279565</c:v>
                </c:pt>
                <c:pt idx="31">
                  <c:v>60.200556312795925</c:v>
                </c:pt>
                <c:pt idx="32">
                  <c:v>52.268709982796054</c:v>
                </c:pt>
                <c:pt idx="33">
                  <c:v>31.251292352795872</c:v>
                </c:pt>
                <c:pt idx="34">
                  <c:v>23.478588352795214</c:v>
                </c:pt>
                <c:pt idx="35">
                  <c:v>19.958273252796516</c:v>
                </c:pt>
                <c:pt idx="36">
                  <c:v>14.952186382795617</c:v>
                </c:pt>
                <c:pt idx="37">
                  <c:v>11.830803112794683</c:v>
                </c:pt>
                <c:pt idx="38">
                  <c:v>13.150181552796539</c:v>
                </c:pt>
                <c:pt idx="39">
                  <c:v>18.455048232795434</c:v>
                </c:pt>
                <c:pt idx="40">
                  <c:v>31.766041222795138</c:v>
                </c:pt>
                <c:pt idx="41">
                  <c:v>36.997239142796616</c:v>
                </c:pt>
                <c:pt idx="42">
                  <c:v>37.798585582795567</c:v>
                </c:pt>
                <c:pt idx="43">
                  <c:v>36.151138942795114</c:v>
                </c:pt>
                <c:pt idx="44">
                  <c:v>36.389372972795854</c:v>
                </c:pt>
                <c:pt idx="45">
                  <c:v>31.501526402796571</c:v>
                </c:pt>
                <c:pt idx="46">
                  <c:v>27.120093422795662</c:v>
                </c:pt>
                <c:pt idx="47">
                  <c:v>22.387521042795697</c:v>
                </c:pt>
                <c:pt idx="48">
                  <c:v>20.618814902795748</c:v>
                </c:pt>
                <c:pt idx="49">
                  <c:v>20.007127042795673</c:v>
                </c:pt>
                <c:pt idx="50">
                  <c:v>20.966691992795745</c:v>
                </c:pt>
                <c:pt idx="51">
                  <c:v>22.64749845279573</c:v>
                </c:pt>
                <c:pt idx="52">
                  <c:v>21.684919942795204</c:v>
                </c:pt>
                <c:pt idx="53">
                  <c:v>21.521356292795303</c:v>
                </c:pt>
                <c:pt idx="54">
                  <c:v>25.283485242795223</c:v>
                </c:pt>
                <c:pt idx="55">
                  <c:v>25.874554052795247</c:v>
                </c:pt>
                <c:pt idx="56">
                  <c:v>21.146020222795187</c:v>
                </c:pt>
                <c:pt idx="57">
                  <c:v>16.820861382796238</c:v>
                </c:pt>
                <c:pt idx="58">
                  <c:v>21.243265872796201</c:v>
                </c:pt>
                <c:pt idx="59">
                  <c:v>18.580678422795245</c:v>
                </c:pt>
                <c:pt idx="60">
                  <c:v>20.293921952796154</c:v>
                </c:pt>
                <c:pt idx="61">
                  <c:v>24.902365752795731</c:v>
                </c:pt>
                <c:pt idx="62">
                  <c:v>29.805935752795222</c:v>
                </c:pt>
                <c:pt idx="63">
                  <c:v>28.249304872795847</c:v>
                </c:pt>
                <c:pt idx="64">
                  <c:v>28.241170792795401</c:v>
                </c:pt>
                <c:pt idx="65">
                  <c:v>29.841602722795187</c:v>
                </c:pt>
                <c:pt idx="66">
                  <c:v>35.027190202796646</c:v>
                </c:pt>
                <c:pt idx="67">
                  <c:v>32.459530902795223</c:v>
                </c:pt>
                <c:pt idx="68">
                  <c:v>34.857041042795117</c:v>
                </c:pt>
                <c:pt idx="69">
                  <c:v>35.975746532795711</c:v>
                </c:pt>
                <c:pt idx="70">
                  <c:v>30.888666612795532</c:v>
                </c:pt>
                <c:pt idx="71">
                  <c:v>25.739490442795386</c:v>
                </c:pt>
                <c:pt idx="72">
                  <c:v>23.343485242795964</c:v>
                </c:pt>
                <c:pt idx="73">
                  <c:v>21.805268972796057</c:v>
                </c:pt>
                <c:pt idx="74">
                  <c:v>20.983360522795692</c:v>
                </c:pt>
                <c:pt idx="75">
                  <c:v>22.418830282795625</c:v>
                </c:pt>
                <c:pt idx="76">
                  <c:v>26.394164482795986</c:v>
                </c:pt>
                <c:pt idx="77">
                  <c:v>27.500048272795652</c:v>
                </c:pt>
                <c:pt idx="78">
                  <c:v>25.581259812795679</c:v>
                </c:pt>
                <c:pt idx="79">
                  <c:v>27.911444162795078</c:v>
                </c:pt>
                <c:pt idx="80">
                  <c:v>32.449553322795737</c:v>
                </c:pt>
                <c:pt idx="81">
                  <c:v>38.205441352795788</c:v>
                </c:pt>
                <c:pt idx="82">
                  <c:v>34.460002192796082</c:v>
                </c:pt>
                <c:pt idx="83">
                  <c:v>35.030516072796445</c:v>
                </c:pt>
                <c:pt idx="84">
                  <c:v>33.200329532795649</c:v>
                </c:pt>
                <c:pt idx="85">
                  <c:v>35.59429990279591</c:v>
                </c:pt>
                <c:pt idx="86">
                  <c:v>35.374700632795566</c:v>
                </c:pt>
                <c:pt idx="87">
                  <c:v>35.533314952796218</c:v>
                </c:pt>
                <c:pt idx="88">
                  <c:v>36.858035772796029</c:v>
                </c:pt>
                <c:pt idx="89">
                  <c:v>40.231740092795462</c:v>
                </c:pt>
                <c:pt idx="90">
                  <c:v>39.330587512796683</c:v>
                </c:pt>
                <c:pt idx="91">
                  <c:v>36.235563382795817</c:v>
                </c:pt>
                <c:pt idx="92">
                  <c:v>36.990748892795636</c:v>
                </c:pt>
                <c:pt idx="93">
                  <c:v>35.172972012795981</c:v>
                </c:pt>
                <c:pt idx="94">
                  <c:v>29.860569722796072</c:v>
                </c:pt>
                <c:pt idx="95">
                  <c:v>26.646539862795748</c:v>
                </c:pt>
                <c:pt idx="96">
                  <c:v>23.862575772795822</c:v>
                </c:pt>
                <c:pt idx="97">
                  <c:v>18.742250122795781</c:v>
                </c:pt>
                <c:pt idx="98">
                  <c:v>21.436013092795633</c:v>
                </c:pt>
                <c:pt idx="99">
                  <c:v>22.15168995279555</c:v>
                </c:pt>
                <c:pt idx="100">
                  <c:v>25.807714642795759</c:v>
                </c:pt>
                <c:pt idx="101">
                  <c:v>28.366946142795769</c:v>
                </c:pt>
                <c:pt idx="102">
                  <c:v>29.113069702795883</c:v>
                </c:pt>
                <c:pt idx="103">
                  <c:v>34.235312442795703</c:v>
                </c:pt>
                <c:pt idx="104">
                  <c:v>33.157691712795895</c:v>
                </c:pt>
                <c:pt idx="105">
                  <c:v>35.815521032795914</c:v>
                </c:pt>
                <c:pt idx="106">
                  <c:v>32.104669682795702</c:v>
                </c:pt>
                <c:pt idx="107">
                  <c:v>31.979886272795284</c:v>
                </c:pt>
                <c:pt idx="108">
                  <c:v>30.010379772795886</c:v>
                </c:pt>
                <c:pt idx="109">
                  <c:v>29.764978392796138</c:v>
                </c:pt>
                <c:pt idx="110">
                  <c:v>33.738045222795336</c:v>
                </c:pt>
                <c:pt idx="111">
                  <c:v>33.682333132795065</c:v>
                </c:pt>
                <c:pt idx="112">
                  <c:v>33.254236412794853</c:v>
                </c:pt>
                <c:pt idx="113">
                  <c:v>36.934929612795486</c:v>
                </c:pt>
                <c:pt idx="114">
                  <c:v>37.705736322796156</c:v>
                </c:pt>
                <c:pt idx="115">
                  <c:v>40.709159422795892</c:v>
                </c:pt>
                <c:pt idx="116">
                  <c:v>38.597291272795701</c:v>
                </c:pt>
                <c:pt idx="117">
                  <c:v>35.427226352795969</c:v>
                </c:pt>
                <c:pt idx="118">
                  <c:v>35.306908262796014</c:v>
                </c:pt>
                <c:pt idx="119">
                  <c:v>33.879208692795601</c:v>
                </c:pt>
                <c:pt idx="120">
                  <c:v>36.101912862796553</c:v>
                </c:pt>
                <c:pt idx="121">
                  <c:v>37.380612432795601</c:v>
                </c:pt>
                <c:pt idx="122">
                  <c:v>45.10087391279535</c:v>
                </c:pt>
                <c:pt idx="123">
                  <c:v>47.772591812795781</c:v>
                </c:pt>
                <c:pt idx="124">
                  <c:v>46.970268202795864</c:v>
                </c:pt>
                <c:pt idx="125">
                  <c:v>47.758587732795831</c:v>
                </c:pt>
                <c:pt idx="126">
                  <c:v>49.508861362795642</c:v>
                </c:pt>
                <c:pt idx="127">
                  <c:v>49.652965432795554</c:v>
                </c:pt>
                <c:pt idx="128">
                  <c:v>53.979918102795182</c:v>
                </c:pt>
                <c:pt idx="129">
                  <c:v>53.414147592795416</c:v>
                </c:pt>
                <c:pt idx="130">
                  <c:v>52.993049692795694</c:v>
                </c:pt>
                <c:pt idx="131">
                  <c:v>56.438314202794345</c:v>
                </c:pt>
                <c:pt idx="132">
                  <c:v>59.752176482795221</c:v>
                </c:pt>
                <c:pt idx="133">
                  <c:v>60.744779102795519</c:v>
                </c:pt>
                <c:pt idx="134">
                  <c:v>60.743478752795227</c:v>
                </c:pt>
                <c:pt idx="135">
                  <c:v>58.125826142795177</c:v>
                </c:pt>
                <c:pt idx="136">
                  <c:v>49.331731322796031</c:v>
                </c:pt>
                <c:pt idx="137">
                  <c:v>46.976806972796339</c:v>
                </c:pt>
                <c:pt idx="138">
                  <c:v>47.322016932796032</c:v>
                </c:pt>
                <c:pt idx="139">
                  <c:v>46.383603152795786</c:v>
                </c:pt>
                <c:pt idx="140">
                  <c:v>44.553449942796078</c:v>
                </c:pt>
                <c:pt idx="141">
                  <c:v>40.346122112796593</c:v>
                </c:pt>
                <c:pt idx="142">
                  <c:v>35.793072632795656</c:v>
                </c:pt>
                <c:pt idx="143">
                  <c:v>33.123618392795606</c:v>
                </c:pt>
                <c:pt idx="144">
                  <c:v>27.332996102795505</c:v>
                </c:pt>
                <c:pt idx="145">
                  <c:v>28.606979512796215</c:v>
                </c:pt>
                <c:pt idx="146">
                  <c:v>28.778988822795782</c:v>
                </c:pt>
                <c:pt idx="147">
                  <c:v>27.066291042795797</c:v>
                </c:pt>
                <c:pt idx="148">
                  <c:v>27.3914330627955</c:v>
                </c:pt>
                <c:pt idx="149">
                  <c:v>27.041766222795445</c:v>
                </c:pt>
                <c:pt idx="150">
                  <c:v>27.086209692795819</c:v>
                </c:pt>
                <c:pt idx="151">
                  <c:v>29.554065902795173</c:v>
                </c:pt>
                <c:pt idx="152">
                  <c:v>34.800770882796087</c:v>
                </c:pt>
                <c:pt idx="153">
                  <c:v>34.383461312796044</c:v>
                </c:pt>
                <c:pt idx="154">
                  <c:v>32.986079552795218</c:v>
                </c:pt>
                <c:pt idx="155">
                  <c:v>28.811634272795573</c:v>
                </c:pt>
                <c:pt idx="156">
                  <c:v>25.521776312796192</c:v>
                </c:pt>
                <c:pt idx="157">
                  <c:v>24.845242052795811</c:v>
                </c:pt>
                <c:pt idx="158">
                  <c:v>28.293529272795695</c:v>
                </c:pt>
                <c:pt idx="159">
                  <c:v>33.35435826279604</c:v>
                </c:pt>
                <c:pt idx="160">
                  <c:v>35.59823276279576</c:v>
                </c:pt>
                <c:pt idx="161">
                  <c:v>39.423004432794414</c:v>
                </c:pt>
                <c:pt idx="162">
                  <c:v>40.985605042796351</c:v>
                </c:pt>
                <c:pt idx="163">
                  <c:v>40.72899866279613</c:v>
                </c:pt>
                <c:pt idx="164">
                  <c:v>40.898034662795681</c:v>
                </c:pt>
                <c:pt idx="165">
                  <c:v>35.903787232795366</c:v>
                </c:pt>
                <c:pt idx="166">
                  <c:v>29.061925332795909</c:v>
                </c:pt>
                <c:pt idx="167">
                  <c:v>21.251975402796006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B8-4048-B5C2-464063A83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BE-402C-9706-6F001543F08D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BE-402C-9706-6F001543F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3-49A6-B586-6A9736A6E0E2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43-49A6-B586-6A9736A6E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A-4FB6-8B11-BCD244D340C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6A-4FB6-8B11-BCD244D34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802.96928375999983</c:v>
                </c:pt>
                <c:pt idx="1">
                  <c:v>723.82860387999995</c:v>
                </c:pt>
                <c:pt idx="2">
                  <c:v>686.41306302999988</c:v>
                </c:pt>
                <c:pt idx="3">
                  <c:v>697.7507354899999</c:v>
                </c:pt>
                <c:pt idx="4">
                  <c:v>712.73560060000011</c:v>
                </c:pt>
                <c:pt idx="5">
                  <c:v>777.25164281999992</c:v>
                </c:pt>
                <c:pt idx="6">
                  <c:v>1124.1758096499996</c:v>
                </c:pt>
                <c:pt idx="7">
                  <c:v>1350.2672899599997</c:v>
                </c:pt>
                <c:pt idx="8">
                  <c:v>1449.0292629999994</c:v>
                </c:pt>
                <c:pt idx="9">
                  <c:v>1461.6395519400007</c:v>
                </c:pt>
                <c:pt idx="10">
                  <c:v>1452.6327909199999</c:v>
                </c:pt>
                <c:pt idx="11">
                  <c:v>1333.9656574700005</c:v>
                </c:pt>
                <c:pt idx="12">
                  <c:v>1235.4162447799999</c:v>
                </c:pt>
                <c:pt idx="13">
                  <c:v>1268.5066937800002</c:v>
                </c:pt>
                <c:pt idx="14">
                  <c:v>1370.3818997400001</c:v>
                </c:pt>
                <c:pt idx="15">
                  <c:v>1372.6650491200005</c:v>
                </c:pt>
                <c:pt idx="16">
                  <c:v>1481.7642068200003</c:v>
                </c:pt>
                <c:pt idx="17">
                  <c:v>1540.4588853799994</c:v>
                </c:pt>
                <c:pt idx="18">
                  <c:v>1588.1165449</c:v>
                </c:pt>
                <c:pt idx="19">
                  <c:v>1550.9520857900002</c:v>
                </c:pt>
                <c:pt idx="20">
                  <c:v>1602.3981470900003</c:v>
                </c:pt>
                <c:pt idx="21">
                  <c:v>1486.8866435100001</c:v>
                </c:pt>
                <c:pt idx="22">
                  <c:v>1252.7032160900003</c:v>
                </c:pt>
                <c:pt idx="23">
                  <c:v>973.33306305999997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4D-409B-A027-913D4AD2FCF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647.64928375999989</c:v>
                </c:pt>
                <c:pt idx="1">
                  <c:v>569.58360387999994</c:v>
                </c:pt>
                <c:pt idx="2">
                  <c:v>535.45306302999984</c:v>
                </c:pt>
                <c:pt idx="3">
                  <c:v>521.65373548999992</c:v>
                </c:pt>
                <c:pt idx="4">
                  <c:v>528.33860060000006</c:v>
                </c:pt>
                <c:pt idx="5">
                  <c:v>595.46464281999988</c:v>
                </c:pt>
                <c:pt idx="6">
                  <c:v>766.32680964999963</c:v>
                </c:pt>
                <c:pt idx="7">
                  <c:v>1007.4382899599997</c:v>
                </c:pt>
                <c:pt idx="8">
                  <c:v>1096.2212629999995</c:v>
                </c:pt>
                <c:pt idx="9">
                  <c:v>1101.1175519400008</c:v>
                </c:pt>
                <c:pt idx="10">
                  <c:v>1045.03379092</c:v>
                </c:pt>
                <c:pt idx="11">
                  <c:v>1058.3666574700005</c:v>
                </c:pt>
                <c:pt idx="12">
                  <c:v>1071.4762447799999</c:v>
                </c:pt>
                <c:pt idx="13">
                  <c:v>1094.0346937800002</c:v>
                </c:pt>
                <c:pt idx="14">
                  <c:v>1098.5598997400002</c:v>
                </c:pt>
                <c:pt idx="15">
                  <c:v>1092.1150491200005</c:v>
                </c:pt>
                <c:pt idx="16">
                  <c:v>1112.7482068200002</c:v>
                </c:pt>
                <c:pt idx="17">
                  <c:v>1202.9138853799996</c:v>
                </c:pt>
                <c:pt idx="18">
                  <c:v>1226.6855449</c:v>
                </c:pt>
                <c:pt idx="19">
                  <c:v>1216.0000857900002</c:v>
                </c:pt>
                <c:pt idx="20">
                  <c:v>1180.4741470900003</c:v>
                </c:pt>
                <c:pt idx="21">
                  <c:v>1078.67864351</c:v>
                </c:pt>
                <c:pt idx="22">
                  <c:v>926.2942160900003</c:v>
                </c:pt>
                <c:pt idx="23">
                  <c:v>757.27706306000005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4D-409B-A027-913D4AD2FCF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155.32</c:v>
                </c:pt>
                <c:pt idx="1">
                  <c:v>154.245</c:v>
                </c:pt>
                <c:pt idx="2">
                  <c:v>150.96</c:v>
                </c:pt>
                <c:pt idx="3">
                  <c:v>176.09699999999998</c:v>
                </c:pt>
                <c:pt idx="4">
                  <c:v>184.39699999999999</c:v>
                </c:pt>
                <c:pt idx="5">
                  <c:v>181.78699999999998</c:v>
                </c:pt>
                <c:pt idx="6">
                  <c:v>357.84899999999999</c:v>
                </c:pt>
                <c:pt idx="7">
                  <c:v>342.82900000000006</c:v>
                </c:pt>
                <c:pt idx="8">
                  <c:v>352.80799999999999</c:v>
                </c:pt>
                <c:pt idx="9">
                  <c:v>360.52200000000005</c:v>
                </c:pt>
                <c:pt idx="10">
                  <c:v>407.59899999999993</c:v>
                </c:pt>
                <c:pt idx="11">
                  <c:v>275.59899999999999</c:v>
                </c:pt>
                <c:pt idx="12">
                  <c:v>163.94</c:v>
                </c:pt>
                <c:pt idx="13">
                  <c:v>174.47200000000004</c:v>
                </c:pt>
                <c:pt idx="14">
                  <c:v>271.822</c:v>
                </c:pt>
                <c:pt idx="15">
                  <c:v>280.55000000000007</c:v>
                </c:pt>
                <c:pt idx="16">
                  <c:v>369.01600000000008</c:v>
                </c:pt>
                <c:pt idx="17">
                  <c:v>337.54499999999996</c:v>
                </c:pt>
                <c:pt idx="18">
                  <c:v>361.43100000000004</c:v>
                </c:pt>
                <c:pt idx="19">
                  <c:v>334.95200000000006</c:v>
                </c:pt>
                <c:pt idx="20">
                  <c:v>421.92399999999992</c:v>
                </c:pt>
                <c:pt idx="21">
                  <c:v>408.20800000000003</c:v>
                </c:pt>
                <c:pt idx="22">
                  <c:v>326.40899999999999</c:v>
                </c:pt>
                <c:pt idx="23">
                  <c:v>216.05599999999998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4D-409B-A027-913D4AD2F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4-4486-9352-6B6D51D6533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4-4486-9352-6B6D51D65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798.94</c:v>
                </c:pt>
                <c:pt idx="1">
                  <c:v>714.54</c:v>
                </c:pt>
                <c:pt idx="2">
                  <c:v>691.73</c:v>
                </c:pt>
                <c:pt idx="3">
                  <c:v>690.25</c:v>
                </c:pt>
                <c:pt idx="4">
                  <c:v>692.93</c:v>
                </c:pt>
                <c:pt idx="5">
                  <c:v>720.55</c:v>
                </c:pt>
                <c:pt idx="6">
                  <c:v>884.08</c:v>
                </c:pt>
                <c:pt idx="7">
                  <c:v>1111.97</c:v>
                </c:pt>
                <c:pt idx="8">
                  <c:v>1275.52</c:v>
                </c:pt>
                <c:pt idx="9">
                  <c:v>1326.14</c:v>
                </c:pt>
                <c:pt idx="10">
                  <c:v>1287.04</c:v>
                </c:pt>
                <c:pt idx="11">
                  <c:v>1249.01</c:v>
                </c:pt>
                <c:pt idx="12">
                  <c:v>1257.81</c:v>
                </c:pt>
                <c:pt idx="13">
                  <c:v>1322.81</c:v>
                </c:pt>
                <c:pt idx="14">
                  <c:v>1396.39</c:v>
                </c:pt>
                <c:pt idx="15">
                  <c:v>1415.8</c:v>
                </c:pt>
                <c:pt idx="16">
                  <c:v>1600.06</c:v>
                </c:pt>
                <c:pt idx="17">
                  <c:v>1727.21</c:v>
                </c:pt>
                <c:pt idx="18">
                  <c:v>1755.13</c:v>
                </c:pt>
                <c:pt idx="19">
                  <c:v>1731.65</c:v>
                </c:pt>
                <c:pt idx="20">
                  <c:v>1682.14</c:v>
                </c:pt>
                <c:pt idx="21">
                  <c:v>1402.36</c:v>
                </c:pt>
                <c:pt idx="22">
                  <c:v>1232.76</c:v>
                </c:pt>
                <c:pt idx="23">
                  <c:v>1065.76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6-4D10-AB1A-02695637A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706.21472075000008</c:v>
                </c:pt>
                <c:pt idx="1">
                  <c:v>609.90214493999997</c:v>
                </c:pt>
                <c:pt idx="2">
                  <c:v>562.3774314799997</c:v>
                </c:pt>
                <c:pt idx="3">
                  <c:v>548.48295336999968</c:v>
                </c:pt>
                <c:pt idx="4">
                  <c:v>557.36242421999998</c:v>
                </c:pt>
                <c:pt idx="5">
                  <c:v>629.01211946000012</c:v>
                </c:pt>
                <c:pt idx="6">
                  <c:v>845.93819357999985</c:v>
                </c:pt>
                <c:pt idx="7">
                  <c:v>1145.3638277099999</c:v>
                </c:pt>
                <c:pt idx="8">
                  <c:v>1287.7302018800001</c:v>
                </c:pt>
                <c:pt idx="9">
                  <c:v>1337.8812034000002</c:v>
                </c:pt>
                <c:pt idx="10">
                  <c:v>1339.0507021599997</c:v>
                </c:pt>
                <c:pt idx="11">
                  <c:v>1341.1564776600001</c:v>
                </c:pt>
                <c:pt idx="12">
                  <c:v>1337.0093812000002</c:v>
                </c:pt>
                <c:pt idx="13">
                  <c:v>1373.9223066400004</c:v>
                </c:pt>
                <c:pt idx="14">
                  <c:v>1395.8276903399994</c:v>
                </c:pt>
                <c:pt idx="15">
                  <c:v>1408.3473778300006</c:v>
                </c:pt>
                <c:pt idx="16">
                  <c:v>1428.7091015400001</c:v>
                </c:pt>
                <c:pt idx="17">
                  <c:v>1466.3655141899999</c:v>
                </c:pt>
                <c:pt idx="18">
                  <c:v>1461.5182447200002</c:v>
                </c:pt>
                <c:pt idx="19">
                  <c:v>1426.36323193</c:v>
                </c:pt>
                <c:pt idx="20">
                  <c:v>1378.0725494899998</c:v>
                </c:pt>
                <c:pt idx="21">
                  <c:v>1248.7621555499998</c:v>
                </c:pt>
                <c:pt idx="22">
                  <c:v>1065.3510753400001</c:v>
                </c:pt>
                <c:pt idx="23">
                  <c:v>841.03731648999997</c:v>
                </c:pt>
                <c:pt idx="24">
                  <c:v>686.18281477000039</c:v>
                </c:pt>
                <c:pt idx="25">
                  <c:v>607.0507747300004</c:v>
                </c:pt>
                <c:pt idx="26">
                  <c:v>566.81181359999982</c:v>
                </c:pt>
                <c:pt idx="27">
                  <c:v>550.49727568000003</c:v>
                </c:pt>
                <c:pt idx="28">
                  <c:v>548.70016710999948</c:v>
                </c:pt>
                <c:pt idx="29">
                  <c:v>622.49391433999972</c:v>
                </c:pt>
                <c:pt idx="30">
                  <c:v>838.35401844000012</c:v>
                </c:pt>
                <c:pt idx="31">
                  <c:v>1111.8030450800002</c:v>
                </c:pt>
                <c:pt idx="32">
                  <c:v>1204.1268587099999</c:v>
                </c:pt>
                <c:pt idx="33">
                  <c:v>1184.0478794899991</c:v>
                </c:pt>
                <c:pt idx="34">
                  <c:v>1128.7045204199999</c:v>
                </c:pt>
                <c:pt idx="35">
                  <c:v>1075.3298117199997</c:v>
                </c:pt>
                <c:pt idx="36">
                  <c:v>1082.0101098099999</c:v>
                </c:pt>
                <c:pt idx="37">
                  <c:v>1091.1831002100002</c:v>
                </c:pt>
                <c:pt idx="38">
                  <c:v>1110.6346188700002</c:v>
                </c:pt>
                <c:pt idx="39">
                  <c:v>1136.1509984400004</c:v>
                </c:pt>
                <c:pt idx="40">
                  <c:v>1200.0533319799999</c:v>
                </c:pt>
                <c:pt idx="41">
                  <c:v>1334.3015341399996</c:v>
                </c:pt>
                <c:pt idx="42">
                  <c:v>1369.2164948000002</c:v>
                </c:pt>
                <c:pt idx="43">
                  <c:v>1357.6989748699998</c:v>
                </c:pt>
                <c:pt idx="44">
                  <c:v>1330.79233832</c:v>
                </c:pt>
                <c:pt idx="45">
                  <c:v>1220.8279020599998</c:v>
                </c:pt>
                <c:pt idx="46">
                  <c:v>1058.4378177800004</c:v>
                </c:pt>
                <c:pt idx="47">
                  <c:v>870.52746495000019</c:v>
                </c:pt>
                <c:pt idx="48">
                  <c:v>724.89509680999981</c:v>
                </c:pt>
                <c:pt idx="49">
                  <c:v>613.58668875000012</c:v>
                </c:pt>
                <c:pt idx="50">
                  <c:v>562.08426710999993</c:v>
                </c:pt>
                <c:pt idx="51">
                  <c:v>545.26294205000022</c:v>
                </c:pt>
                <c:pt idx="52">
                  <c:v>549.86386497000001</c:v>
                </c:pt>
                <c:pt idx="53">
                  <c:v>608.67022814000029</c:v>
                </c:pt>
                <c:pt idx="54">
                  <c:v>802.18172726</c:v>
                </c:pt>
                <c:pt idx="55">
                  <c:v>1068.0857879700002</c:v>
                </c:pt>
                <c:pt idx="56">
                  <c:v>1146.0405115999997</c:v>
                </c:pt>
                <c:pt idx="57">
                  <c:v>1116.7624339699998</c:v>
                </c:pt>
                <c:pt idx="58">
                  <c:v>1076.8128118299999</c:v>
                </c:pt>
                <c:pt idx="59">
                  <c:v>1057.5727381900001</c:v>
                </c:pt>
                <c:pt idx="60">
                  <c:v>1057.1990450499995</c:v>
                </c:pt>
                <c:pt idx="61">
                  <c:v>1088.1031162900001</c:v>
                </c:pt>
                <c:pt idx="62">
                  <c:v>1138.0163604100005</c:v>
                </c:pt>
                <c:pt idx="63">
                  <c:v>1158.8539613800003</c:v>
                </c:pt>
                <c:pt idx="64">
                  <c:v>1210.8617405799996</c:v>
                </c:pt>
                <c:pt idx="65">
                  <c:v>1298.3850269799998</c:v>
                </c:pt>
                <c:pt idx="66">
                  <c:v>1306.1853160100004</c:v>
                </c:pt>
                <c:pt idx="67">
                  <c:v>1295.7662316700003</c:v>
                </c:pt>
                <c:pt idx="68">
                  <c:v>1265.8493580100003</c:v>
                </c:pt>
                <c:pt idx="69">
                  <c:v>1167.6120654099996</c:v>
                </c:pt>
                <c:pt idx="70">
                  <c:v>992.38576687999978</c:v>
                </c:pt>
                <c:pt idx="71">
                  <c:v>797.04883117000008</c:v>
                </c:pt>
                <c:pt idx="72">
                  <c:v>647.64928375999989</c:v>
                </c:pt>
                <c:pt idx="73">
                  <c:v>569.58360387999994</c:v>
                </c:pt>
                <c:pt idx="74">
                  <c:v>535.45306302999984</c:v>
                </c:pt>
                <c:pt idx="75">
                  <c:v>521.65373548999992</c:v>
                </c:pt>
                <c:pt idx="76">
                  <c:v>528.33860060000006</c:v>
                </c:pt>
                <c:pt idx="77">
                  <c:v>595.46464281999988</c:v>
                </c:pt>
                <c:pt idx="78">
                  <c:v>766.32680964999963</c:v>
                </c:pt>
                <c:pt idx="79">
                  <c:v>1007.4382899599997</c:v>
                </c:pt>
                <c:pt idx="80">
                  <c:v>1096.2212629999995</c:v>
                </c:pt>
                <c:pt idx="81">
                  <c:v>1101.1175519400008</c:v>
                </c:pt>
                <c:pt idx="82">
                  <c:v>1045.03379092</c:v>
                </c:pt>
                <c:pt idx="83">
                  <c:v>1058.3666574700005</c:v>
                </c:pt>
                <c:pt idx="84">
                  <c:v>1071.4762447799999</c:v>
                </c:pt>
                <c:pt idx="85">
                  <c:v>1094.0346937800002</c:v>
                </c:pt>
                <c:pt idx="86">
                  <c:v>1098.5598997400002</c:v>
                </c:pt>
                <c:pt idx="87">
                  <c:v>1092.1150491200005</c:v>
                </c:pt>
                <c:pt idx="88">
                  <c:v>1112.7482068200002</c:v>
                </c:pt>
                <c:pt idx="89">
                  <c:v>1202.9138853799996</c:v>
                </c:pt>
                <c:pt idx="90">
                  <c:v>1226.6855449</c:v>
                </c:pt>
                <c:pt idx="91">
                  <c:v>1216.0000857900002</c:v>
                </c:pt>
                <c:pt idx="92">
                  <c:v>1180.4741470900003</c:v>
                </c:pt>
                <c:pt idx="93">
                  <c:v>1078.67864351</c:v>
                </c:pt>
                <c:pt idx="94">
                  <c:v>926.2942160900003</c:v>
                </c:pt>
                <c:pt idx="95">
                  <c:v>757.27706306000005</c:v>
                </c:pt>
                <c:pt idx="96">
                  <c:v>627.20936343999995</c:v>
                </c:pt>
                <c:pt idx="97">
                  <c:v>551.14115349000008</c:v>
                </c:pt>
                <c:pt idx="98">
                  <c:v>524.03791619999993</c:v>
                </c:pt>
                <c:pt idx="99">
                  <c:v>516.97504128999981</c:v>
                </c:pt>
                <c:pt idx="100">
                  <c:v>528.10999734999996</c:v>
                </c:pt>
                <c:pt idx="101">
                  <c:v>585.31092894000017</c:v>
                </c:pt>
                <c:pt idx="102">
                  <c:v>743.40908768000043</c:v>
                </c:pt>
                <c:pt idx="103">
                  <c:v>974.07620075999967</c:v>
                </c:pt>
                <c:pt idx="104">
                  <c:v>1052.4601829800001</c:v>
                </c:pt>
                <c:pt idx="105">
                  <c:v>1067.1901608000001</c:v>
                </c:pt>
                <c:pt idx="106">
                  <c:v>1031.7566717099999</c:v>
                </c:pt>
                <c:pt idx="107">
                  <c:v>1008.6935116099994</c:v>
                </c:pt>
                <c:pt idx="108">
                  <c:v>993.36028492999992</c:v>
                </c:pt>
                <c:pt idx="109">
                  <c:v>1021.2317775300007</c:v>
                </c:pt>
                <c:pt idx="110">
                  <c:v>1037.9740243000003</c:v>
                </c:pt>
                <c:pt idx="111">
                  <c:v>1022.1761189700003</c:v>
                </c:pt>
                <c:pt idx="112">
                  <c:v>1059.3026327699999</c:v>
                </c:pt>
                <c:pt idx="113">
                  <c:v>1160.9216326299995</c:v>
                </c:pt>
                <c:pt idx="114">
                  <c:v>1172.5537433199997</c:v>
                </c:pt>
                <c:pt idx="115">
                  <c:v>1157.77607835</c:v>
                </c:pt>
                <c:pt idx="116">
                  <c:v>1117.8260718999995</c:v>
                </c:pt>
                <c:pt idx="117">
                  <c:v>1019.5904652499999</c:v>
                </c:pt>
                <c:pt idx="118">
                  <c:v>883.26672076000068</c:v>
                </c:pt>
                <c:pt idx="119">
                  <c:v>734.8862084399999</c:v>
                </c:pt>
                <c:pt idx="120">
                  <c:v>626.56578196999999</c:v>
                </c:pt>
                <c:pt idx="121">
                  <c:v>563.79128450999974</c:v>
                </c:pt>
                <c:pt idx="122">
                  <c:v>535.37789001999988</c:v>
                </c:pt>
                <c:pt idx="123">
                  <c:v>519.82313202</c:v>
                </c:pt>
                <c:pt idx="124">
                  <c:v>521.06810644000007</c:v>
                </c:pt>
                <c:pt idx="125">
                  <c:v>559.67523991999997</c:v>
                </c:pt>
                <c:pt idx="126">
                  <c:v>680.86194113999977</c:v>
                </c:pt>
                <c:pt idx="127">
                  <c:v>861.09672589999991</c:v>
                </c:pt>
                <c:pt idx="128">
                  <c:v>1064.76699543</c:v>
                </c:pt>
                <c:pt idx="129">
                  <c:v>1173.78291384</c:v>
                </c:pt>
                <c:pt idx="130">
                  <c:v>1258.516109610001</c:v>
                </c:pt>
                <c:pt idx="131">
                  <c:v>1306.2850370800004</c:v>
                </c:pt>
                <c:pt idx="132">
                  <c:v>1316.8521024600002</c:v>
                </c:pt>
                <c:pt idx="133">
                  <c:v>1318.9302177699999</c:v>
                </c:pt>
                <c:pt idx="134">
                  <c:v>1300.4871909999997</c:v>
                </c:pt>
                <c:pt idx="135">
                  <c:v>1264.5186146700009</c:v>
                </c:pt>
                <c:pt idx="136">
                  <c:v>1279.4181375399999</c:v>
                </c:pt>
                <c:pt idx="137">
                  <c:v>1343.1776309000002</c:v>
                </c:pt>
                <c:pt idx="138">
                  <c:v>1326.45769032</c:v>
                </c:pt>
                <c:pt idx="139">
                  <c:v>1304.8526016799999</c:v>
                </c:pt>
                <c:pt idx="140">
                  <c:v>1263.5535505499997</c:v>
                </c:pt>
                <c:pt idx="141">
                  <c:v>1138.88757087</c:v>
                </c:pt>
                <c:pt idx="142">
                  <c:v>1004.3564662400006</c:v>
                </c:pt>
                <c:pt idx="143">
                  <c:v>866.17489977000014</c:v>
                </c:pt>
                <c:pt idx="144">
                  <c:v>737.33160471999986</c:v>
                </c:pt>
                <c:pt idx="145">
                  <c:v>632.46659983000006</c:v>
                </c:pt>
                <c:pt idx="146">
                  <c:v>561.42633162999994</c:v>
                </c:pt>
                <c:pt idx="147">
                  <c:v>536.78291176000005</c:v>
                </c:pt>
                <c:pt idx="148">
                  <c:v>537.13469570999996</c:v>
                </c:pt>
                <c:pt idx="149">
                  <c:v>574.38334082999995</c:v>
                </c:pt>
                <c:pt idx="150">
                  <c:v>663.98986432000015</c:v>
                </c:pt>
                <c:pt idx="151">
                  <c:v>833.15024883000001</c:v>
                </c:pt>
                <c:pt idx="152">
                  <c:v>1004.8261202000003</c:v>
                </c:pt>
                <c:pt idx="153">
                  <c:v>1109.5204836099999</c:v>
                </c:pt>
                <c:pt idx="154">
                  <c:v>1112.3542290799999</c:v>
                </c:pt>
                <c:pt idx="155">
                  <c:v>1090.1649574</c:v>
                </c:pt>
                <c:pt idx="156">
                  <c:v>1092.2041510899996</c:v>
                </c:pt>
                <c:pt idx="157">
                  <c:v>1096.49742881</c:v>
                </c:pt>
                <c:pt idx="158">
                  <c:v>1095.1873294999996</c:v>
                </c:pt>
                <c:pt idx="159">
                  <c:v>1124.4679998500001</c:v>
                </c:pt>
                <c:pt idx="160">
                  <c:v>1218.1701340399998</c:v>
                </c:pt>
                <c:pt idx="161">
                  <c:v>1370.4041088199999</c:v>
                </c:pt>
                <c:pt idx="162">
                  <c:v>1413.3880218499996</c:v>
                </c:pt>
                <c:pt idx="163">
                  <c:v>1411.8809798900002</c:v>
                </c:pt>
                <c:pt idx="164">
                  <c:v>1376.5485048700002</c:v>
                </c:pt>
                <c:pt idx="165">
                  <c:v>1252.0866628600002</c:v>
                </c:pt>
                <c:pt idx="166">
                  <c:v>1044.0844179400001</c:v>
                </c:pt>
                <c:pt idx="167">
                  <c:v>841.54160639000008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62-4F31-BD3A-18B84F6C4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21.619627532795676</c:v>
                </c:pt>
                <c:pt idx="1">
                  <c:v>19.873337722795554</c:v>
                </c:pt>
                <c:pt idx="2">
                  <c:v>19.12919201279567</c:v>
                </c:pt>
                <c:pt idx="3">
                  <c:v>18.408786852795743</c:v>
                </c:pt>
                <c:pt idx="4">
                  <c:v>19.411459222796339</c:v>
                </c:pt>
                <c:pt idx="5">
                  <c:v>20.333802022795453</c:v>
                </c:pt>
                <c:pt idx="6">
                  <c:v>23.651403422795283</c:v>
                </c:pt>
                <c:pt idx="7">
                  <c:v>31.104053452796052</c:v>
                </c:pt>
                <c:pt idx="8">
                  <c:v>39.22953200279585</c:v>
                </c:pt>
                <c:pt idx="9">
                  <c:v>46.429027942795301</c:v>
                </c:pt>
                <c:pt idx="10">
                  <c:v>40.894060282795863</c:v>
                </c:pt>
                <c:pt idx="11">
                  <c:v>36.201335432795531</c:v>
                </c:pt>
                <c:pt idx="12">
                  <c:v>38.963286212797357</c:v>
                </c:pt>
                <c:pt idx="13">
                  <c:v>45.711621712795704</c:v>
                </c:pt>
                <c:pt idx="14">
                  <c:v>47.693236672795592</c:v>
                </c:pt>
                <c:pt idx="15">
                  <c:v>50.007231862796743</c:v>
                </c:pt>
                <c:pt idx="16">
                  <c:v>50.171405332796212</c:v>
                </c:pt>
                <c:pt idx="17">
                  <c:v>50.063064352795436</c:v>
                </c:pt>
                <c:pt idx="18">
                  <c:v>49.096007822795855</c:v>
                </c:pt>
                <c:pt idx="19">
                  <c:v>45.31105357279489</c:v>
                </c:pt>
                <c:pt idx="20">
                  <c:v>41.340841652796144</c:v>
                </c:pt>
                <c:pt idx="21">
                  <c:v>40.408122882795396</c:v>
                </c:pt>
                <c:pt idx="22">
                  <c:v>33.402727592796055</c:v>
                </c:pt>
                <c:pt idx="23">
                  <c:v>25.160900522795373</c:v>
                </c:pt>
                <c:pt idx="24">
                  <c:v>25.549339432796387</c:v>
                </c:pt>
                <c:pt idx="25">
                  <c:v>23.920170622795695</c:v>
                </c:pt>
                <c:pt idx="26">
                  <c:v>24.067446402795326</c:v>
                </c:pt>
                <c:pt idx="27">
                  <c:v>24.094772862796049</c:v>
                </c:pt>
                <c:pt idx="28">
                  <c:v>24.165060862795599</c:v>
                </c:pt>
                <c:pt idx="29">
                  <c:v>30.720971432795295</c:v>
                </c:pt>
                <c:pt idx="30">
                  <c:v>50.73264663279565</c:v>
                </c:pt>
                <c:pt idx="31">
                  <c:v>60.200556312795925</c:v>
                </c:pt>
                <c:pt idx="32">
                  <c:v>52.268709982796054</c:v>
                </c:pt>
                <c:pt idx="33">
                  <c:v>31.251292352795872</c:v>
                </c:pt>
                <c:pt idx="34">
                  <c:v>23.478588352795214</c:v>
                </c:pt>
                <c:pt idx="35">
                  <c:v>19.958273252796516</c:v>
                </c:pt>
                <c:pt idx="36">
                  <c:v>14.952186382795617</c:v>
                </c:pt>
                <c:pt idx="37">
                  <c:v>11.830803112794683</c:v>
                </c:pt>
                <c:pt idx="38">
                  <c:v>13.150181552796539</c:v>
                </c:pt>
                <c:pt idx="39">
                  <c:v>18.455048232795434</c:v>
                </c:pt>
                <c:pt idx="40">
                  <c:v>31.766041222795138</c:v>
                </c:pt>
                <c:pt idx="41">
                  <c:v>36.997239142796616</c:v>
                </c:pt>
                <c:pt idx="42">
                  <c:v>37.798585582795567</c:v>
                </c:pt>
                <c:pt idx="43">
                  <c:v>36.151138942795114</c:v>
                </c:pt>
                <c:pt idx="44">
                  <c:v>36.389372972795854</c:v>
                </c:pt>
                <c:pt idx="45">
                  <c:v>31.501526402796571</c:v>
                </c:pt>
                <c:pt idx="46">
                  <c:v>27.120093422795662</c:v>
                </c:pt>
                <c:pt idx="47">
                  <c:v>22.387521042795697</c:v>
                </c:pt>
                <c:pt idx="48">
                  <c:v>20.618814902795748</c:v>
                </c:pt>
                <c:pt idx="49">
                  <c:v>20.007127042795673</c:v>
                </c:pt>
                <c:pt idx="50">
                  <c:v>20.966691992795745</c:v>
                </c:pt>
                <c:pt idx="51">
                  <c:v>22.64749845279573</c:v>
                </c:pt>
                <c:pt idx="52">
                  <c:v>21.684919942795204</c:v>
                </c:pt>
                <c:pt idx="53">
                  <c:v>21.521356292795303</c:v>
                </c:pt>
                <c:pt idx="54">
                  <c:v>25.283485242795223</c:v>
                </c:pt>
                <c:pt idx="55">
                  <c:v>25.874554052795247</c:v>
                </c:pt>
                <c:pt idx="56">
                  <c:v>21.146020222795187</c:v>
                </c:pt>
                <c:pt idx="57">
                  <c:v>16.820861382796238</c:v>
                </c:pt>
                <c:pt idx="58">
                  <c:v>21.243265872796201</c:v>
                </c:pt>
                <c:pt idx="59">
                  <c:v>18.580678422795245</c:v>
                </c:pt>
                <c:pt idx="60">
                  <c:v>20.293921952796154</c:v>
                </c:pt>
                <c:pt idx="61">
                  <c:v>24.902365752795731</c:v>
                </c:pt>
                <c:pt idx="62">
                  <c:v>29.805935752795222</c:v>
                </c:pt>
                <c:pt idx="63">
                  <c:v>28.249304872795847</c:v>
                </c:pt>
                <c:pt idx="64">
                  <c:v>28.241170792795401</c:v>
                </c:pt>
                <c:pt idx="65">
                  <c:v>29.841602722795187</c:v>
                </c:pt>
                <c:pt idx="66">
                  <c:v>35.027190202796646</c:v>
                </c:pt>
                <c:pt idx="67">
                  <c:v>32.459530902795223</c:v>
                </c:pt>
                <c:pt idx="68">
                  <c:v>34.857041042795117</c:v>
                </c:pt>
                <c:pt idx="69">
                  <c:v>35.975746532795711</c:v>
                </c:pt>
                <c:pt idx="70">
                  <c:v>30.888666612795532</c:v>
                </c:pt>
                <c:pt idx="71">
                  <c:v>25.739490442795386</c:v>
                </c:pt>
                <c:pt idx="72">
                  <c:v>23.343485242795964</c:v>
                </c:pt>
                <c:pt idx="73">
                  <c:v>21.805268972796057</c:v>
                </c:pt>
                <c:pt idx="74">
                  <c:v>20.983360522795692</c:v>
                </c:pt>
                <c:pt idx="75">
                  <c:v>22.418830282795625</c:v>
                </c:pt>
                <c:pt idx="76">
                  <c:v>26.394164482795986</c:v>
                </c:pt>
                <c:pt idx="77">
                  <c:v>27.500048272795652</c:v>
                </c:pt>
                <c:pt idx="78">
                  <c:v>25.581259812795679</c:v>
                </c:pt>
                <c:pt idx="79">
                  <c:v>27.911444162795078</c:v>
                </c:pt>
                <c:pt idx="80">
                  <c:v>32.449553322795737</c:v>
                </c:pt>
                <c:pt idx="81">
                  <c:v>38.205441352795788</c:v>
                </c:pt>
                <c:pt idx="82">
                  <c:v>34.460002192796082</c:v>
                </c:pt>
                <c:pt idx="83">
                  <c:v>35.030516072796445</c:v>
                </c:pt>
                <c:pt idx="84">
                  <c:v>33.200329532795649</c:v>
                </c:pt>
                <c:pt idx="85">
                  <c:v>35.59429990279591</c:v>
                </c:pt>
                <c:pt idx="86">
                  <c:v>35.374700632795566</c:v>
                </c:pt>
                <c:pt idx="87">
                  <c:v>35.533314952796218</c:v>
                </c:pt>
                <c:pt idx="88">
                  <c:v>36.858035772796029</c:v>
                </c:pt>
                <c:pt idx="89">
                  <c:v>40.231740092795462</c:v>
                </c:pt>
                <c:pt idx="90">
                  <c:v>39.330587512796683</c:v>
                </c:pt>
                <c:pt idx="91">
                  <c:v>36.235563382795817</c:v>
                </c:pt>
                <c:pt idx="92">
                  <c:v>36.990748892795636</c:v>
                </c:pt>
                <c:pt idx="93">
                  <c:v>35.172972012795981</c:v>
                </c:pt>
                <c:pt idx="94">
                  <c:v>29.860569722796072</c:v>
                </c:pt>
                <c:pt idx="95">
                  <c:v>26.646539862795748</c:v>
                </c:pt>
                <c:pt idx="96">
                  <c:v>23.862575772795822</c:v>
                </c:pt>
                <c:pt idx="97">
                  <c:v>18.742250122795781</c:v>
                </c:pt>
                <c:pt idx="98">
                  <c:v>21.436013092795633</c:v>
                </c:pt>
                <c:pt idx="99">
                  <c:v>22.15168995279555</c:v>
                </c:pt>
                <c:pt idx="100">
                  <c:v>25.807714642795759</c:v>
                </c:pt>
                <c:pt idx="101">
                  <c:v>28.366946142795769</c:v>
                </c:pt>
                <c:pt idx="102">
                  <c:v>29.113069702795883</c:v>
                </c:pt>
                <c:pt idx="103">
                  <c:v>34.235312442795703</c:v>
                </c:pt>
                <c:pt idx="104">
                  <c:v>33.157691712795895</c:v>
                </c:pt>
                <c:pt idx="105">
                  <c:v>35.815521032795914</c:v>
                </c:pt>
                <c:pt idx="106">
                  <c:v>32.104669682795702</c:v>
                </c:pt>
                <c:pt idx="107">
                  <c:v>31.979886272795284</c:v>
                </c:pt>
                <c:pt idx="108">
                  <c:v>30.010379772795886</c:v>
                </c:pt>
                <c:pt idx="109">
                  <c:v>29.764978392796138</c:v>
                </c:pt>
                <c:pt idx="110">
                  <c:v>33.738045222795336</c:v>
                </c:pt>
                <c:pt idx="111">
                  <c:v>33.682333132795065</c:v>
                </c:pt>
                <c:pt idx="112">
                  <c:v>33.254236412794853</c:v>
                </c:pt>
                <c:pt idx="113">
                  <c:v>36.934929612795486</c:v>
                </c:pt>
                <c:pt idx="114">
                  <c:v>37.705736322796156</c:v>
                </c:pt>
                <c:pt idx="115">
                  <c:v>40.709159422795892</c:v>
                </c:pt>
                <c:pt idx="116">
                  <c:v>38.597291272795701</c:v>
                </c:pt>
                <c:pt idx="117">
                  <c:v>35.427226352795969</c:v>
                </c:pt>
                <c:pt idx="118">
                  <c:v>35.306908262796014</c:v>
                </c:pt>
                <c:pt idx="119">
                  <c:v>33.879208692795601</c:v>
                </c:pt>
                <c:pt idx="120">
                  <c:v>36.101912862796553</c:v>
                </c:pt>
                <c:pt idx="121">
                  <c:v>37.380612432795601</c:v>
                </c:pt>
                <c:pt idx="122">
                  <c:v>45.10087391279535</c:v>
                </c:pt>
                <c:pt idx="123">
                  <c:v>47.772591812795781</c:v>
                </c:pt>
                <c:pt idx="124">
                  <c:v>46.970268202795864</c:v>
                </c:pt>
                <c:pt idx="125">
                  <c:v>47.758587732795831</c:v>
                </c:pt>
                <c:pt idx="126">
                  <c:v>49.508861362795642</c:v>
                </c:pt>
                <c:pt idx="127">
                  <c:v>49.652965432795554</c:v>
                </c:pt>
                <c:pt idx="128">
                  <c:v>53.979918102795182</c:v>
                </c:pt>
                <c:pt idx="129">
                  <c:v>53.414147592795416</c:v>
                </c:pt>
                <c:pt idx="130">
                  <c:v>52.993049692795694</c:v>
                </c:pt>
                <c:pt idx="131">
                  <c:v>56.438314202794345</c:v>
                </c:pt>
                <c:pt idx="132">
                  <c:v>59.752176482795221</c:v>
                </c:pt>
                <c:pt idx="133">
                  <c:v>60.744779102795519</c:v>
                </c:pt>
                <c:pt idx="134">
                  <c:v>60.743478752795227</c:v>
                </c:pt>
                <c:pt idx="135">
                  <c:v>58.125826142795177</c:v>
                </c:pt>
                <c:pt idx="136">
                  <c:v>49.331731322796031</c:v>
                </c:pt>
                <c:pt idx="137">
                  <c:v>46.976806972796339</c:v>
                </c:pt>
                <c:pt idx="138">
                  <c:v>47.322016932796032</c:v>
                </c:pt>
                <c:pt idx="139">
                  <c:v>46.383603152795786</c:v>
                </c:pt>
                <c:pt idx="140">
                  <c:v>44.553449942796078</c:v>
                </c:pt>
                <c:pt idx="141">
                  <c:v>40.346122112796593</c:v>
                </c:pt>
                <c:pt idx="142">
                  <c:v>35.793072632795656</c:v>
                </c:pt>
                <c:pt idx="143">
                  <c:v>33.123618392795606</c:v>
                </c:pt>
                <c:pt idx="144">
                  <c:v>27.332996102795505</c:v>
                </c:pt>
                <c:pt idx="145">
                  <c:v>28.606979512796215</c:v>
                </c:pt>
                <c:pt idx="146">
                  <c:v>28.778988822795782</c:v>
                </c:pt>
                <c:pt idx="147">
                  <c:v>27.066291042795797</c:v>
                </c:pt>
                <c:pt idx="148">
                  <c:v>27.3914330627955</c:v>
                </c:pt>
                <c:pt idx="149">
                  <c:v>27.041766222795445</c:v>
                </c:pt>
                <c:pt idx="150">
                  <c:v>27.086209692795819</c:v>
                </c:pt>
                <c:pt idx="151">
                  <c:v>29.554065902795173</c:v>
                </c:pt>
                <c:pt idx="152">
                  <c:v>34.800770882796087</c:v>
                </c:pt>
                <c:pt idx="153">
                  <c:v>34.383461312796044</c:v>
                </c:pt>
                <c:pt idx="154">
                  <c:v>32.986079552795218</c:v>
                </c:pt>
                <c:pt idx="155">
                  <c:v>28.811634272795573</c:v>
                </c:pt>
                <c:pt idx="156">
                  <c:v>25.521776312796192</c:v>
                </c:pt>
                <c:pt idx="157">
                  <c:v>24.845242052795811</c:v>
                </c:pt>
                <c:pt idx="158">
                  <c:v>28.293529272795695</c:v>
                </c:pt>
                <c:pt idx="159">
                  <c:v>33.35435826279604</c:v>
                </c:pt>
                <c:pt idx="160">
                  <c:v>35.59823276279576</c:v>
                </c:pt>
                <c:pt idx="161">
                  <c:v>39.423004432794414</c:v>
                </c:pt>
                <c:pt idx="162">
                  <c:v>40.985605042796351</c:v>
                </c:pt>
                <c:pt idx="163">
                  <c:v>40.72899866279613</c:v>
                </c:pt>
                <c:pt idx="164">
                  <c:v>40.898034662795681</c:v>
                </c:pt>
                <c:pt idx="165">
                  <c:v>35.903787232795366</c:v>
                </c:pt>
                <c:pt idx="166">
                  <c:v>29.061925332795909</c:v>
                </c:pt>
                <c:pt idx="167">
                  <c:v>21.251975402796006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62-4F31-BD3A-18B84F6C4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E-4137-9713-7426D7A402FB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DE-4137-9713-7426D7A40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2-42DF-B0C8-F7991733575D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2-42DF-B0C8-F79917335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0-4DCA-A698-1893839178E5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50-4DCA-A698-189383917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C98A0C4-B353-4519-BE25-BF3D1282D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0CA7A34-7839-4227-B71B-D23C9B1DBAD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AE9AA56-91E9-42FC-B6C3-DAFCC1D03B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6ADC6EA-4F23-45C4-928E-07BA4AE08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5F10F4E-1CCC-47BD-B651-D4E31B498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0E8E0FF-49F3-491A-B74F-2AA10D575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C184316-DCC3-4E57-B39C-8FF1F187E6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7E29ECF-5EC0-4E7F-A81B-E2D55B3FE6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D975BAD-894A-4F06-8ED3-E3597F96F9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2A67960-057A-4A21-BE6A-15A4BCB30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21E0EA56-E8C7-424A-93E9-626E99C1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F00EBB67-0016-4F74-BE09-EC482B81E80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48475A5-3DD4-4D01-8D57-496E99630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3285BDB-5BEB-48C3-A4C4-393CFEC645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98518E7-E46F-45AB-B4FA-830C61A20C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712DCF4-5073-4DFA-AB58-E2C399BB82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159FD1E5-C7F5-4C1B-A6DC-3A08E312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73CD993-3686-4B97-BB00-38057F54A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1578882B-42FB-4A12-944B-9689E6920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FB0F4A2-2F52-40D5-977B-D211FAB1BB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BF08637-E5E1-4BBE-9663-7429D887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1C2430-12FB-4087-8F83-6ED4E01A43D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7DF68E7C-1F05-4B21-8071-0DA43230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E661388-FEA7-48D3-840E-D97DEB70593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4CC771D6-ECDA-4886-8751-D1DB16F53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74CC04D-7E3C-4713-A5F1-4EA0D09A27F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\Formati%20_\Publikimi%20te%20dhenave%20%20Formati.xlsx" TargetMode="External"/><Relationship Id="rId1" Type="http://schemas.openxmlformats.org/officeDocument/2006/relationships/externalLinkPath" Target="/Users/e.zerba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15-01-20242</v>
          </cell>
          <cell r="C10" t="str">
            <v>16-01-2024</v>
          </cell>
          <cell r="D10" t="str">
            <v>17/01/20242</v>
          </cell>
          <cell r="E10" t="str">
            <v>18-01-20242</v>
          </cell>
          <cell r="F10" t="str">
            <v>19-01-20242</v>
          </cell>
          <cell r="G10" t="str">
            <v>20-01-20242</v>
          </cell>
          <cell r="H10" t="str">
            <v>21-01-2024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802.96928375999983</v>
          </cell>
          <cell r="E160">
            <v>155.32</v>
          </cell>
          <cell r="F160">
            <v>647.64928375999989</v>
          </cell>
        </row>
        <row r="161">
          <cell r="D161">
            <v>723.82860387999995</v>
          </cell>
          <cell r="E161">
            <v>154.245</v>
          </cell>
          <cell r="F161">
            <v>569.58360387999994</v>
          </cell>
        </row>
        <row r="162">
          <cell r="D162">
            <v>686.41306302999988</v>
          </cell>
          <cell r="E162">
            <v>150.96</v>
          </cell>
          <cell r="F162">
            <v>535.45306302999984</v>
          </cell>
        </row>
        <row r="163">
          <cell r="D163">
            <v>697.7507354899999</v>
          </cell>
          <cell r="E163">
            <v>176.09699999999998</v>
          </cell>
          <cell r="F163">
            <v>521.65373548999992</v>
          </cell>
        </row>
        <row r="164">
          <cell r="D164">
            <v>712.73560060000011</v>
          </cell>
          <cell r="E164">
            <v>184.39699999999999</v>
          </cell>
          <cell r="F164">
            <v>528.33860060000006</v>
          </cell>
        </row>
        <row r="165">
          <cell r="D165">
            <v>777.25164281999992</v>
          </cell>
          <cell r="E165">
            <v>181.78699999999998</v>
          </cell>
          <cell r="F165">
            <v>595.46464281999988</v>
          </cell>
        </row>
        <row r="166">
          <cell r="D166">
            <v>1124.1758096499996</v>
          </cell>
          <cell r="E166">
            <v>357.84899999999999</v>
          </cell>
          <cell r="F166">
            <v>766.32680964999963</v>
          </cell>
        </row>
        <row r="167">
          <cell r="D167">
            <v>1350.2672899599997</v>
          </cell>
          <cell r="E167">
            <v>342.82900000000006</v>
          </cell>
          <cell r="F167">
            <v>1007.4382899599997</v>
          </cell>
        </row>
        <row r="168">
          <cell r="D168">
            <v>1449.0292629999994</v>
          </cell>
          <cell r="E168">
            <v>352.80799999999999</v>
          </cell>
          <cell r="F168">
            <v>1096.2212629999995</v>
          </cell>
        </row>
        <row r="169">
          <cell r="D169">
            <v>1461.6395519400007</v>
          </cell>
          <cell r="E169">
            <v>360.52200000000005</v>
          </cell>
          <cell r="F169">
            <v>1101.1175519400008</v>
          </cell>
        </row>
        <row r="170">
          <cell r="D170">
            <v>1452.6327909199999</v>
          </cell>
          <cell r="E170">
            <v>407.59899999999993</v>
          </cell>
          <cell r="F170">
            <v>1045.03379092</v>
          </cell>
        </row>
        <row r="171">
          <cell r="D171">
            <v>1333.9656574700005</v>
          </cell>
          <cell r="E171">
            <v>275.59899999999999</v>
          </cell>
          <cell r="F171">
            <v>1058.3666574700005</v>
          </cell>
        </row>
        <row r="172">
          <cell r="D172">
            <v>1235.4162447799999</v>
          </cell>
          <cell r="E172">
            <v>163.94</v>
          </cell>
          <cell r="F172">
            <v>1071.4762447799999</v>
          </cell>
        </row>
        <row r="173">
          <cell r="D173">
            <v>1268.5066937800002</v>
          </cell>
          <cell r="E173">
            <v>174.47200000000004</v>
          </cell>
          <cell r="F173">
            <v>1094.0346937800002</v>
          </cell>
        </row>
        <row r="174">
          <cell r="D174">
            <v>1370.3818997400001</v>
          </cell>
          <cell r="E174">
            <v>271.822</v>
          </cell>
          <cell r="F174">
            <v>1098.5598997400002</v>
          </cell>
        </row>
        <row r="175">
          <cell r="D175">
            <v>1372.6650491200005</v>
          </cell>
          <cell r="E175">
            <v>280.55000000000007</v>
          </cell>
          <cell r="F175">
            <v>1092.1150491200005</v>
          </cell>
        </row>
        <row r="176">
          <cell r="D176">
            <v>1481.7642068200003</v>
          </cell>
          <cell r="E176">
            <v>369.01600000000008</v>
          </cell>
          <cell r="F176">
            <v>1112.7482068200002</v>
          </cell>
        </row>
        <row r="177">
          <cell r="D177">
            <v>1540.4588853799994</v>
          </cell>
          <cell r="E177">
            <v>337.54499999999996</v>
          </cell>
          <cell r="F177">
            <v>1202.9138853799996</v>
          </cell>
        </row>
        <row r="178">
          <cell r="D178">
            <v>1588.1165449</v>
          </cell>
          <cell r="E178">
            <v>361.43100000000004</v>
          </cell>
          <cell r="F178">
            <v>1226.6855449</v>
          </cell>
        </row>
        <row r="179">
          <cell r="D179">
            <v>1550.9520857900002</v>
          </cell>
          <cell r="E179">
            <v>334.95200000000006</v>
          </cell>
          <cell r="F179">
            <v>1216.0000857900002</v>
          </cell>
        </row>
        <row r="180">
          <cell r="D180">
            <v>1602.3981470900003</v>
          </cell>
          <cell r="E180">
            <v>421.92399999999992</v>
          </cell>
          <cell r="F180">
            <v>1180.4741470900003</v>
          </cell>
        </row>
        <row r="181">
          <cell r="D181">
            <v>1486.8866435100001</v>
          </cell>
          <cell r="E181">
            <v>408.20800000000003</v>
          </cell>
          <cell r="F181">
            <v>1078.67864351</v>
          </cell>
        </row>
        <row r="182">
          <cell r="D182">
            <v>1252.7032160900003</v>
          </cell>
          <cell r="E182">
            <v>326.40899999999999</v>
          </cell>
          <cell r="F182">
            <v>926.2942160900003</v>
          </cell>
        </row>
        <row r="183">
          <cell r="D183">
            <v>973.33306305999997</v>
          </cell>
          <cell r="E183">
            <v>216.05599999999998</v>
          </cell>
          <cell r="F183">
            <v>757.27706306000005</v>
          </cell>
        </row>
        <row r="451">
          <cell r="E451">
            <v>798.94</v>
          </cell>
        </row>
        <row r="452">
          <cell r="E452">
            <v>714.54</v>
          </cell>
        </row>
        <row r="453">
          <cell r="E453">
            <v>691.73</v>
          </cell>
        </row>
        <row r="454">
          <cell r="E454">
            <v>690.25</v>
          </cell>
        </row>
        <row r="455">
          <cell r="E455">
            <v>692.93</v>
          </cell>
        </row>
        <row r="456">
          <cell r="E456">
            <v>720.55</v>
          </cell>
        </row>
        <row r="457">
          <cell r="E457">
            <v>884.08</v>
          </cell>
        </row>
        <row r="458">
          <cell r="E458">
            <v>1111.97</v>
          </cell>
        </row>
        <row r="459">
          <cell r="E459">
            <v>1275.52</v>
          </cell>
        </row>
        <row r="460">
          <cell r="E460">
            <v>1326.14</v>
          </cell>
        </row>
        <row r="461">
          <cell r="E461">
            <v>1287.04</v>
          </cell>
        </row>
        <row r="462">
          <cell r="E462">
            <v>1249.01</v>
          </cell>
        </row>
        <row r="463">
          <cell r="E463">
            <v>1257.81</v>
          </cell>
        </row>
        <row r="464">
          <cell r="E464">
            <v>1322.81</v>
          </cell>
        </row>
        <row r="465">
          <cell r="E465">
            <v>1396.39</v>
          </cell>
        </row>
        <row r="466">
          <cell r="E466">
            <v>1415.8</v>
          </cell>
        </row>
        <row r="467">
          <cell r="E467">
            <v>1600.06</v>
          </cell>
        </row>
        <row r="468">
          <cell r="E468">
            <v>1727.21</v>
          </cell>
        </row>
        <row r="469">
          <cell r="E469">
            <v>1755.13</v>
          </cell>
        </row>
        <row r="470">
          <cell r="E470">
            <v>1731.65</v>
          </cell>
        </row>
        <row r="471">
          <cell r="E471">
            <v>1682.14</v>
          </cell>
        </row>
        <row r="472">
          <cell r="E472">
            <v>1402.36</v>
          </cell>
        </row>
        <row r="473">
          <cell r="E473">
            <v>1232.76</v>
          </cell>
        </row>
        <row r="474">
          <cell r="E474">
            <v>1065.76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706.21472075000008</v>
          </cell>
          <cell r="E615">
            <v>21.619627532795676</v>
          </cell>
        </row>
        <row r="616">
          <cell r="D616">
            <v>609.90214493999997</v>
          </cell>
          <cell r="E616">
            <v>19.873337722795554</v>
          </cell>
        </row>
        <row r="617">
          <cell r="D617">
            <v>562.3774314799997</v>
          </cell>
          <cell r="E617">
            <v>19.12919201279567</v>
          </cell>
        </row>
        <row r="618">
          <cell r="D618">
            <v>548.48295336999968</v>
          </cell>
          <cell r="E618">
            <v>18.408786852795743</v>
          </cell>
        </row>
        <row r="619">
          <cell r="D619">
            <v>557.36242421999998</v>
          </cell>
          <cell r="E619">
            <v>19.411459222796339</v>
          </cell>
        </row>
        <row r="620">
          <cell r="D620">
            <v>629.01211946000012</v>
          </cell>
          <cell r="E620">
            <v>20.333802022795453</v>
          </cell>
        </row>
        <row r="621">
          <cell r="D621">
            <v>845.93819357999985</v>
          </cell>
          <cell r="E621">
            <v>23.651403422795283</v>
          </cell>
        </row>
        <row r="622">
          <cell r="D622">
            <v>1145.3638277099999</v>
          </cell>
          <cell r="E622">
            <v>31.104053452796052</v>
          </cell>
        </row>
        <row r="623">
          <cell r="D623">
            <v>1287.7302018800001</v>
          </cell>
          <cell r="E623">
            <v>39.22953200279585</v>
          </cell>
        </row>
        <row r="624">
          <cell r="D624">
            <v>1337.8812034000002</v>
          </cell>
          <cell r="E624">
            <v>46.429027942795301</v>
          </cell>
        </row>
        <row r="625">
          <cell r="D625">
            <v>1339.0507021599997</v>
          </cell>
          <cell r="E625">
            <v>40.894060282795863</v>
          </cell>
        </row>
        <row r="626">
          <cell r="D626">
            <v>1341.1564776600001</v>
          </cell>
          <cell r="E626">
            <v>36.201335432795531</v>
          </cell>
        </row>
        <row r="627">
          <cell r="D627">
            <v>1337.0093812000002</v>
          </cell>
          <cell r="E627">
            <v>38.963286212797357</v>
          </cell>
        </row>
        <row r="628">
          <cell r="D628">
            <v>1373.9223066400004</v>
          </cell>
          <cell r="E628">
            <v>45.711621712795704</v>
          </cell>
        </row>
        <row r="629">
          <cell r="D629">
            <v>1395.8276903399994</v>
          </cell>
          <cell r="E629">
            <v>47.693236672795592</v>
          </cell>
        </row>
        <row r="630">
          <cell r="D630">
            <v>1408.3473778300006</v>
          </cell>
          <cell r="E630">
            <v>50.007231862796743</v>
          </cell>
        </row>
        <row r="631">
          <cell r="D631">
            <v>1428.7091015400001</v>
          </cell>
          <cell r="E631">
            <v>50.171405332796212</v>
          </cell>
        </row>
        <row r="632">
          <cell r="D632">
            <v>1466.3655141899999</v>
          </cell>
          <cell r="E632">
            <v>50.063064352795436</v>
          </cell>
        </row>
        <row r="633">
          <cell r="D633">
            <v>1461.5182447200002</v>
          </cell>
          <cell r="E633">
            <v>49.096007822795855</v>
          </cell>
        </row>
        <row r="634">
          <cell r="D634">
            <v>1426.36323193</v>
          </cell>
          <cell r="E634">
            <v>45.31105357279489</v>
          </cell>
        </row>
        <row r="635">
          <cell r="D635">
            <v>1378.0725494899998</v>
          </cell>
          <cell r="E635">
            <v>41.340841652796144</v>
          </cell>
        </row>
        <row r="636">
          <cell r="D636">
            <v>1248.7621555499998</v>
          </cell>
          <cell r="E636">
            <v>40.408122882795396</v>
          </cell>
        </row>
        <row r="637">
          <cell r="D637">
            <v>1065.3510753400001</v>
          </cell>
          <cell r="E637">
            <v>33.402727592796055</v>
          </cell>
        </row>
        <row r="638">
          <cell r="D638">
            <v>841.03731648999997</v>
          </cell>
          <cell r="E638">
            <v>25.160900522795373</v>
          </cell>
        </row>
        <row r="639">
          <cell r="D639">
            <v>686.18281477000039</v>
          </cell>
          <cell r="E639">
            <v>25.549339432796387</v>
          </cell>
        </row>
        <row r="640">
          <cell r="D640">
            <v>607.0507747300004</v>
          </cell>
          <cell r="E640">
            <v>23.920170622795695</v>
          </cell>
        </row>
        <row r="641">
          <cell r="D641">
            <v>566.81181359999982</v>
          </cell>
          <cell r="E641">
            <v>24.067446402795326</v>
          </cell>
        </row>
        <row r="642">
          <cell r="D642">
            <v>550.49727568000003</v>
          </cell>
          <cell r="E642">
            <v>24.094772862796049</v>
          </cell>
        </row>
        <row r="643">
          <cell r="D643">
            <v>548.70016710999948</v>
          </cell>
          <cell r="E643">
            <v>24.165060862795599</v>
          </cell>
        </row>
        <row r="644">
          <cell r="D644">
            <v>622.49391433999972</v>
          </cell>
          <cell r="E644">
            <v>30.720971432795295</v>
          </cell>
        </row>
        <row r="645">
          <cell r="D645">
            <v>838.35401844000012</v>
          </cell>
          <cell r="E645">
            <v>50.73264663279565</v>
          </cell>
        </row>
        <row r="646">
          <cell r="D646">
            <v>1111.8030450800002</v>
          </cell>
          <cell r="E646">
            <v>60.200556312795925</v>
          </cell>
        </row>
        <row r="647">
          <cell r="D647">
            <v>1204.1268587099999</v>
          </cell>
          <cell r="E647">
            <v>52.268709982796054</v>
          </cell>
        </row>
        <row r="648">
          <cell r="D648">
            <v>1184.0478794899991</v>
          </cell>
          <cell r="E648">
            <v>31.251292352795872</v>
          </cell>
        </row>
        <row r="649">
          <cell r="D649">
            <v>1128.7045204199999</v>
          </cell>
          <cell r="E649">
            <v>23.478588352795214</v>
          </cell>
        </row>
        <row r="650">
          <cell r="D650">
            <v>1075.3298117199997</v>
          </cell>
          <cell r="E650">
            <v>19.958273252796516</v>
          </cell>
        </row>
        <row r="651">
          <cell r="D651">
            <v>1082.0101098099999</v>
          </cell>
          <cell r="E651">
            <v>14.952186382795617</v>
          </cell>
        </row>
        <row r="652">
          <cell r="D652">
            <v>1091.1831002100002</v>
          </cell>
          <cell r="E652">
            <v>11.830803112794683</v>
          </cell>
        </row>
        <row r="653">
          <cell r="D653">
            <v>1110.6346188700002</v>
          </cell>
          <cell r="E653">
            <v>13.150181552796539</v>
          </cell>
        </row>
        <row r="654">
          <cell r="D654">
            <v>1136.1509984400004</v>
          </cell>
          <cell r="E654">
            <v>18.455048232795434</v>
          </cell>
        </row>
        <row r="655">
          <cell r="D655">
            <v>1200.0533319799999</v>
          </cell>
          <cell r="E655">
            <v>31.766041222795138</v>
          </cell>
        </row>
        <row r="656">
          <cell r="D656">
            <v>1334.3015341399996</v>
          </cell>
          <cell r="E656">
            <v>36.997239142796616</v>
          </cell>
        </row>
        <row r="657">
          <cell r="D657">
            <v>1369.2164948000002</v>
          </cell>
          <cell r="E657">
            <v>37.798585582795567</v>
          </cell>
        </row>
        <row r="658">
          <cell r="D658">
            <v>1357.6989748699998</v>
          </cell>
          <cell r="E658">
            <v>36.151138942795114</v>
          </cell>
        </row>
        <row r="659">
          <cell r="D659">
            <v>1330.79233832</v>
          </cell>
          <cell r="E659">
            <v>36.389372972795854</v>
          </cell>
        </row>
        <row r="660">
          <cell r="D660">
            <v>1220.8279020599998</v>
          </cell>
          <cell r="E660">
            <v>31.501526402796571</v>
          </cell>
        </row>
        <row r="661">
          <cell r="D661">
            <v>1058.4378177800004</v>
          </cell>
          <cell r="E661">
            <v>27.120093422795662</v>
          </cell>
        </row>
        <row r="662">
          <cell r="D662">
            <v>870.52746495000019</v>
          </cell>
          <cell r="E662">
            <v>22.387521042795697</v>
          </cell>
        </row>
        <row r="663">
          <cell r="D663">
            <v>724.89509680999981</v>
          </cell>
          <cell r="E663">
            <v>20.618814902795748</v>
          </cell>
        </row>
        <row r="664">
          <cell r="D664">
            <v>613.58668875000012</v>
          </cell>
          <cell r="E664">
            <v>20.007127042795673</v>
          </cell>
        </row>
        <row r="665">
          <cell r="D665">
            <v>562.08426710999993</v>
          </cell>
          <cell r="E665">
            <v>20.966691992795745</v>
          </cell>
        </row>
        <row r="666">
          <cell r="D666">
            <v>545.26294205000022</v>
          </cell>
          <cell r="E666">
            <v>22.64749845279573</v>
          </cell>
        </row>
        <row r="667">
          <cell r="D667">
            <v>549.86386497000001</v>
          </cell>
          <cell r="E667">
            <v>21.684919942795204</v>
          </cell>
        </row>
        <row r="668">
          <cell r="D668">
            <v>608.67022814000029</v>
          </cell>
          <cell r="E668">
            <v>21.521356292795303</v>
          </cell>
        </row>
        <row r="669">
          <cell r="D669">
            <v>802.18172726</v>
          </cell>
          <cell r="E669">
            <v>25.283485242795223</v>
          </cell>
        </row>
        <row r="670">
          <cell r="D670">
            <v>1068.0857879700002</v>
          </cell>
          <cell r="E670">
            <v>25.874554052795247</v>
          </cell>
        </row>
        <row r="671">
          <cell r="D671">
            <v>1146.0405115999997</v>
          </cell>
          <cell r="E671">
            <v>21.146020222795187</v>
          </cell>
        </row>
        <row r="672">
          <cell r="D672">
            <v>1116.7624339699998</v>
          </cell>
          <cell r="E672">
            <v>16.820861382796238</v>
          </cell>
        </row>
        <row r="673">
          <cell r="D673">
            <v>1076.8128118299999</v>
          </cell>
          <cell r="E673">
            <v>21.243265872796201</v>
          </cell>
        </row>
        <row r="674">
          <cell r="D674">
            <v>1057.5727381900001</v>
          </cell>
          <cell r="E674">
            <v>18.580678422795245</v>
          </cell>
        </row>
        <row r="675">
          <cell r="D675">
            <v>1057.1990450499995</v>
          </cell>
          <cell r="E675">
            <v>20.293921952796154</v>
          </cell>
        </row>
        <row r="676">
          <cell r="D676">
            <v>1088.1031162900001</v>
          </cell>
          <cell r="E676">
            <v>24.902365752795731</v>
          </cell>
        </row>
        <row r="677">
          <cell r="D677">
            <v>1138.0163604100005</v>
          </cell>
          <cell r="E677">
            <v>29.805935752795222</v>
          </cell>
        </row>
        <row r="678">
          <cell r="D678">
            <v>1158.8539613800003</v>
          </cell>
          <cell r="E678">
            <v>28.249304872795847</v>
          </cell>
        </row>
        <row r="679">
          <cell r="D679">
            <v>1210.8617405799996</v>
          </cell>
          <cell r="E679">
            <v>28.241170792795401</v>
          </cell>
        </row>
        <row r="680">
          <cell r="D680">
            <v>1298.3850269799998</v>
          </cell>
          <cell r="E680">
            <v>29.841602722795187</v>
          </cell>
        </row>
        <row r="681">
          <cell r="D681">
            <v>1306.1853160100004</v>
          </cell>
          <cell r="E681">
            <v>35.027190202796646</v>
          </cell>
        </row>
        <row r="682">
          <cell r="D682">
            <v>1295.7662316700003</v>
          </cell>
          <cell r="E682">
            <v>32.459530902795223</v>
          </cell>
        </row>
        <row r="683">
          <cell r="D683">
            <v>1265.8493580100003</v>
          </cell>
          <cell r="E683">
            <v>34.857041042795117</v>
          </cell>
        </row>
        <row r="684">
          <cell r="D684">
            <v>1167.6120654099996</v>
          </cell>
          <cell r="E684">
            <v>35.975746532795711</v>
          </cell>
        </row>
        <row r="685">
          <cell r="D685">
            <v>992.38576687999978</v>
          </cell>
          <cell r="E685">
            <v>30.888666612795532</v>
          </cell>
        </row>
        <row r="686">
          <cell r="D686">
            <v>797.04883117000008</v>
          </cell>
          <cell r="E686">
            <v>25.739490442795386</v>
          </cell>
        </row>
        <row r="687">
          <cell r="D687">
            <v>647.64928375999989</v>
          </cell>
          <cell r="E687">
            <v>23.343485242795964</v>
          </cell>
        </row>
        <row r="688">
          <cell r="D688">
            <v>569.58360387999994</v>
          </cell>
          <cell r="E688">
            <v>21.805268972796057</v>
          </cell>
        </row>
        <row r="689">
          <cell r="D689">
            <v>535.45306302999984</v>
          </cell>
          <cell r="E689">
            <v>20.983360522795692</v>
          </cell>
        </row>
        <row r="690">
          <cell r="D690">
            <v>521.65373548999992</v>
          </cell>
          <cell r="E690">
            <v>22.418830282795625</v>
          </cell>
        </row>
        <row r="691">
          <cell r="D691">
            <v>528.33860060000006</v>
          </cell>
          <cell r="E691">
            <v>26.394164482795986</v>
          </cell>
        </row>
        <row r="692">
          <cell r="D692">
            <v>595.46464281999988</v>
          </cell>
          <cell r="E692">
            <v>27.500048272795652</v>
          </cell>
        </row>
        <row r="693">
          <cell r="D693">
            <v>766.32680964999963</v>
          </cell>
          <cell r="E693">
            <v>25.581259812795679</v>
          </cell>
        </row>
        <row r="694">
          <cell r="D694">
            <v>1007.4382899599997</v>
          </cell>
          <cell r="E694">
            <v>27.911444162795078</v>
          </cell>
        </row>
        <row r="695">
          <cell r="D695">
            <v>1096.2212629999995</v>
          </cell>
          <cell r="E695">
            <v>32.449553322795737</v>
          </cell>
        </row>
        <row r="696">
          <cell r="D696">
            <v>1101.1175519400008</v>
          </cell>
          <cell r="E696">
            <v>38.205441352795788</v>
          </cell>
        </row>
        <row r="697">
          <cell r="D697">
            <v>1045.03379092</v>
          </cell>
          <cell r="E697">
            <v>34.460002192796082</v>
          </cell>
        </row>
        <row r="698">
          <cell r="D698">
            <v>1058.3666574700005</v>
          </cell>
          <cell r="E698">
            <v>35.030516072796445</v>
          </cell>
        </row>
        <row r="699">
          <cell r="D699">
            <v>1071.4762447799999</v>
          </cell>
          <cell r="E699">
            <v>33.200329532795649</v>
          </cell>
        </row>
        <row r="700">
          <cell r="D700">
            <v>1094.0346937800002</v>
          </cell>
          <cell r="E700">
            <v>35.59429990279591</v>
          </cell>
        </row>
        <row r="701">
          <cell r="D701">
            <v>1098.5598997400002</v>
          </cell>
          <cell r="E701">
            <v>35.374700632795566</v>
          </cell>
        </row>
        <row r="702">
          <cell r="D702">
            <v>1092.1150491200005</v>
          </cell>
          <cell r="E702">
            <v>35.533314952796218</v>
          </cell>
        </row>
        <row r="703">
          <cell r="D703">
            <v>1112.7482068200002</v>
          </cell>
          <cell r="E703">
            <v>36.858035772796029</v>
          </cell>
        </row>
        <row r="704">
          <cell r="D704">
            <v>1202.9138853799996</v>
          </cell>
          <cell r="E704">
            <v>40.231740092795462</v>
          </cell>
        </row>
        <row r="705">
          <cell r="D705">
            <v>1226.6855449</v>
          </cell>
          <cell r="E705">
            <v>39.330587512796683</v>
          </cell>
        </row>
        <row r="706">
          <cell r="D706">
            <v>1216.0000857900002</v>
          </cell>
          <cell r="E706">
            <v>36.235563382795817</v>
          </cell>
        </row>
        <row r="707">
          <cell r="D707">
            <v>1180.4741470900003</v>
          </cell>
          <cell r="E707">
            <v>36.990748892795636</v>
          </cell>
        </row>
        <row r="708">
          <cell r="D708">
            <v>1078.67864351</v>
          </cell>
          <cell r="E708">
            <v>35.172972012795981</v>
          </cell>
        </row>
        <row r="709">
          <cell r="D709">
            <v>926.2942160900003</v>
          </cell>
          <cell r="E709">
            <v>29.860569722796072</v>
          </cell>
        </row>
        <row r="710">
          <cell r="D710">
            <v>757.27706306000005</v>
          </cell>
          <cell r="E710">
            <v>26.646539862795748</v>
          </cell>
        </row>
        <row r="711">
          <cell r="D711">
            <v>627.20936343999995</v>
          </cell>
          <cell r="E711">
            <v>23.862575772795822</v>
          </cell>
        </row>
        <row r="712">
          <cell r="D712">
            <v>551.14115349000008</v>
          </cell>
          <cell r="E712">
            <v>18.742250122795781</v>
          </cell>
        </row>
        <row r="713">
          <cell r="D713">
            <v>524.03791619999993</v>
          </cell>
          <cell r="E713">
            <v>21.436013092795633</v>
          </cell>
        </row>
        <row r="714">
          <cell r="D714">
            <v>516.97504128999981</v>
          </cell>
          <cell r="E714">
            <v>22.15168995279555</v>
          </cell>
        </row>
        <row r="715">
          <cell r="D715">
            <v>528.10999734999996</v>
          </cell>
          <cell r="E715">
            <v>25.807714642795759</v>
          </cell>
        </row>
        <row r="716">
          <cell r="D716">
            <v>585.31092894000017</v>
          </cell>
          <cell r="E716">
            <v>28.366946142795769</v>
          </cell>
        </row>
        <row r="717">
          <cell r="D717">
            <v>743.40908768000043</v>
          </cell>
          <cell r="E717">
            <v>29.113069702795883</v>
          </cell>
        </row>
        <row r="718">
          <cell r="D718">
            <v>974.07620075999967</v>
          </cell>
          <cell r="E718">
            <v>34.235312442795703</v>
          </cell>
        </row>
        <row r="719">
          <cell r="D719">
            <v>1052.4601829800001</v>
          </cell>
          <cell r="E719">
            <v>33.157691712795895</v>
          </cell>
        </row>
        <row r="720">
          <cell r="D720">
            <v>1067.1901608000001</v>
          </cell>
          <cell r="E720">
            <v>35.815521032795914</v>
          </cell>
        </row>
        <row r="721">
          <cell r="D721">
            <v>1031.7566717099999</v>
          </cell>
          <cell r="E721">
            <v>32.104669682795702</v>
          </cell>
        </row>
        <row r="722">
          <cell r="D722">
            <v>1008.6935116099994</v>
          </cell>
          <cell r="E722">
            <v>31.979886272795284</v>
          </cell>
        </row>
        <row r="723">
          <cell r="D723">
            <v>993.36028492999992</v>
          </cell>
          <cell r="E723">
            <v>30.010379772795886</v>
          </cell>
        </row>
        <row r="724">
          <cell r="D724">
            <v>1021.2317775300007</v>
          </cell>
          <cell r="E724">
            <v>29.764978392796138</v>
          </cell>
        </row>
        <row r="725">
          <cell r="D725">
            <v>1037.9740243000003</v>
          </cell>
          <cell r="E725">
            <v>33.738045222795336</v>
          </cell>
        </row>
        <row r="726">
          <cell r="D726">
            <v>1022.1761189700003</v>
          </cell>
          <cell r="E726">
            <v>33.682333132795065</v>
          </cell>
        </row>
        <row r="727">
          <cell r="D727">
            <v>1059.3026327699999</v>
          </cell>
          <cell r="E727">
            <v>33.254236412794853</v>
          </cell>
        </row>
        <row r="728">
          <cell r="D728">
            <v>1160.9216326299995</v>
          </cell>
          <cell r="E728">
            <v>36.934929612795486</v>
          </cell>
        </row>
        <row r="729">
          <cell r="D729">
            <v>1172.5537433199997</v>
          </cell>
          <cell r="E729">
            <v>37.705736322796156</v>
          </cell>
        </row>
        <row r="730">
          <cell r="D730">
            <v>1157.77607835</v>
          </cell>
          <cell r="E730">
            <v>40.709159422795892</v>
          </cell>
        </row>
        <row r="731">
          <cell r="D731">
            <v>1117.8260718999995</v>
          </cell>
          <cell r="E731">
            <v>38.597291272795701</v>
          </cell>
        </row>
        <row r="732">
          <cell r="D732">
            <v>1019.5904652499999</v>
          </cell>
          <cell r="E732">
            <v>35.427226352795969</v>
          </cell>
        </row>
        <row r="733">
          <cell r="D733">
            <v>883.26672076000068</v>
          </cell>
          <cell r="E733">
            <v>35.306908262796014</v>
          </cell>
        </row>
        <row r="734">
          <cell r="D734">
            <v>734.8862084399999</v>
          </cell>
          <cell r="E734">
            <v>33.879208692795601</v>
          </cell>
        </row>
        <row r="735">
          <cell r="D735">
            <v>626.56578196999999</v>
          </cell>
          <cell r="E735">
            <v>36.101912862796553</v>
          </cell>
        </row>
        <row r="736">
          <cell r="D736">
            <v>563.79128450999974</v>
          </cell>
          <cell r="E736">
            <v>37.380612432795601</v>
          </cell>
        </row>
        <row r="737">
          <cell r="D737">
            <v>535.37789001999988</v>
          </cell>
          <cell r="E737">
            <v>45.10087391279535</v>
          </cell>
        </row>
        <row r="738">
          <cell r="D738">
            <v>519.82313202</v>
          </cell>
          <cell r="E738">
            <v>47.772591812795781</v>
          </cell>
        </row>
        <row r="739">
          <cell r="D739">
            <v>521.06810644000007</v>
          </cell>
          <cell r="E739">
            <v>46.970268202795864</v>
          </cell>
        </row>
        <row r="740">
          <cell r="D740">
            <v>559.67523991999997</v>
          </cell>
          <cell r="E740">
            <v>47.758587732795831</v>
          </cell>
        </row>
        <row r="741">
          <cell r="D741">
            <v>680.86194113999977</v>
          </cell>
          <cell r="E741">
            <v>49.508861362795642</v>
          </cell>
        </row>
        <row r="742">
          <cell r="D742">
            <v>861.09672589999991</v>
          </cell>
          <cell r="E742">
            <v>49.652965432795554</v>
          </cell>
        </row>
        <row r="743">
          <cell r="D743">
            <v>1064.76699543</v>
          </cell>
          <cell r="E743">
            <v>53.979918102795182</v>
          </cell>
        </row>
        <row r="744">
          <cell r="D744">
            <v>1173.78291384</v>
          </cell>
          <cell r="E744">
            <v>53.414147592795416</v>
          </cell>
        </row>
        <row r="745">
          <cell r="D745">
            <v>1258.516109610001</v>
          </cell>
          <cell r="E745">
            <v>52.993049692795694</v>
          </cell>
        </row>
        <row r="746">
          <cell r="D746">
            <v>1306.2850370800004</v>
          </cell>
          <cell r="E746">
            <v>56.438314202794345</v>
          </cell>
        </row>
        <row r="747">
          <cell r="D747">
            <v>1316.8521024600002</v>
          </cell>
          <cell r="E747">
            <v>59.752176482795221</v>
          </cell>
        </row>
        <row r="748">
          <cell r="D748">
            <v>1318.9302177699999</v>
          </cell>
          <cell r="E748">
            <v>60.744779102795519</v>
          </cell>
        </row>
        <row r="749">
          <cell r="D749">
            <v>1300.4871909999997</v>
          </cell>
          <cell r="E749">
            <v>60.743478752795227</v>
          </cell>
        </row>
        <row r="750">
          <cell r="D750">
            <v>1264.5186146700009</v>
          </cell>
          <cell r="E750">
            <v>58.125826142795177</v>
          </cell>
        </row>
        <row r="751">
          <cell r="D751">
            <v>1279.4181375399999</v>
          </cell>
          <cell r="E751">
            <v>49.331731322796031</v>
          </cell>
        </row>
        <row r="752">
          <cell r="D752">
            <v>1343.1776309000002</v>
          </cell>
          <cell r="E752">
            <v>46.976806972796339</v>
          </cell>
        </row>
        <row r="753">
          <cell r="D753">
            <v>1326.45769032</v>
          </cell>
          <cell r="E753">
            <v>47.322016932796032</v>
          </cell>
        </row>
        <row r="754">
          <cell r="D754">
            <v>1304.8526016799999</v>
          </cell>
          <cell r="E754">
            <v>46.383603152795786</v>
          </cell>
        </row>
        <row r="755">
          <cell r="D755">
            <v>1263.5535505499997</v>
          </cell>
          <cell r="E755">
            <v>44.553449942796078</v>
          </cell>
        </row>
        <row r="756">
          <cell r="D756">
            <v>1138.88757087</v>
          </cell>
          <cell r="E756">
            <v>40.346122112796593</v>
          </cell>
        </row>
        <row r="757">
          <cell r="D757">
            <v>1004.3564662400006</v>
          </cell>
          <cell r="E757">
            <v>35.793072632795656</v>
          </cell>
        </row>
        <row r="758">
          <cell r="D758">
            <v>866.17489977000014</v>
          </cell>
          <cell r="E758">
            <v>33.123618392795606</v>
          </cell>
        </row>
        <row r="759">
          <cell r="D759">
            <v>737.33160471999986</v>
          </cell>
          <cell r="E759">
            <v>27.332996102795505</v>
          </cell>
        </row>
        <row r="760">
          <cell r="D760">
            <v>632.46659983000006</v>
          </cell>
          <cell r="E760">
            <v>28.606979512796215</v>
          </cell>
        </row>
        <row r="761">
          <cell r="D761">
            <v>561.42633162999994</v>
          </cell>
          <cell r="E761">
            <v>28.778988822795782</v>
          </cell>
        </row>
        <row r="762">
          <cell r="D762">
            <v>536.78291176000005</v>
          </cell>
          <cell r="E762">
            <v>27.066291042795797</v>
          </cell>
        </row>
        <row r="763">
          <cell r="D763">
            <v>537.13469570999996</v>
          </cell>
          <cell r="E763">
            <v>27.3914330627955</v>
          </cell>
        </row>
        <row r="764">
          <cell r="D764">
            <v>574.38334082999995</v>
          </cell>
          <cell r="E764">
            <v>27.041766222795445</v>
          </cell>
        </row>
        <row r="765">
          <cell r="D765">
            <v>663.98986432000015</v>
          </cell>
          <cell r="E765">
            <v>27.086209692795819</v>
          </cell>
        </row>
        <row r="766">
          <cell r="D766">
            <v>833.15024883000001</v>
          </cell>
          <cell r="E766">
            <v>29.554065902795173</v>
          </cell>
        </row>
        <row r="767">
          <cell r="D767">
            <v>1004.8261202000003</v>
          </cell>
          <cell r="E767">
            <v>34.800770882796087</v>
          </cell>
        </row>
        <row r="768">
          <cell r="D768">
            <v>1109.5204836099999</v>
          </cell>
          <cell r="E768">
            <v>34.383461312796044</v>
          </cell>
        </row>
        <row r="769">
          <cell r="D769">
            <v>1112.3542290799999</v>
          </cell>
          <cell r="E769">
            <v>32.986079552795218</v>
          </cell>
        </row>
        <row r="770">
          <cell r="D770">
            <v>1090.1649574</v>
          </cell>
          <cell r="E770">
            <v>28.811634272795573</v>
          </cell>
        </row>
        <row r="771">
          <cell r="D771">
            <v>1092.2041510899996</v>
          </cell>
          <cell r="E771">
            <v>25.521776312796192</v>
          </cell>
        </row>
        <row r="772">
          <cell r="D772">
            <v>1096.49742881</v>
          </cell>
          <cell r="E772">
            <v>24.845242052795811</v>
          </cell>
        </row>
        <row r="773">
          <cell r="D773">
            <v>1095.1873294999996</v>
          </cell>
          <cell r="E773">
            <v>28.293529272795695</v>
          </cell>
        </row>
        <row r="774">
          <cell r="D774">
            <v>1124.4679998500001</v>
          </cell>
          <cell r="E774">
            <v>33.35435826279604</v>
          </cell>
        </row>
        <row r="775">
          <cell r="D775">
            <v>1218.1701340399998</v>
          </cell>
          <cell r="E775">
            <v>35.59823276279576</v>
          </cell>
        </row>
        <row r="776">
          <cell r="D776">
            <v>1370.4041088199999</v>
          </cell>
          <cell r="E776">
            <v>39.423004432794414</v>
          </cell>
        </row>
        <row r="777">
          <cell r="D777">
            <v>1413.3880218499996</v>
          </cell>
          <cell r="E777">
            <v>40.985605042796351</v>
          </cell>
        </row>
        <row r="778">
          <cell r="D778">
            <v>1411.8809798900002</v>
          </cell>
          <cell r="E778">
            <v>40.72899866279613</v>
          </cell>
        </row>
        <row r="779">
          <cell r="D779">
            <v>1376.5485048700002</v>
          </cell>
          <cell r="E779">
            <v>40.898034662795681</v>
          </cell>
        </row>
        <row r="780">
          <cell r="D780">
            <v>1252.0866628600002</v>
          </cell>
          <cell r="E780">
            <v>35.903787232795366</v>
          </cell>
        </row>
        <row r="781">
          <cell r="D781">
            <v>1044.0844179400001</v>
          </cell>
          <cell r="E781">
            <v>29.061925332795909</v>
          </cell>
        </row>
        <row r="782">
          <cell r="D782">
            <v>841.54160639000008</v>
          </cell>
          <cell r="E782">
            <v>21.251975402796006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15-01-20242</v>
          </cell>
          <cell r="C855" t="str">
            <v>16-01-2024</v>
          </cell>
          <cell r="D855" t="str">
            <v>17/01/20242</v>
          </cell>
          <cell r="E855" t="str">
            <v>18-01-20242</v>
          </cell>
          <cell r="F855" t="str">
            <v>19-01-20242</v>
          </cell>
          <cell r="G855" t="str">
            <v>20-01-20242</v>
          </cell>
          <cell r="H855" t="str">
            <v>21-01-2024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3712C50-3564-4DAB-AABE-F4FE2A1FC2F0}" name="Table3" displayName="Table3" ref="C41:G43" headerRowCount="0" totalsRowShown="0" headerRowDxfId="672" dataDxfId="670" headerRowBorderDxfId="671" tableBorderDxfId="669" totalsRowBorderDxfId="668">
  <tableColumns count="5">
    <tableColumn id="1" xr3:uid="{B29F50E3-E54B-4032-B537-9D91203ACF55}" name="Java" headerRowDxfId="667" dataDxfId="666"/>
    <tableColumn id="2" xr3:uid="{7F75091D-7120-4DAB-9121-A41AE4BF8A54}" name="0" headerRowDxfId="665" dataDxfId="664"/>
    <tableColumn id="3" xr3:uid="{45ECCB2F-B538-4C79-B01D-0A8CDD17C67C}" name="Java 43" headerRowDxfId="663" dataDxfId="662"/>
    <tableColumn id="4" xr3:uid="{F32CF133-97DC-4101-BF3F-B0D7B1CB57BE}" name="Java 44" headerRowDxfId="661" dataDxfId="660"/>
    <tableColumn id="5" xr3:uid="{D6E826F0-9894-4666-A34B-EF62A974D9F3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7CF7F7-8C17-45C7-B648-0DF70AB998A7}" name="Table14" displayName="Table14" ref="C274:E280" totalsRowShown="0" headerRowDxfId="579" dataDxfId="577" headerRowBorderDxfId="578" tableBorderDxfId="576" totalsRowBorderDxfId="575">
  <autoFilter ref="C274:E280" xr:uid="{177CF7F7-8C17-45C7-B648-0DF70AB998A7}"/>
  <tableColumns count="3">
    <tableColumn id="1" xr3:uid="{BFB7BB31-D72B-40B8-94E4-0F79E1D06D75}" name="Zona 1" dataDxfId="574"/>
    <tableColumn id="2" xr3:uid="{BA27DBEB-4009-49CE-9137-EE7E481D708E}" name="Zona 2" dataDxfId="573"/>
    <tableColumn id="3" xr3:uid="{45AF0FC9-A057-4537-B8F8-5B37B52D6C73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972D121-33DA-4936-88B1-7BCD2C3E29EF}" name="Table1316" displayName="Table1316" ref="C294:E300" totalsRowShown="0" headerRowDxfId="571" dataDxfId="569" headerRowBorderDxfId="570" tableBorderDxfId="568" totalsRowBorderDxfId="567">
  <tableColumns count="3">
    <tableColumn id="1" xr3:uid="{D2386364-8365-412B-8F1B-6B36B018E30F}" name="Zona 1" dataDxfId="566"/>
    <tableColumn id="2" xr3:uid="{157AE144-B5E2-46B7-86BD-07CAEF9F7D54}" name="Zona 2" dataDxfId="565"/>
    <tableColumn id="3" xr3:uid="{962CA650-1903-4F93-96F2-210E2F6836D5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B8914B1-2653-4238-B0F8-E5E58AF4F981}" name="Table1417" displayName="Table1417" ref="C304:E310" totalsRowShown="0" headerRowDxfId="563" dataDxfId="561" headerRowBorderDxfId="562" tableBorderDxfId="560" totalsRowBorderDxfId="559">
  <autoFilter ref="C304:E310" xr:uid="{1B8914B1-2653-4238-B0F8-E5E58AF4F981}"/>
  <tableColumns count="3">
    <tableColumn id="1" xr3:uid="{D97DA732-BFDE-4B18-B599-65C608589CC0}" name="Zona 1" dataDxfId="558"/>
    <tableColumn id="2" xr3:uid="{689DBA99-0FA0-4366-AB02-69C3BFC78CD7}" name="Zona 2" dataDxfId="557"/>
    <tableColumn id="3" xr3:uid="{23AE285E-8E58-4D12-BBB0-9E6B093D57F2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9C258BD-7648-4B27-921D-FDFE23375D71}" name="Table141718" displayName="Table141718" ref="C325:E331" totalsRowShown="0" headerRowDxfId="555" dataDxfId="553" headerRowBorderDxfId="554" tableBorderDxfId="552" totalsRowBorderDxfId="551">
  <autoFilter ref="C325:E331" xr:uid="{09C258BD-7648-4B27-921D-FDFE23375D71}"/>
  <tableColumns count="3">
    <tableColumn id="1" xr3:uid="{08868D0C-2C1A-4CF8-A2AB-21AA342653AA}" name="Zona 1" dataDxfId="550"/>
    <tableColumn id="2" xr3:uid="{65948EE8-4E4B-427E-BE7D-17C272BE3CC3}" name="Zona 2" dataDxfId="549"/>
    <tableColumn id="3" xr3:uid="{CF4DF4D4-0CDB-4C4B-9F86-EE9AA72013DC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B6497EF-5B75-4B0C-A1C1-A8C6B00B794F}" name="Table14171819" displayName="Table14171819" ref="C335:E341" totalsRowShown="0" headerRowDxfId="547" dataDxfId="545" headerRowBorderDxfId="546" tableBorderDxfId="544" totalsRowBorderDxfId="543">
  <autoFilter ref="C335:E341" xr:uid="{CB6497EF-5B75-4B0C-A1C1-A8C6B00B794F}"/>
  <tableColumns count="3">
    <tableColumn id="1" xr3:uid="{35902811-CB57-495B-9813-61B49AC53FB0}" name="Zona 1" dataDxfId="542"/>
    <tableColumn id="2" xr3:uid="{A06BF39E-5283-47D9-B4B9-C503E7394A15}" name="Zona 2" dataDxfId="541"/>
    <tableColumn id="3" xr3:uid="{4A4E7497-A924-4EFF-96DC-E80D07D5E4CA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6FFD244-E4FE-40C0-AC9D-F48D74D290FD}" name="Table1417181920" displayName="Table1417181920" ref="C349:E355" totalsRowShown="0" headerRowDxfId="539" dataDxfId="537" headerRowBorderDxfId="538" tableBorderDxfId="536" totalsRowBorderDxfId="535">
  <autoFilter ref="C349:E355" xr:uid="{66FFD244-E4FE-40C0-AC9D-F48D74D290FD}"/>
  <tableColumns count="3">
    <tableColumn id="1" xr3:uid="{99D3AD26-F7F4-4270-A54B-800C3E0197D9}" name="Zona 1" dataDxfId="534"/>
    <tableColumn id="2" xr3:uid="{979806A1-87B2-47FF-AB2A-746CDD0C9788}" name="Zona 2" dataDxfId="533"/>
    <tableColumn id="3" xr3:uid="{12168F61-AF4D-401D-8278-32AF9757D23F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406E2CC-0CB3-44E7-97F3-9C16B70A0F4A}" name="Table20" displayName="Table20" ref="C406:G445" totalsRowShown="0" headerRowDxfId="531" dataDxfId="529" headerRowBorderDxfId="530" tableBorderDxfId="528" totalsRowBorderDxfId="527">
  <autoFilter ref="C406:G445" xr:uid="{E406E2CC-0CB3-44E7-97F3-9C16B70A0F4A}"/>
  <tableColumns count="5">
    <tableColumn id="1" xr3:uid="{30F34E26-F7CF-4764-9316-289A0FC7D5B2}" name="Centrali" dataDxfId="526"/>
    <tableColumn id="2" xr3:uid="{FA7B08A3-D0F2-4BFE-875E-09F9B37156B4}" name="Kapaciteti instaluar MW" dataDxfId="525"/>
    <tableColumn id="3" xr3:uid="{19E17CBA-14AB-4C38-A1E4-30C872FC54D0}" name="Tensioni" dataDxfId="524"/>
    <tableColumn id="5" xr3:uid="{DECE9588-ABC0-436B-B92A-A2AC98E68046}" name="Lloji gjenerimit" dataDxfId="523"/>
    <tableColumn id="4" xr3:uid="{407C0D22-00D2-4F0F-B848-BD7E2C60F932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06CE7DE-E2D3-4D62-AF60-083B07DAE002}" name="Table21" displayName="Table21" ref="D450:E474" totalsRowShown="0" headerRowDxfId="521" dataDxfId="519" headerRowBorderDxfId="520" tableBorderDxfId="518" totalsRowBorderDxfId="517">
  <autoFilter ref="D450:E474" xr:uid="{506CE7DE-E2D3-4D62-AF60-083B07DAE002}"/>
  <tableColumns count="2">
    <tableColumn id="1" xr3:uid="{CAC258E2-4EDB-495A-9D62-CF294B0E256B}" name="Ora" dataDxfId="516"/>
    <tableColumn id="2" xr3:uid="{6BCB6664-E1D4-40D5-A009-5861C2873AB3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8D4DBEE-8886-4DE9-9C8D-5EE7C4300359}" name="Table2024" displayName="Table2024" ref="B504:G512" totalsRowShown="0" headerRowDxfId="514" dataDxfId="512" headerRowBorderDxfId="513" tableBorderDxfId="511" totalsRowBorderDxfId="510">
  <autoFilter ref="B504:G512" xr:uid="{28D4DBEE-8886-4DE9-9C8D-5EE7C4300359}"/>
  <tableColumns count="6">
    <tableColumn id="1" xr3:uid="{E99D6C1A-93C0-4460-9B00-A1EB9371D602}" name="Centrali" dataDxfId="509"/>
    <tableColumn id="6" xr3:uid="{0292AF43-2208-4F0E-886A-A87E43A786B0}" name="Njesia" dataDxfId="508"/>
    <tableColumn id="2" xr3:uid="{F59D04E1-A82F-4DD1-984F-0692D73311C2}" name="Kapaciteti instaluar MW" dataDxfId="507"/>
    <tableColumn id="3" xr3:uid="{35E89375-9871-4EDD-99B8-FC8ACF5F466E}" name="Tensioni" dataDxfId="506"/>
    <tableColumn id="4" xr3:uid="{34AFA604-AB63-4E2A-88A8-5ACA2D4A3A82}" name="Vendndodhja" dataDxfId="505"/>
    <tableColumn id="5" xr3:uid="{6E538003-641A-4909-A230-C667F2EAEC15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7611074-EFEB-41A5-B04A-99B09B5D3982}" name="Table24" displayName="Table24" ref="C391:E396" totalsRowShown="0" headerRowDxfId="503" dataDxfId="501" headerRowBorderDxfId="502" tableBorderDxfId="500" totalsRowBorderDxfId="499">
  <autoFilter ref="C391:E396" xr:uid="{77611074-EFEB-41A5-B04A-99B09B5D3982}"/>
  <tableColumns count="3">
    <tableColumn id="1" xr3:uid="{4E40578D-C696-41B9-A5AC-1515B7317BFD}" name="Elementi" dataDxfId="498"/>
    <tableColumn id="2" xr3:uid="{8B136A0F-6737-4F06-BAE4-91221AB34CF7}" name="Tipi" dataDxfId="497"/>
    <tableColumn id="3" xr3:uid="{B864A0C6-A709-49BD-8554-96CBEFC19779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F3A5945-D190-46D0-ACE6-3D0A50F51F3E}" name="Table4" displayName="Table4" ref="C71:E123" totalsRowShown="0" headerRowDxfId="657" dataDxfId="655" headerRowBorderDxfId="656" tableBorderDxfId="654" totalsRowBorderDxfId="653">
  <autoFilter ref="C71:E123" xr:uid="{6F3A5945-D190-46D0-ACE6-3D0A50F51F3E}"/>
  <tableColumns count="3">
    <tableColumn id="1" xr3:uid="{F706085D-E699-4A47-B0B2-74726102A5C9}" name="Java" dataDxfId="652"/>
    <tableColumn id="2" xr3:uid="{706CBF2A-ED3C-45BA-A320-11BAC1932297}" name="Min (MW)" dataDxfId="651"/>
    <tableColumn id="3" xr3:uid="{964297EE-02AD-4BC6-BA75-AF86E8739BF6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206B581F-7705-48B4-B9C1-52D35A5DEE2F}" name="Table2" displayName="Table2" ref="A559:H584" totalsRowShown="0" headerRowDxfId="495" dataDxfId="493" headerRowBorderDxfId="494" tableBorderDxfId="492" totalsRowBorderDxfId="491">
  <autoFilter ref="A559:H584" xr:uid="{206B581F-7705-48B4-B9C1-52D35A5DEE2F}"/>
  <tableColumns count="8">
    <tableColumn id="1" xr3:uid="{83D68E87-1FA7-4847-919D-30358729B9BF}" name="Ora" dataDxfId="490"/>
    <tableColumn id="2" xr3:uid="{59691317-02DC-483E-A4CD-10AB11EFBDB3}" name="aFRR+" dataDxfId="489"/>
    <tableColumn id="3" xr3:uid="{FBCFCA38-14C7-4C79-8C5A-115F60978317}" name="aFRR-" dataDxfId="488"/>
    <tableColumn id="4" xr3:uid="{7D0E5D60-D479-4411-9592-CC2AE8BA7F68}" name="mFRR+" dataDxfId="487"/>
    <tableColumn id="5" xr3:uid="{EEC045D9-3A26-40DE-A237-BBF9B0A021C8}" name="mFRR-" dataDxfId="486"/>
    <tableColumn id="6" xr3:uid="{2EF82D62-AB85-4BDA-AF19-3A72FA911F68}" name="RR+" dataDxfId="485"/>
    <tableColumn id="7" xr3:uid="{F1EC4AF3-E66E-449B-86B6-455254C237EE}" name="RR-" dataDxfId="484"/>
    <tableColumn id="8" xr3:uid="{2A33DAE0-D02B-4D88-B8E3-6E54FCC697C5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43147DC-A96D-45DD-8C99-A6BFDB28BF9C}" name="Table5" displayName="Table5" ref="C614:E782" totalsRowShown="0" headerRowDxfId="482" headerRowBorderDxfId="481" tableBorderDxfId="480" totalsRowBorderDxfId="479">
  <autoFilter ref="C614:E782" xr:uid="{C43147DC-A96D-45DD-8C99-A6BFDB28BF9C}"/>
  <tableColumns count="3">
    <tableColumn id="1" xr3:uid="{65025C65-2D9F-48FD-AE32-7B9282213500}" name="Ora" dataDxfId="478"/>
    <tableColumn id="2" xr3:uid="{C749B521-52BE-4750-BEC9-DC0280025D0B}" name="Ngarkesa (MWh)" dataDxfId="477"/>
    <tableColumn id="3" xr3:uid="{F232F6F2-8963-429D-8E51-DA91C50AED2D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8795AB3-288A-4953-A989-AAA64F679AEB}" name="Table6" displayName="Table6" ref="C814:E826" totalsRowShown="0" headerRowDxfId="475" dataDxfId="473" headerRowBorderDxfId="474" tableBorderDxfId="472" totalsRowBorderDxfId="471">
  <autoFilter ref="C814:E826" xr:uid="{C8795AB3-288A-4953-A989-AAA64F679AEB}"/>
  <tableColumns count="3">
    <tableColumn id="1" xr3:uid="{6FC14E64-07D4-46C6-BB2D-B361DCFF938F}" name="Muaji" dataDxfId="470"/>
    <tableColumn id="2" xr3:uid="{20217762-BCAF-4EB1-8BEB-18E9DC9C5497}" name="Ngarkesa Mes." dataDxfId="469"/>
    <tableColumn id="3" xr3:uid="{7D2D89DF-E457-48A6-8BE6-B7AD24473B5D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122F213-9C92-4112-852A-26DA79C4B3D1}" name="Table127" displayName="Table127" ref="A856:H858" headerRowCount="0" totalsRowShown="0" headerRowDxfId="467" dataDxfId="465" headerRowBorderDxfId="466" tableBorderDxfId="464" totalsRowBorderDxfId="463">
  <tableColumns count="8">
    <tableColumn id="1" xr3:uid="{B92CDF89-4ADC-47DE-A6B7-0E7C0F1916AF}" name="Data" headerRowDxfId="462" dataDxfId="461"/>
    <tableColumn id="2" xr3:uid="{A76A87A2-86BB-42FD-BDA9-86AD54F073DA}" name="10-26-2020" headerRowDxfId="460" dataDxfId="459"/>
    <tableColumn id="3" xr3:uid="{3FC5ACBB-68EB-41D5-A9FD-190DA696E775}" name="10-27-2020" headerRowDxfId="458" dataDxfId="457"/>
    <tableColumn id="4" xr3:uid="{1F52D4F1-45F0-4298-A558-A9A6919767BE}" name="10-28-2020" headerRowDxfId="456" dataDxfId="455"/>
    <tableColumn id="5" xr3:uid="{D329CD73-A93C-44B5-9AA4-E5774124332D}" name="10-29-2020" headerRowDxfId="454" dataDxfId="453"/>
    <tableColumn id="6" xr3:uid="{7F943EDF-3409-4C14-8710-1A0F6D2A3D55}" name="10-30-2020" headerRowDxfId="452" dataDxfId="451"/>
    <tableColumn id="7" xr3:uid="{6B071805-D634-443C-834D-0ABC2B1D2F69}" name="10-31-2020" headerRowDxfId="450" dataDxfId="449"/>
    <tableColumn id="8" xr3:uid="{71D166F7-C18D-4BB6-9FE3-B1F1CC25E36F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FC3372E4-E7D8-4F90-A1E7-4901DBC047CF}" name="Table27" displayName="Table27" ref="C883:F884" headerRowDxfId="446" headerRowBorderDxfId="445" tableBorderDxfId="444" totalsRowBorderDxfId="443">
  <autoFilter ref="C883:F884" xr:uid="{FC3372E4-E7D8-4F90-A1E7-4901DBC047CF}"/>
  <tableColumns count="4">
    <tableColumn id="1" xr3:uid="{E53F0C76-BCE4-4C37-83A7-886D46092822}" name="Nr." totalsRowLabel="Total" dataDxfId="442" totalsRowDxfId="441"/>
    <tableColumn id="2" xr3:uid="{86F89FA5-28E3-48D2-850A-ED31141C54D8}" name="Nenstacioni" dataDxfId="440" totalsRowDxfId="439"/>
    <tableColumn id="3" xr3:uid="{B78052F9-0A1C-446C-AA2D-45F21DFB6485}" name="Ora" dataDxfId="438" totalsRowDxfId="437"/>
    <tableColumn id="4" xr3:uid="{DD63CC74-860D-46C3-97C6-4AE121D0DA95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CA81E1E-7C69-400C-9ED9-FDB53ED41105}" name="Table2729" displayName="Table2729" ref="C888:F889" headerRowDxfId="434" headerRowBorderDxfId="433" tableBorderDxfId="432" totalsRowBorderDxfId="431">
  <autoFilter ref="C888:F889" xr:uid="{6CA81E1E-7C69-400C-9ED9-FDB53ED41105}"/>
  <tableColumns count="4">
    <tableColumn id="1" xr3:uid="{5BE8D850-17FC-4665-A087-F8217E10F198}" name="Nr." totalsRowLabel="Total" dataDxfId="430" totalsRowDxfId="429"/>
    <tableColumn id="2" xr3:uid="{F6FE3821-DBC6-49AF-A4BD-257791786A95}" name="Nenstacioni" dataDxfId="428" totalsRowDxfId="427"/>
    <tableColumn id="3" xr3:uid="{C4F48A1A-3BD9-46F2-95F4-2851A1528FA0}" name="Ora" dataDxfId="426" totalsRowDxfId="425"/>
    <tableColumn id="4" xr3:uid="{F1F2E26B-7CD8-4F9B-AD1A-61EEE2FF41CA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9EEB8E41-A6C1-4E27-877D-C3FB87AF3265}" name="Table29" displayName="Table29" ref="C159:F183" totalsRowShown="0" headerRowDxfId="422" dataDxfId="420" headerRowBorderDxfId="421" tableBorderDxfId="419" totalsRowBorderDxfId="418">
  <autoFilter ref="C159:F183" xr:uid="{9EEB8E41-A6C1-4E27-877D-C3FB87AF3265}"/>
  <tableColumns count="4">
    <tableColumn id="1" xr3:uid="{29E1592F-4CD0-48F3-8803-2257868F9EE3}" name="Ora" dataDxfId="417"/>
    <tableColumn id="2" xr3:uid="{1632B385-93CD-41E6-AFDB-ABCE3F3A0D06}" name="Prodhimi" dataDxfId="416"/>
    <tableColumn id="3" xr3:uid="{6368C9E7-E0BC-4F65-807B-CEFB4E29C261}" name="Shkembimi" dataDxfId="415"/>
    <tableColumn id="4" xr3:uid="{3F7EFF8A-922A-42D0-A67F-ABDCC77820C5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4A56A15-5E6B-4BA5-BC36-F6D7E84DE28A}" name="Table1426" displayName="Table1426" ref="C284:E290" totalsRowShown="0" headerRowDxfId="413" dataDxfId="411" headerRowBorderDxfId="412" tableBorderDxfId="410" totalsRowBorderDxfId="409">
  <autoFilter ref="C284:E290" xr:uid="{D4A56A15-5E6B-4BA5-BC36-F6D7E84DE28A}"/>
  <tableColumns count="3">
    <tableColumn id="1" xr3:uid="{0A858218-794F-413C-A291-5F628346729E}" name="Zona 1" dataDxfId="408"/>
    <tableColumn id="2" xr3:uid="{0D49DA93-C5CC-4833-9C7F-0D2CD5BF20AE}" name="Zona 2" dataDxfId="407"/>
    <tableColumn id="3" xr3:uid="{265C7276-00EB-4B90-A7B8-6DB9FB12B2FF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49A2B885-1815-4A2D-B7CC-F34C5E3549BA}" name="Table141731" displayName="Table141731" ref="C314:E320" totalsRowShown="0" headerRowDxfId="405" dataDxfId="403" headerRowBorderDxfId="404" tableBorderDxfId="402" totalsRowBorderDxfId="401">
  <autoFilter ref="C314:E320" xr:uid="{49A2B885-1815-4A2D-B7CC-F34C5E3549BA}"/>
  <tableColumns count="3">
    <tableColumn id="1" xr3:uid="{DC6D9017-1CE4-45A8-8CA5-2B94F691D0F5}" name="Zona 1" dataDxfId="400"/>
    <tableColumn id="2" xr3:uid="{97FF0734-1D07-49A4-8C3B-9C70C08D4819}" name="Zona 2" dataDxfId="399"/>
    <tableColumn id="3" xr3:uid="{285F43C9-2C3C-4A1A-BE39-FBE6A8F7DCEC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E6DAB09-4CE1-4408-8C3F-C9EDED157E91}" name="Table1" displayName="Table1" ref="A11:H13" headerRowCount="0" totalsRowShown="0" headerRowDxfId="397" dataDxfId="395" headerRowBorderDxfId="396" tableBorderDxfId="394" totalsRowBorderDxfId="393">
  <tableColumns count="8">
    <tableColumn id="1" xr3:uid="{D9E58EB5-61C8-4775-BA35-FFE2B5C9CCD8}" name="Data" headerRowDxfId="392" dataDxfId="391"/>
    <tableColumn id="2" xr3:uid="{3FEB5500-0204-4B17-A62B-4C9B84A559C9}" name="0.1.1900" headerRowDxfId="390" dataDxfId="389"/>
    <tableColumn id="3" xr3:uid="{2C72063B-CF04-403D-B7AB-DBD3CF1E72E8}" name="10-27-2020" headerRowDxfId="388" dataDxfId="387"/>
    <tableColumn id="4" xr3:uid="{C2D88EF7-0EBD-4E4A-90D3-A71074A110AF}" name="10-28-2020" headerRowDxfId="386" dataDxfId="385"/>
    <tableColumn id="5" xr3:uid="{607162B4-F9C3-4096-A576-300C7C4F292E}" name="10-29-2020" headerRowDxfId="384" dataDxfId="383"/>
    <tableColumn id="6" xr3:uid="{21C545F4-53E7-4756-AE85-77F5AE330200}" name="10-30-2020" headerRowDxfId="382" dataDxfId="381"/>
    <tableColumn id="7" xr3:uid="{FB35393F-28AD-461A-8C35-9F1F828A3AD1}" name="10-31-2020" headerRowDxfId="380" dataDxfId="379"/>
    <tableColumn id="8" xr3:uid="{3EAB975A-8322-4EB6-8328-D3FA336F43F7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5A1421A-E07E-411E-8703-A4D6CFDF3BD4}" name="Table7" displayName="Table7" ref="B215:G223" totalsRowShown="0" headerRowDxfId="649" headerRowBorderDxfId="648" tableBorderDxfId="647" totalsRowBorderDxfId="646" dataCellStyle="Normal">
  <autoFilter ref="B215:G223" xr:uid="{15A1421A-E07E-411E-8703-A4D6CFDF3BD4}"/>
  <tableColumns count="6">
    <tableColumn id="1" xr3:uid="{E91486DD-06EF-43E7-8CC1-DC8F2EF7A577}" name="Elementi" dataDxfId="645" dataCellStyle="Normal"/>
    <tableColumn id="2" xr3:uid="{1B053401-5ADB-4F17-AE9C-D1EFCF64C89A}" name="Fillimi" dataDxfId="644" dataCellStyle="Normal"/>
    <tableColumn id="3" xr3:uid="{34080718-24D1-4E28-A867-676101DAF31C}" name="Perfundimi" dataDxfId="643" dataCellStyle="Normal"/>
    <tableColumn id="4" xr3:uid="{8508BF64-E7BE-4D7A-AAA1-8675B1E4D12A}" name="Vendndodhja" dataCellStyle="Normal"/>
    <tableColumn id="5" xr3:uid="{5AA61C17-B234-4AD0-A3CC-37E7EDDE463C}" name="Impakti ne kapacitetin kufitar" dataCellStyle="Normal"/>
    <tableColumn id="6" xr3:uid="{32921673-FF2F-4C07-83C3-9EB17F27AC54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7696A77C-0F03-460B-B646-A512FE7ED478}" name="Table36" displayName="Table36" ref="A361:G385" totalsRowShown="0" headerRowDxfId="376" headerRowBorderDxfId="375" tableBorderDxfId="374" totalsRowBorderDxfId="373" headerRowCellStyle="Normal" dataCellStyle="Normal">
  <tableColumns count="7">
    <tableColumn id="1" xr3:uid="{C99B2A48-3C05-4E1B-B2C5-69808317D716}" name="Ora" dataDxfId="372" dataCellStyle="Normal"/>
    <tableColumn id="2" xr3:uid="{E9777668-3732-4FF8-B25A-E3CFEA1B6A14}" name=" Bistrice-Myrtos" dataDxfId="371" dataCellStyle="Normal"/>
    <tableColumn id="3" xr3:uid="{366B6977-AF4C-4073-8CA3-DDD2AC1F7352}" name=" FIERZE-PRIZREN" dataDxfId="370" dataCellStyle="Normal"/>
    <tableColumn id="4" xr3:uid="{0E22FAC1-52E2-4954-AE34-38D0FBB8F750}" name="KOPLIK-PODGORICA" dataDxfId="369" dataCellStyle="Normal"/>
    <tableColumn id="5" xr3:uid="{BF795F6C-3111-4726-B596-4A2B07BC0DAF}" name="KOMAN-KOSOVA" dataDxfId="368" dataCellStyle="Normal"/>
    <tableColumn id="6" xr3:uid="{284C9F8F-8492-4EE1-8576-A601882FDFCE}" name="TIRANA2-PODGORICE" dataDxfId="367" dataCellStyle="Normal"/>
    <tableColumn id="7" xr3:uid="{BE62F8C9-6CBF-4918-9932-FE1519731FC4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246C87B-5AF3-40D3-8B02-91E8CD2C3DD2}" name="Table37" displayName="Table37" ref="A518:I542" totalsRowShown="0" headerRowDxfId="365" headerRowBorderDxfId="364" tableBorderDxfId="363" totalsRowBorderDxfId="362">
  <tableColumns count="9">
    <tableColumn id="1" xr3:uid="{1B0EBC17-5501-4C39-BA0C-5364AA02A2D2}" name="Ora" dataDxfId="361"/>
    <tableColumn id="2" xr3:uid="{385EAEB2-1BB7-4E33-8CF8-D9EBE18AE94A}" name="Fierze 1" dataDxfId="360"/>
    <tableColumn id="3" xr3:uid="{A607C29A-C532-4010-91A9-661139DCEE70}" name="Fierze 2" dataDxfId="359"/>
    <tableColumn id="4" xr3:uid="{93550E90-F19A-4184-88B2-058843B9B81D}" name="Fierze 3" dataDxfId="358"/>
    <tableColumn id="5" xr3:uid="{EC1CD6B9-EE11-46DF-A339-752750DB7FB5}" name="Fierze 4" dataDxfId="357"/>
    <tableColumn id="6" xr3:uid="{F361E464-812C-4DC9-97D3-1B6008ED5800}" name="Koman 1" dataDxfId="356"/>
    <tableColumn id="7" xr3:uid="{EA375006-FE8D-494F-B7DC-3C2E277B2A7A}" name="Koman 2" dataDxfId="355"/>
    <tableColumn id="8" xr3:uid="{197E0D22-CD6A-4C25-BD3F-4DFCDF28DCAA}" name="Koman 3" dataDxfId="354"/>
    <tableColumn id="9" xr3:uid="{6EF438EE-8507-4930-8708-7C8764F0B8AF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5625413D-2056-4C25-A687-933B6DFDF7F1}" name="Table41" displayName="Table41" ref="A546:I547" totalsRowShown="0" headerRowDxfId="352" dataDxfId="350" headerRowBorderDxfId="351" tableBorderDxfId="349" totalsRowBorderDxfId="348">
  <tableColumns count="9">
    <tableColumn id="1" xr3:uid="{7D54F50C-EAE8-43F6-93F1-2571A9C89A07}" name=" " dataDxfId="347"/>
    <tableColumn id="2" xr3:uid="{F669848B-C05F-40C8-998F-C2AB2A11E85A}" name="Fierze 1" dataDxfId="346"/>
    <tableColumn id="3" xr3:uid="{A702ACEB-831D-4623-8945-378A06080267}" name="Fierze 2" dataDxfId="345"/>
    <tableColumn id="4" xr3:uid="{0AB7E407-C235-4500-92CF-3D42AD8C683B}" name="Fierze 3" dataDxfId="344"/>
    <tableColumn id="5" xr3:uid="{02480406-5F58-4105-870B-99A5F61A9C8F}" name="Fierze 4" dataDxfId="343"/>
    <tableColumn id="6" xr3:uid="{A7107C7A-728D-422D-AD22-0D2F8669845E}" name="Koman 1" dataDxfId="342"/>
    <tableColumn id="7" xr3:uid="{A5A2650D-302E-443C-A28C-B1E427DB1C22}" name="Koman 2" dataDxfId="341"/>
    <tableColumn id="8" xr3:uid="{6F96C0DC-65FD-4DEC-865C-1AD906A55703}" name="Koman 3" dataDxfId="340"/>
    <tableColumn id="9" xr3:uid="{2E85829B-9183-4E80-9F52-9B2BD2620DCB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9E5D556D-E144-4E41-B769-86ED8658509B}" name="Table12662" displayName="Table12662" ref="A11:H13" headerRowCount="0" totalsRowShown="0" headerRowDxfId="338" dataDxfId="336" headerRowBorderDxfId="337" tableBorderDxfId="335" totalsRowBorderDxfId="334">
  <tableColumns count="8">
    <tableColumn id="1" xr3:uid="{C93F97A8-7C38-4503-AACD-9DA7D59BBB36}" name="Data" headerRowDxfId="333" dataDxfId="332"/>
    <tableColumn id="2" xr3:uid="{77379571-E5DE-4ADC-9A93-6A770847CC7D}" name="0.1.1900" headerRowDxfId="331" dataDxfId="330"/>
    <tableColumn id="3" xr3:uid="{7A8794E3-4C03-4A8E-9FAF-CCF13625279D}" name="10-27-2020" headerRowDxfId="329" dataDxfId="328"/>
    <tableColumn id="4" xr3:uid="{E68AEA6C-B719-4BB6-AFDB-E86490D320D1}" name="10-28-2020" headerRowDxfId="327" dataDxfId="326"/>
    <tableColumn id="5" xr3:uid="{1C4720F0-4011-43DB-ABA1-717FB92E1579}" name="10-29-2020" headerRowDxfId="325" dataDxfId="324"/>
    <tableColumn id="6" xr3:uid="{2B7259FC-F083-4420-AC96-3A600A8E943E}" name="10-30-2020" headerRowDxfId="323" dataDxfId="322"/>
    <tableColumn id="7" xr3:uid="{29BE793B-98E8-408B-956B-C781358A2C65}" name="10-31-2020" headerRowDxfId="321" dataDxfId="320"/>
    <tableColumn id="8" xr3:uid="{0C7AACF4-B670-4711-98DA-18BC1795E84F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A133A5D1-7221-4BD2-89BB-903C7E405855}" name="Table33163" displayName="Table33163" ref="C18:G20" headerRowCount="0" totalsRowShown="0" headerRowDxfId="317" dataDxfId="315" headerRowBorderDxfId="316" tableBorderDxfId="314" totalsRowBorderDxfId="313">
  <tableColumns count="5">
    <tableColumn id="1" xr3:uid="{EC4863AD-36F6-46A7-B815-854BA4F0444F}" name="Java" headerRowDxfId="312" dataDxfId="311"/>
    <tableColumn id="2" xr3:uid="{43C80223-FC54-409A-9A23-C9E1576FFD4F}" name="0" headerRowDxfId="310" dataDxfId="309"/>
    <tableColumn id="3" xr3:uid="{2FB0CA58-E4E7-42FA-8F75-9AB32FDC7120}" name="Java 43" headerRowDxfId="308" dataDxfId="307"/>
    <tableColumn id="4" xr3:uid="{4BA3E811-62C7-40D2-9DC3-3F1DD5F54B97}" name="Java 44" headerRowDxfId="306" dataDxfId="305"/>
    <tableColumn id="5" xr3:uid="{2418CA91-5234-425C-B40A-63A6E5042ECE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732AFC39-CD07-4528-A87A-B545A241D2AD}" name="Table43364" displayName="Table43364" ref="C25:E77" totalsRowShown="0" headerRowDxfId="302" dataDxfId="300" headerRowBorderDxfId="301" tableBorderDxfId="299" totalsRowBorderDxfId="298">
  <autoFilter ref="C25:E77" xr:uid="{732AFC39-CD07-4528-A87A-B545A241D2AD}"/>
  <tableColumns count="3">
    <tableColumn id="1" xr3:uid="{B67D0B36-2C6B-4DC4-8B39-D5B708EF6FF4}" name="Week" dataDxfId="297"/>
    <tableColumn id="2" xr3:uid="{438A617B-4D6B-431D-8E0C-8D42B155ED05}" name="Min (MW)" dataDxfId="296"/>
    <tableColumn id="3" xr3:uid="{6CF8B9D2-6914-459C-B1E0-44B79881E8E7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3852A0E-6C35-4821-A584-647DCB9AD6FA}" name="Table73465" displayName="Table73465" ref="B112:G120" totalsRowShown="0" headerRowDxfId="294" dataDxfId="292" headerRowBorderDxfId="293" tableBorderDxfId="291" totalsRowBorderDxfId="290">
  <autoFilter ref="B112:G120" xr:uid="{03852A0E-6C35-4821-A584-647DCB9AD6FA}"/>
  <tableColumns count="6">
    <tableColumn id="1" xr3:uid="{A14B0144-B891-42B7-B2FB-5EA883E6025D}" name="Element" dataDxfId="289"/>
    <tableColumn id="2" xr3:uid="{4C7F01A3-F619-4B20-AFF2-971A8B843494}" name="Start" dataDxfId="288"/>
    <tableColumn id="3" xr3:uid="{8CE90066-919C-4957-A652-66EEB2D8EC9A}" name="End" dataDxfId="287"/>
    <tableColumn id="4" xr3:uid="{D7766B5C-7A6F-46D5-8B24-75BCCCED155B}" name="Location" dataDxfId="286"/>
    <tableColumn id="5" xr3:uid="{4A705C08-B418-4646-803F-19CAC692F107}" name="NTC impact" dataDxfId="285"/>
    <tableColumn id="6" xr3:uid="{C11340D8-2207-49A3-AA74-03B2AB72DEDB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C040CDF6-7103-4EE9-9AF7-CFC2F488D3B1}" name="Table793566" displayName="Table793566" ref="B125:G126" totalsRowShown="0" headerRowDxfId="283" dataDxfId="281" headerRowBorderDxfId="282" tableBorderDxfId="280" totalsRowBorderDxfId="279">
  <autoFilter ref="B125:G126" xr:uid="{C040CDF6-7103-4EE9-9AF7-CFC2F488D3B1}"/>
  <tableColumns count="6">
    <tableColumn id="1" xr3:uid="{C949B759-494A-4E1D-9161-EF6F75B8B004}" name="Element" dataDxfId="278"/>
    <tableColumn id="2" xr3:uid="{DDB763FB-0DEB-4BF3-9C5F-C3AA8E1FA4C3}" name="Start" dataDxfId="277"/>
    <tableColumn id="3" xr3:uid="{2B4243AA-9FDF-4D62-A834-7253BBB5B64A}" name="End" dataDxfId="276"/>
    <tableColumn id="4" xr3:uid="{C46ED583-4621-4E9D-BD21-321A503706EA}" name="Location" dataDxfId="275"/>
    <tableColumn id="5" xr3:uid="{3863E012-7450-4B0B-B9DC-6A092445AA2E}" name="NTC impact" dataDxfId="274"/>
    <tableColumn id="6" xr3:uid="{AA84895F-3B22-46E4-BFB0-3293A71621E0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F29791B0-8DBA-47AE-B126-6D3BD149EA3B}" name="Table93667" displayName="Table93667" ref="B134:G135" totalsRowShown="0" headerRowDxfId="272" dataDxfId="270" headerRowBorderDxfId="271" tableBorderDxfId="269" totalsRowBorderDxfId="268">
  <autoFilter ref="B134:G135" xr:uid="{F29791B0-8DBA-47AE-B126-6D3BD149EA3B}"/>
  <tableColumns count="6">
    <tableColumn id="1" xr3:uid="{67434578-303F-41E4-BB80-BE5247CD0B50}" name="Element" dataDxfId="267"/>
    <tableColumn id="2" xr3:uid="{9163A8B4-74CA-4351-9F55-0EECBEB88306}" name="Location" dataDxfId="266"/>
    <tableColumn id="3" xr3:uid="{D4A9D174-EEDC-4C0F-B878-47C3FBF943A2}" name="Installed capacity (MWh)" dataDxfId="265"/>
    <tableColumn id="4" xr3:uid="{52478ABD-7FF7-4450-B877-8705E18EC7E3}" name="Generation Type" dataDxfId="264"/>
    <tableColumn id="5" xr3:uid="{7724E627-A8E2-43A9-A4C3-1EE0E1CE2200}" name="Reason" dataDxfId="263"/>
    <tableColumn id="6" xr3:uid="{F4F1E9B7-35EE-4896-AB37-BEF9ACC74BEA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495E31DF-B738-41C6-9723-8CD45562CAC1}" name="Table9113768" displayName="Table9113768" ref="B139:G140" totalsRowShown="0" headerRowDxfId="261" dataDxfId="259" headerRowBorderDxfId="260" tableBorderDxfId="258" totalsRowBorderDxfId="257">
  <autoFilter ref="B139:G140" xr:uid="{495E31DF-B738-41C6-9723-8CD45562CAC1}"/>
  <tableColumns count="6">
    <tableColumn id="1" xr3:uid="{278D167D-B07A-48F8-BD7C-5BA20E91FDED}" name="Elementi" dataDxfId="256"/>
    <tableColumn id="2" xr3:uid="{A77A3FC7-0D49-4A0C-99EC-9F8DEC93F8DA}" name="Vendndodhja" dataDxfId="255"/>
    <tableColumn id="3" xr3:uid="{9B65DB7D-64A2-44D7-BF11-817D140D5BFF}" name="Kapaciteti I instaluar(MWh)" dataDxfId="254"/>
    <tableColumn id="4" xr3:uid="{FAFEE719-0CF4-469C-BBBB-E81D0BD764A4}" name="Lloji gjenerimit" dataDxfId="253"/>
    <tableColumn id="5" xr3:uid="{D0151506-C2F3-47F5-A69E-3CC7A7D7F609}" name="Arsyeja" dataDxfId="252"/>
    <tableColumn id="6" xr3:uid="{2429DAD1-279F-46FC-8378-D8C128B4D06A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CBD20B2-2946-44D5-A881-235790386D14}" name="Table79" displayName="Table79" ref="B228:G229" totalsRowShown="0" headerRowDxfId="642" dataDxfId="640" headerRowBorderDxfId="641" tableBorderDxfId="639" totalsRowBorderDxfId="638">
  <autoFilter ref="B228:G229" xr:uid="{4CBD20B2-2946-44D5-A881-235790386D14}"/>
  <tableColumns count="6">
    <tableColumn id="1" xr3:uid="{BAD79D4C-A448-4CD0-A2B4-8A5F5A3A2DC5}" name="Elementi" dataDxfId="637"/>
    <tableColumn id="2" xr3:uid="{C2A70C0E-2622-4CC1-BD2B-FDFF99FFD516}" name="Fillimi" dataDxfId="636"/>
    <tableColumn id="3" xr3:uid="{7B440416-5765-4F46-A2C2-82B8A977B258}" name="Perfundimi" dataDxfId="635"/>
    <tableColumn id="4" xr3:uid="{3E606616-9BA2-46A8-80E7-6C91CF10A69A}" name="Vendndoshja" dataDxfId="634"/>
    <tableColumn id="5" xr3:uid="{1B406FE6-FE38-49B5-A509-900301F67B9A}" name="Impakti ne kapacitetin kufitar" dataDxfId="633"/>
    <tableColumn id="6" xr3:uid="{587F1961-44B8-4E27-9568-3D5504408DF7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47C97979-6D72-4C19-BB6A-10B23CA03852}" name="Table911123869" displayName="Table911123869" ref="B144:G152" totalsRowShown="0" headerRowDxfId="250" dataDxfId="248" headerRowBorderDxfId="249" tableBorderDxfId="247" totalsRowBorderDxfId="246">
  <autoFilter ref="B144:G152" xr:uid="{47C97979-6D72-4C19-BB6A-10B23CA03852}"/>
  <tableColumns count="6">
    <tableColumn id="1" xr3:uid="{B03AD2F4-3601-42F0-99C9-833CE558783D}" name="Element" dataDxfId="245"/>
    <tableColumn id="2" xr3:uid="{44C2BB7E-38EF-4122-A387-6600E7D99811}" name="Location" dataDxfId="244"/>
    <tableColumn id="3" xr3:uid="{094A9F2F-8128-41DD-A162-6CB0CA4191FB}" name="Installed capacity (MWh)" dataDxfId="243"/>
    <tableColumn id="4" xr3:uid="{F0CA0EDD-08A1-4ECB-8EB9-26A6E4580804}" name="Generation Type" dataDxfId="242"/>
    <tableColumn id="5" xr3:uid="{85A24BDA-9BA2-462F-9A7B-7B6648D718E3}" name="Reason" dataDxfId="241"/>
    <tableColumn id="6" xr3:uid="{0D9D13A6-BE40-4CAE-ADBA-C0138136B721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DAEFA8F5-099A-42CD-90E5-C5368F76CAE3}" name="Table91112133970" displayName="Table91112133970" ref="B156:G157" totalsRowShown="0" headerRowDxfId="239" dataDxfId="237" headerRowBorderDxfId="238" tableBorderDxfId="236" totalsRowBorderDxfId="235">
  <autoFilter ref="B156:G157" xr:uid="{DAEFA8F5-099A-42CD-90E5-C5368F76CAE3}"/>
  <tableColumns count="6">
    <tableColumn id="1" xr3:uid="{41E02549-7410-41B1-92DB-E3757AC10495}" name="Element" dataDxfId="234"/>
    <tableColumn id="2" xr3:uid="{E3982B91-9197-4915-A969-F250F72374E6}" name="Location" dataDxfId="233"/>
    <tableColumn id="3" xr3:uid="{79789E9E-2EAF-41B7-845D-7421CB8109FC}" name="Installed capacity (MWh)" dataDxfId="232"/>
    <tableColumn id="4" xr3:uid="{5B8DEE74-5239-4F1D-88BD-6BB94D155C2E}" name="Generation Type" dataDxfId="231"/>
    <tableColumn id="5" xr3:uid="{BBE4641E-474A-46BD-8B8B-FE877C7D4188}" name="Reason" dataDxfId="230"/>
    <tableColumn id="6" xr3:uid="{75A35E66-859B-418C-A8F2-D13E053E7D41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BA69A6B-503C-448A-95B1-CA50B6272989}" name="Table134071" displayName="Table134071" ref="C161:E167" totalsRowShown="0" headerRowDxfId="228" dataDxfId="226" headerRowBorderDxfId="227" tableBorderDxfId="225" totalsRowBorderDxfId="224">
  <autoFilter ref="C161:E167" xr:uid="{0BA69A6B-503C-448A-95B1-CA50B6272989}"/>
  <tableColumns count="3">
    <tableColumn id="1" xr3:uid="{712541D2-8255-4920-A45D-4C6F59182E91}" name="Area 1" dataDxfId="223"/>
    <tableColumn id="2" xr3:uid="{55B9931B-4DEE-4F60-8CA0-F6B6A83AB321}" name="Area 2" dataDxfId="222"/>
    <tableColumn id="3" xr3:uid="{D6537FC4-82CE-4411-AB3B-08D853E74A01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7D6C478A-765F-4DAB-808C-B53EDBE87233}" name="Table144172" displayName="Table144172" ref="C171:E177" totalsRowShown="0" headerRowDxfId="220" dataDxfId="218" headerRowBorderDxfId="219" tableBorderDxfId="217" totalsRowBorderDxfId="216">
  <autoFilter ref="C171:E177" xr:uid="{7D6C478A-765F-4DAB-808C-B53EDBE87233}"/>
  <tableColumns count="3">
    <tableColumn id="1" xr3:uid="{B971ECE0-E99F-4730-ACC2-1F3E9B459461}" name="Area 1" dataDxfId="215"/>
    <tableColumn id="2" xr3:uid="{83E79041-5DBD-4FE8-B146-E2ABF308B2B0}" name="Area 2" dataDxfId="214"/>
    <tableColumn id="3" xr3:uid="{566CF66E-A332-45F4-AC17-86AAF2DEE3C7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13579087-531B-4A92-9004-704797EF623B}" name="Table13164273" displayName="Table13164273" ref="C191:E197" totalsRowShown="0" headerRowDxfId="212" dataDxfId="210" headerRowBorderDxfId="211" tableBorderDxfId="209" totalsRowBorderDxfId="208">
  <autoFilter ref="C191:E197" xr:uid="{13579087-531B-4A92-9004-704797EF623B}"/>
  <tableColumns count="3">
    <tableColumn id="1" xr3:uid="{897005C8-4918-41D9-BB8C-0541C4D46595}" name="Area 1" dataDxfId="207"/>
    <tableColumn id="2" xr3:uid="{F66AD5BA-DDA8-4936-B541-A7932D1C8331}" name="Area 2" dataDxfId="206"/>
    <tableColumn id="3" xr3:uid="{671D0919-2F67-4EC7-A88E-994042A5F665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A9EE91DA-F79C-47AD-AF5F-D8C4F3B1E556}" name="Table14174374" displayName="Table14174374" ref="C201:E207" totalsRowShown="0" headerRowDxfId="204" dataDxfId="202" headerRowBorderDxfId="203" tableBorderDxfId="201" totalsRowBorderDxfId="200">
  <autoFilter ref="C201:E207" xr:uid="{A9EE91DA-F79C-47AD-AF5F-D8C4F3B1E556}"/>
  <tableColumns count="3">
    <tableColumn id="1" xr3:uid="{FE1B1770-E4D5-471C-AA0A-BBB4C000CBE2}" name="Area 1" dataDxfId="199"/>
    <tableColumn id="2" xr3:uid="{5BBC7FC4-280B-4390-9ACD-3719FE288A05}" name="Area 2" dataDxfId="198"/>
    <tableColumn id="3" xr3:uid="{37892949-048C-43C8-B7C1-3A7E554BFD5E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EF195BC6-792F-4413-A503-F46B18B91DDD}" name="Table1417184475" displayName="Table1417184475" ref="C222:E228" totalsRowShown="0" headerRowDxfId="196" dataDxfId="194" headerRowBorderDxfId="195" tableBorderDxfId="193" totalsRowBorderDxfId="192">
  <autoFilter ref="C222:E228" xr:uid="{EF195BC6-792F-4413-A503-F46B18B91DDD}"/>
  <tableColumns count="3">
    <tableColumn id="1" xr3:uid="{45CE12F3-B407-44D5-BB04-1BAAE23901B5}" name="Area 1" dataDxfId="191"/>
    <tableColumn id="2" xr3:uid="{6889546B-594E-41D3-8866-2E44E052365D}" name="Area 2" dataDxfId="190"/>
    <tableColumn id="3" xr3:uid="{9711120F-5523-4A6E-BECB-1E36CAEC0E81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61173CC7-BF4F-4495-A59B-6B6A35E25261}" name="Table141718194676" displayName="Table141718194676" ref="C232:E238" totalsRowShown="0" headerRowDxfId="188" dataDxfId="186" headerRowBorderDxfId="187" tableBorderDxfId="185" totalsRowBorderDxfId="184">
  <autoFilter ref="C232:E238" xr:uid="{61173CC7-BF4F-4495-A59B-6B6A35E25261}"/>
  <tableColumns count="3">
    <tableColumn id="1" xr3:uid="{00F574A2-FB34-4AF0-9153-E3682E39DA53}" name="Area 1" dataDxfId="183"/>
    <tableColumn id="2" xr3:uid="{CFAC10E7-32D3-424A-B27F-3EA73EE3CAFC}" name="Area 2" dataDxfId="182"/>
    <tableColumn id="3" xr3:uid="{9EA822F2-F84F-4300-87A0-3C4ED425A903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577A8B5E-A4C4-45A4-8BE1-7107A84863D0}" name="Table14171819204777" displayName="Table14171819204777" ref="C246:E252" totalsRowShown="0" headerRowDxfId="180" dataDxfId="178" headerRowBorderDxfId="179" tableBorderDxfId="177" totalsRowBorderDxfId="176">
  <autoFilter ref="C246:E252" xr:uid="{577A8B5E-A4C4-45A4-8BE1-7107A84863D0}"/>
  <tableColumns count="3">
    <tableColumn id="1" xr3:uid="{65EEA300-58EC-4467-8BBB-E4092768B57E}" name="Area 1" dataDxfId="175"/>
    <tableColumn id="2" xr3:uid="{19AF92AD-F0ED-42B5-A7E9-3FA494B8759D}" name="Area 2" dataDxfId="174"/>
    <tableColumn id="3" xr3:uid="{A503D496-CE4B-465C-BCB4-0BFD32F89219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E1D5FBB2-2DAA-4BC6-9D34-20DB4FAC06F5}" name="Table204878" displayName="Table204878" ref="C303:G342" totalsRowShown="0" headerRowDxfId="172" dataDxfId="170" headerRowBorderDxfId="171" tableBorderDxfId="169" totalsRowBorderDxfId="168">
  <autoFilter ref="C303:G342" xr:uid="{E1D5FBB2-2DAA-4BC6-9D34-20DB4FAC06F5}"/>
  <tableColumns count="5">
    <tableColumn id="1" xr3:uid="{D9678FBA-DB67-4A85-9780-358F5133FC52}" name="Power Plant" dataDxfId="167"/>
    <tableColumn id="2" xr3:uid="{7D6F6B47-2392-4D46-8CCA-A8A254513C83}" name="Installed Capacity" dataDxfId="166"/>
    <tableColumn id="3" xr3:uid="{705B9CA3-5694-4D53-AE09-2223C7DB4D4B}" name="Voltage" dataDxfId="165"/>
    <tableColumn id="5" xr3:uid="{E230322E-872E-4F89-8293-C905FC21AB02}" name="Generation type" dataDxfId="164"/>
    <tableColumn id="4" xr3:uid="{46658D40-1673-452F-9520-15865DDF72E9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F7C6594-117F-48A6-97D0-CCFD9C1CE12A}" name="Table9" displayName="Table9" ref="B237:G238" totalsRowShown="0" headerRowDxfId="631" dataDxfId="629" headerRowBorderDxfId="630" tableBorderDxfId="628" totalsRowBorderDxfId="627">
  <autoFilter ref="B237:G238" xr:uid="{5F7C6594-117F-48A6-97D0-CCFD9C1CE12A}"/>
  <tableColumns count="6">
    <tableColumn id="1" xr3:uid="{755B3B25-BFF2-46D9-9B71-95BF4278BEE0}" name="Elementi" dataDxfId="626"/>
    <tableColumn id="2" xr3:uid="{3591690B-7A83-4443-84E8-FFFE2691D27C}" name="Vendndodhja" dataDxfId="625"/>
    <tableColumn id="3" xr3:uid="{D9F2A65A-469F-49E8-8AAC-A3540378A852}" name="Kapaciteti I instaluar(MWh)" dataDxfId="624"/>
    <tableColumn id="4" xr3:uid="{87FF363B-9A9A-4C39-A67F-F4952F290715}" name="Lloji gjenerimit" dataDxfId="623"/>
    <tableColumn id="5" xr3:uid="{C50BFE6D-CD50-43D4-A3A5-BE343CCB661A}" name="Arsyeja" dataDxfId="622"/>
    <tableColumn id="6" xr3:uid="{311BB1F9-A7FC-4F64-9466-C37722A7A4DE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57BDCBAF-B6E9-4312-B638-A265CE71CE34}" name="Table214979" displayName="Table214979" ref="D347:E371" totalsRowShown="0" headerRowDxfId="162" dataDxfId="160" headerRowBorderDxfId="161" tableBorderDxfId="159" totalsRowBorderDxfId="158">
  <autoFilter ref="D347:E371" xr:uid="{57BDCBAF-B6E9-4312-B638-A265CE71CE34}"/>
  <tableColumns count="2">
    <tableColumn id="1" xr3:uid="{07A1EFF6-8A5E-446E-8517-A81162D380FC}" name="Hour" dataDxfId="157"/>
    <tableColumn id="2" xr3:uid="{C0D3AE88-CCDD-4E54-BBF9-C7701E1F28A8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7AAEF947-E81A-47DE-84CF-E082382FEB9A}" name="Table20245280" displayName="Table20245280" ref="B375:G383" totalsRowShown="0" headerRowDxfId="155" dataDxfId="153" headerRowBorderDxfId="154" tableBorderDxfId="152" totalsRowBorderDxfId="151">
  <autoFilter ref="B375:G383" xr:uid="{7AAEF947-E81A-47DE-84CF-E082382FEB9A}"/>
  <tableColumns count="6">
    <tableColumn id="1" xr3:uid="{7261C28C-924C-443D-BABC-FD2A2840B48D}" name="Power Plant" dataDxfId="150"/>
    <tableColumn id="6" xr3:uid="{896F7EE0-1FBD-4E87-B4EC-D68FE940CD6F}" name="Unit" dataDxfId="149"/>
    <tableColumn id="2" xr3:uid="{5F238C2C-F2EF-4252-942E-BECD2CDCEDBD}" name="Installed capacity" dataDxfId="148"/>
    <tableColumn id="3" xr3:uid="{CD4F7F0B-B728-415E-BAFC-4FCDB5AA7EC2}" name="Voltage" dataDxfId="147"/>
    <tableColumn id="4" xr3:uid="{5DC230F1-761C-49FD-AB39-445502909ED9}" name="Location" dataDxfId="146"/>
    <tableColumn id="5" xr3:uid="{E1E0F719-38E4-4745-B72C-EA7F01FD56B0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878B5454-3D82-40B6-96FA-EFB38DE18408}" name="Table245481" displayName="Table245481" ref="C288:E293" totalsRowShown="0" headerRowDxfId="144" dataDxfId="142" headerRowBorderDxfId="143" tableBorderDxfId="141" totalsRowBorderDxfId="140">
  <autoFilter ref="C288:E293" xr:uid="{878B5454-3D82-40B6-96FA-EFB38DE18408}"/>
  <tableColumns count="3">
    <tableColumn id="1" xr3:uid="{E42769CC-157F-4F14-846C-C294EB941BC6}" name="Element" dataDxfId="139"/>
    <tableColumn id="2" xr3:uid="{12A52EC1-1BB1-4302-A534-2295A3DAB78E}" name="Type" dataDxfId="138"/>
    <tableColumn id="3" xr3:uid="{60FB14F5-661A-45E0-827E-90F7980E077F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CC82C1DB-CB43-4D75-869A-38352E7C062E}" name="Table25582" displayName="Table25582" ref="A432:H457" totalsRowShown="0" headerRowDxfId="136" dataDxfId="134" headerRowBorderDxfId="135" tableBorderDxfId="133" totalsRowBorderDxfId="132">
  <autoFilter ref="A432:H457" xr:uid="{CC82C1DB-CB43-4D75-869A-38352E7C062E}"/>
  <tableColumns count="8">
    <tableColumn id="1" xr3:uid="{38882FD3-9B2C-42C2-BE06-B32F03F612F8}" name="Hour" dataDxfId="131"/>
    <tableColumn id="2" xr3:uid="{72E7FFAC-4293-4140-9C04-CB3035525F4F}" name="aFRR+" dataDxfId="130"/>
    <tableColumn id="3" xr3:uid="{27C881F3-DE9D-4412-9C4F-80F6155812D7}" name="aFRR-" dataDxfId="129"/>
    <tableColumn id="4" xr3:uid="{69622A07-4787-4FE7-A8A1-2EFC5D967E59}" name="mFRR+" dataDxfId="128"/>
    <tableColumn id="5" xr3:uid="{CE5C684F-F6EA-4397-87AC-615E933AD4EC}" name="mFRR-" dataDxfId="127"/>
    <tableColumn id="6" xr3:uid="{B9678111-A470-497E-803B-C1026903EDA0}" name="RR+" dataDxfId="126"/>
    <tableColumn id="7" xr3:uid="{CDEF76A7-F40B-41A9-8A33-3715ECB85DB9}" name="RR-" dataDxfId="125"/>
    <tableColumn id="8" xr3:uid="{21E88E1A-7EF3-4F8E-BC56-470AB9C2B202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85C5CACE-E07C-485C-B42D-44338CC1D009}" name="Table55683" displayName="Table55683" ref="C487:E655" totalsRowShown="0" headerRowDxfId="123" headerRowBorderDxfId="122" tableBorderDxfId="121" totalsRowBorderDxfId="120">
  <autoFilter ref="C487:E655" xr:uid="{85C5CACE-E07C-485C-B42D-44338CC1D009}"/>
  <tableColumns count="3">
    <tableColumn id="1" xr3:uid="{5FE077FC-3A4B-4368-9649-6966417DB788}" name="hour" dataDxfId="119"/>
    <tableColumn id="2" xr3:uid="{26D912CD-C102-419B-8713-E73FDBAB2687}" name="Load (MWh)" dataDxfId="118"/>
    <tableColumn id="3" xr3:uid="{6B2BFC12-19EF-452A-9496-A5B67866E464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301B9385-B42E-4D05-904E-F5AF648193A4}" name="Table65784" displayName="Table65784" ref="C659:E671" totalsRowShown="0" headerRowDxfId="116" dataDxfId="114" headerRowBorderDxfId="115" tableBorderDxfId="113" totalsRowBorderDxfId="112">
  <autoFilter ref="C659:E671" xr:uid="{301B9385-B42E-4D05-904E-F5AF648193A4}"/>
  <tableColumns count="3">
    <tableColumn id="1" xr3:uid="{5380B95A-B0B1-44D3-9BA4-5351A09C1D25}" name="Month" dataDxfId="111"/>
    <tableColumn id="2" xr3:uid="{7CD06E60-0D61-4C6F-A8DA-F3AB2694A750}" name="Average Load" dataDxfId="110"/>
    <tableColumn id="3" xr3:uid="{809A25DD-728C-41E2-9AAD-8A3DA03CFFE3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6A6EE11-F1EA-4761-9B7E-458BED2A8339}" name="Table1275885" displayName="Table1275885" ref="A676:H678" headerRowCount="0" totalsRowShown="0" headerRowDxfId="108" dataDxfId="106" headerRowBorderDxfId="107" tableBorderDxfId="105" totalsRowBorderDxfId="104">
  <tableColumns count="8">
    <tableColumn id="1" xr3:uid="{80874100-2A29-40FF-AD28-D1539ECB6566}" name="Data" headerRowDxfId="103" dataDxfId="102"/>
    <tableColumn id="2" xr3:uid="{AE129FFA-46B7-4E31-9571-9B4ABFDC7550}" name="10-26-2020" headerRowDxfId="101" dataDxfId="100"/>
    <tableColumn id="3" xr3:uid="{5CAA0A77-33DD-48E2-A148-0CC6F8D1D070}" name="10-27-2020" headerRowDxfId="99" dataDxfId="98"/>
    <tableColumn id="4" xr3:uid="{A28319CC-6D68-4582-8752-8438A6A89AB5}" name="10-28-2020" headerRowDxfId="97" dataDxfId="96"/>
    <tableColumn id="5" xr3:uid="{1DB5C555-6298-4272-BCB8-A2B0FCD022F4}" name="10-29-2020" headerRowDxfId="95" dataDxfId="94"/>
    <tableColumn id="6" xr3:uid="{9BBD3F59-6158-44CF-9489-4337C4510975}" name="10-30-2020" headerRowDxfId="93" dataDxfId="92"/>
    <tableColumn id="7" xr3:uid="{51AA2D2A-DD28-4761-852D-83815CE8C01D}" name="10-31-2020" headerRowDxfId="91" dataDxfId="90"/>
    <tableColumn id="8" xr3:uid="{6322F8E7-A742-43A5-BEAC-EAAA3848C2EA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7E6B117-D286-4828-A211-1A01E8577F11}" name="Table275986" displayName="Table275986" ref="C682:F683" headerRowDxfId="87" headerRowBorderDxfId="86" tableBorderDxfId="85" totalsRowBorderDxfId="84">
  <autoFilter ref="C682:F683" xr:uid="{67E6B117-D286-4828-A211-1A01E8577F11}"/>
  <tableColumns count="4">
    <tableColumn id="1" xr3:uid="{15BECC88-DA23-45B5-BD6D-9A90A0EC0DB4}" name="Nr." totalsRowLabel="Total" dataDxfId="83" totalsRowDxfId="82"/>
    <tableColumn id="2" xr3:uid="{E0D16C3B-EDC8-4B5E-A60F-8CE402DA017A}" name="Substation" dataDxfId="81" totalsRowDxfId="80"/>
    <tableColumn id="3" xr3:uid="{6C2B17E5-1D17-4342-B80D-902C0BD21656}" name="Hour" dataDxfId="79" totalsRowDxfId="78"/>
    <tableColumn id="4" xr3:uid="{43B7A134-D0CB-44F5-874E-149539137E2F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685C6BE7-B269-4DD1-9F23-A8B79C934C25}" name="Table27296087" displayName="Table27296087" ref="C687:F688" headerRowDxfId="75" headerRowBorderDxfId="74" tableBorderDxfId="73" totalsRowBorderDxfId="72">
  <autoFilter ref="C687:F688" xr:uid="{685C6BE7-B269-4DD1-9F23-A8B79C934C25}"/>
  <tableColumns count="4">
    <tableColumn id="1" xr3:uid="{D773720E-A2C5-401E-BEB2-89DAF8FD7A3A}" name="Nr." totalsRowLabel="Total" dataDxfId="71" totalsRowDxfId="70"/>
    <tableColumn id="2" xr3:uid="{2CA3A20B-66B5-4939-83F8-EF6EE89E29FF}" name="Substation" dataDxfId="69" totalsRowDxfId="68"/>
    <tableColumn id="3" xr3:uid="{94A7901E-23D0-4CE7-AEEA-D81EEDF1B1C7}" name="Hour" dataDxfId="67" totalsRowDxfId="66"/>
    <tableColumn id="4" xr3:uid="{4CA461C8-1E75-4531-825C-7434C78029E0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1A21CFF5-8A48-4F93-873C-9AFBAD903C0B}" name="Table296188" displayName="Table296188" ref="C84:F108" totalsRowShown="0" headerRowDxfId="63" dataDxfId="61" headerRowBorderDxfId="62" tableBorderDxfId="60" totalsRowBorderDxfId="59">
  <autoFilter ref="C84:F108" xr:uid="{1A21CFF5-8A48-4F93-873C-9AFBAD903C0B}"/>
  <tableColumns count="4">
    <tableColumn id="1" xr3:uid="{0F82CA9D-9ACD-42B7-B5D6-68AE363707F5}" name="Hour" dataDxfId="58"/>
    <tableColumn id="2" xr3:uid="{D6F2DF34-E60D-4CA7-9957-F081DCD8BF9D}" name="Production" dataDxfId="57"/>
    <tableColumn id="3" xr3:uid="{C44D95BA-646D-4D02-BC1E-6F8E45A1C00E}" name="Exchange" dataDxfId="56"/>
    <tableColumn id="4" xr3:uid="{2715AFC8-0499-4E1A-8534-D1BF70CB3026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065B835-EFF0-47F4-97F7-3F17BB325AA1}" name="Table911" displayName="Table911" ref="B242:G243" totalsRowShown="0" headerRowDxfId="620" dataDxfId="618" headerRowBorderDxfId="619" tableBorderDxfId="617" totalsRowBorderDxfId="616">
  <autoFilter ref="B242:G243" xr:uid="{8065B835-EFF0-47F4-97F7-3F17BB325AA1}"/>
  <tableColumns count="6">
    <tableColumn id="1" xr3:uid="{527E2372-98B1-43E2-9EB9-4E6A4701538C}" name="Elementi" dataDxfId="615"/>
    <tableColumn id="2" xr3:uid="{9707C6A4-F4E1-41D1-86AA-C056AD6D6A54}" name="Vendndodhja" dataDxfId="614"/>
    <tableColumn id="3" xr3:uid="{F221463A-3B0A-475D-BD63-CEAA0F5617D6}" name="Kapaciteti I instaluar(MWh)" dataDxfId="613"/>
    <tableColumn id="4" xr3:uid="{03EF82CA-2BA8-476A-AB45-F3CF0C6AE6EC}" name="Lloji gjenerimit" dataDxfId="612"/>
    <tableColumn id="5" xr3:uid="{B69DFD9E-A2A8-4507-B89E-FBE22348D424}" name="Arsyeja" dataDxfId="611"/>
    <tableColumn id="6" xr3:uid="{C1E0B9C4-C052-4B93-8C10-7F0786F93F19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6A2CE70A-4422-4090-93ED-A8CCC35839F8}" name="Table14417234" displayName="Table14417234" ref="C181:E187" totalsRowShown="0" headerRowDxfId="54" dataDxfId="52" headerRowBorderDxfId="53" tableBorderDxfId="51" totalsRowBorderDxfId="50">
  <autoFilter ref="C181:E187" xr:uid="{6A2CE70A-4422-4090-93ED-A8CCC35839F8}"/>
  <tableColumns count="3">
    <tableColumn id="1" xr3:uid="{D242135F-E6D4-4EFD-8F28-73A2A80F60F6}" name="Area 1" dataDxfId="49"/>
    <tableColumn id="2" xr3:uid="{3FBB08CF-1C73-4B60-A1AC-23F07C3E4F2B}" name="Area 2" dataDxfId="48"/>
    <tableColumn id="3" xr3:uid="{B70B3BEF-69AF-410A-8D06-82DC8B49CB22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B65412B-2345-4149-8449-CD723434EEE8}" name="Table1417437435" displayName="Table1417437435" ref="C211:E217" totalsRowShown="0" headerRowDxfId="46" dataDxfId="44" headerRowBorderDxfId="45" tableBorderDxfId="43" totalsRowBorderDxfId="42">
  <autoFilter ref="C211:E217" xr:uid="{0B65412B-2345-4149-8449-CD723434EEE8}"/>
  <tableColumns count="3">
    <tableColumn id="1" xr3:uid="{02C7CA25-524A-4087-831B-DFCBB67645DE}" name="Area 1" dataDxfId="41"/>
    <tableColumn id="2" xr3:uid="{FE932AAA-2188-42C9-8159-4E4B7147A469}" name="Area 2" dataDxfId="40"/>
    <tableColumn id="3" xr3:uid="{19DD1FD2-C8C1-4B9E-81E8-F11E0AA9EC56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B45DCDC8-A6CF-485F-B114-0338AC9262EF}" name="Table38" displayName="Table38" ref="A390:I414" totalsRowShown="0" headerRowDxfId="38" dataDxfId="36" headerRowBorderDxfId="37" tableBorderDxfId="35" totalsRowBorderDxfId="34">
  <tableColumns count="9">
    <tableColumn id="1" xr3:uid="{71ED6F9C-8B57-4605-B897-108507DA259D}" name="Hour" dataDxfId="33"/>
    <tableColumn id="2" xr3:uid="{9E9E5E3C-77BA-4863-8490-B8BF7D62DE55}" name="Fierze 1" dataDxfId="32"/>
    <tableColumn id="3" xr3:uid="{EBDD3FD6-1700-496A-AF3D-9907023A4342}" name="Fierze 2" dataDxfId="31"/>
    <tableColumn id="4" xr3:uid="{08AFE94D-73DD-4264-8A72-1F5CD752BC58}" name="Fierze 3" dataDxfId="30"/>
    <tableColumn id="5" xr3:uid="{55947D80-84DD-4343-83DF-8BE5375B56DC}" name="Fierze 4" dataDxfId="29"/>
    <tableColumn id="6" xr3:uid="{3AD2EE81-6203-4D41-97CB-CC42DE377711}" name="Koman 1" dataDxfId="28"/>
    <tableColumn id="7" xr3:uid="{A187F552-AD7F-401C-9F53-1D48D7997883}" name="Koman 2" dataDxfId="27"/>
    <tableColumn id="8" xr3:uid="{4B8CFAFD-C6BD-4B7E-A435-A09D9B198962}" name="Koman 3" dataDxfId="26"/>
    <tableColumn id="9" xr3:uid="{E4A6772D-BA5B-4C88-AEB9-E23E6FE74D04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3FB253DE-32D0-441A-94E1-5C09A9B7243F}" name="Table40" displayName="Table40" ref="A258:G282" totalsRowShown="0" headerRowDxfId="24" headerRowBorderDxfId="23" tableBorderDxfId="22" totalsRowBorderDxfId="21">
  <tableColumns count="7">
    <tableColumn id="1" xr3:uid="{E493881D-F399-4BDE-BFBB-C018139F31E4}" name="Hour" dataDxfId="20"/>
    <tableColumn id="2" xr3:uid="{E6FE9E7B-6077-46E1-9ECA-B894C8A64A8C}" name=" Bistrice-Myrtos" dataDxfId="19"/>
    <tableColumn id="3" xr3:uid="{7548E14C-5B5D-474A-A1B3-459FB0F1D3D5}" name=" FIERZE-PRIZREN" dataDxfId="18"/>
    <tableColumn id="4" xr3:uid="{C0B9D7C2-AF57-4A43-9DDB-6268772AB931}" name="KOPLIK-PODGORICA" dataDxfId="17"/>
    <tableColumn id="5" xr3:uid="{21093819-D140-45F3-8E43-075F7319E975}" name="KOMAN-KOSOVA" dataDxfId="16"/>
    <tableColumn id="6" xr3:uid="{0C2F0BFC-7B0C-4CB7-8FEE-BB62B95BFCD3}" name="TIRANA2-PODGORICE" dataDxfId="15"/>
    <tableColumn id="7" xr3:uid="{D61D3BEF-8344-457D-AB7D-28714708A116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152BAB00-35E0-4E01-AE3C-60FA1EDAB122}" name="Table4143" displayName="Table4143" ref="A419:I420" totalsRowShown="0" headerRowDxfId="13" dataDxfId="11" headerRowBorderDxfId="12" tableBorderDxfId="10" totalsRowBorderDxfId="9">
  <tableColumns count="9">
    <tableColumn id="1" xr3:uid="{FA032377-0EE1-4961-904F-22391A58C90A}" name=" " dataDxfId="8"/>
    <tableColumn id="2" xr3:uid="{20E18116-5E64-4FC5-8953-1F60B4C39AA7}" name="Fierze 1" dataDxfId="7"/>
    <tableColumn id="3" xr3:uid="{CBD65D35-9761-47E7-8933-E77DCA82F43A}" name="Fierze 2" dataDxfId="6"/>
    <tableColumn id="4" xr3:uid="{878798B9-287A-4502-913E-BEE872691AF4}" name="Fierze 3" dataDxfId="5"/>
    <tableColumn id="5" xr3:uid="{BEFEA36E-0B2B-46B4-8B53-9D763592C315}" name="Fierze 4" dataDxfId="4"/>
    <tableColumn id="6" xr3:uid="{ED6E3B09-6AC9-45B3-8A6E-37DB5E51D108}" name="Koman 1" dataDxfId="3"/>
    <tableColumn id="7" xr3:uid="{072D58B3-E230-4EAD-955F-1790CC681A75}" name="Koman 2" dataDxfId="2"/>
    <tableColumn id="8" xr3:uid="{C34F015D-77EB-4D8F-A65D-66945BD950E5}" name="Koman 3" dataDxfId="1"/>
    <tableColumn id="9" xr3:uid="{39CF2B6D-D1B2-4902-80BF-ACD4CDB589E0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17632AD-9801-4562-A7DE-D613A30A0BCC}" name="Table91112" displayName="Table91112" ref="B247:G255" totalsRowShown="0" headerRowDxfId="609" dataDxfId="607" headerRowBorderDxfId="608" tableBorderDxfId="606" totalsRowBorderDxfId="605">
  <autoFilter ref="B247:G255" xr:uid="{817632AD-9801-4562-A7DE-D613A30A0BCC}"/>
  <tableColumns count="6">
    <tableColumn id="1" xr3:uid="{1C87EECB-5ABD-4510-881E-1BADEFB5A63E}" name="Elementi" dataDxfId="604"/>
    <tableColumn id="2" xr3:uid="{9BEDE69A-AC79-4244-88C4-935A96E63D8F}" name="Vendndodhja" dataDxfId="603"/>
    <tableColumn id="3" xr3:uid="{CDA240DD-0D21-4C6F-94C8-406911DFCF77}" name="Kapaciteti I instaluar(MWh)" dataDxfId="602"/>
    <tableColumn id="4" xr3:uid="{4F15EC42-57CA-4A97-A82F-3B3CE50AA701}" name="Lloji gjenerimit" dataDxfId="601"/>
    <tableColumn id="5" xr3:uid="{CAC91104-ECE7-4B5D-B3BA-BF153D91D1CE}" name="Arsyeja" dataDxfId="600"/>
    <tableColumn id="6" xr3:uid="{7E7802B1-F9E2-4197-9E3E-38D532114AFB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08BBA80-8DB9-40A2-9CE5-8B795FFE45DC}" name="Table9111213" displayName="Table9111213" ref="B259:G260" totalsRowShown="0" headerRowDxfId="598" dataDxfId="596" headerRowBorderDxfId="597" tableBorderDxfId="595" totalsRowBorderDxfId="594">
  <autoFilter ref="B259:G260" xr:uid="{608BBA80-8DB9-40A2-9CE5-8B795FFE45DC}"/>
  <tableColumns count="6">
    <tableColumn id="1" xr3:uid="{107AA31B-94AC-4C49-924E-273867E1C0EE}" name="Elementi" dataDxfId="593"/>
    <tableColumn id="2" xr3:uid="{58393848-9B68-4C02-8949-03B5D252FB95}" name="Vendndodhja" dataDxfId="592"/>
    <tableColumn id="3" xr3:uid="{81A111A0-7AA6-4D5E-8781-7910B2F769C3}" name="Kapaciteti I instaluar(MWh)" dataDxfId="591"/>
    <tableColumn id="4" xr3:uid="{2AD7D0AD-1811-4283-AC27-D0DDDBB1D165}" name="Lloji gjenerimit" dataDxfId="590"/>
    <tableColumn id="5" xr3:uid="{4DD52471-8DBD-4D32-BF67-8F0A327ED55A}" name="Arsyeja" dataDxfId="589"/>
    <tableColumn id="6" xr3:uid="{B629BCF2-41AE-43D2-9072-B092A509AD90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EFC4A26-B7B3-4A2F-89B5-7702CE336914}" name="Table13" displayName="Table13" ref="C264:E270" totalsRowShown="0" headerRowDxfId="587" dataDxfId="585" headerRowBorderDxfId="586" tableBorderDxfId="584" totalsRowBorderDxfId="583">
  <tableColumns count="3">
    <tableColumn id="1" xr3:uid="{ED04D974-5AF6-437C-8396-783EA37A3A14}" name="Zona 1" dataDxfId="582"/>
    <tableColumn id="2" xr3:uid="{C2119514-A982-4499-9D61-EFB24A7586D5}" name="Zona 2" dataDxfId="581"/>
    <tableColumn id="3" xr3:uid="{E0EC5A87-9DF9-4382-ABDF-ADF80398C046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2ED3A-CEC9-4894-89A4-ADCFBA23D739}">
  <dimension ref="A1:N896"/>
  <sheetViews>
    <sheetView topLeftCell="A204" workbookViewId="0">
      <selection activeCell="C216" sqref="C216:D223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45308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24310.85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86">
        <v>45306</v>
      </c>
      <c r="C10" s="186">
        <v>45307</v>
      </c>
      <c r="D10" s="186">
        <v>45308</v>
      </c>
      <c r="E10" s="186">
        <v>45309</v>
      </c>
      <c r="F10" s="186">
        <v>45310</v>
      </c>
      <c r="G10" s="186">
        <v>45311</v>
      </c>
      <c r="H10" s="186">
        <v>45312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45306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791.93172075000007</v>
      </c>
      <c r="E160" s="50">
        <v>85.716999999999985</v>
      </c>
      <c r="F160" s="50">
        <v>706.21472075000008</v>
      </c>
      <c r="G160" s="40"/>
      <c r="I160" s="12"/>
    </row>
    <row r="161" spans="1:9" x14ac:dyDescent="0.25">
      <c r="A161" s="10"/>
      <c r="B161" s="40"/>
      <c r="C161" s="49">
        <v>2</v>
      </c>
      <c r="D161" s="50">
        <v>699.11814493999987</v>
      </c>
      <c r="E161" s="50">
        <v>89.215999999999951</v>
      </c>
      <c r="F161" s="50">
        <v>609.90214493999997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646.57043147999968</v>
      </c>
      <c r="E162" s="50">
        <v>84.192999999999984</v>
      </c>
      <c r="F162" s="50">
        <v>562.3774314799997</v>
      </c>
      <c r="G162" s="40"/>
      <c r="I162" s="12"/>
    </row>
    <row r="163" spans="1:9" x14ac:dyDescent="0.25">
      <c r="A163" s="10"/>
      <c r="B163" s="40"/>
      <c r="C163" s="49">
        <v>4</v>
      </c>
      <c r="D163" s="50">
        <v>634.67495336999968</v>
      </c>
      <c r="E163" s="50">
        <v>86.192000000000007</v>
      </c>
      <c r="F163" s="50">
        <v>548.48295336999968</v>
      </c>
      <c r="G163" s="40"/>
      <c r="I163" s="12"/>
    </row>
    <row r="164" spans="1:9" x14ac:dyDescent="0.25">
      <c r="A164" s="10"/>
      <c r="B164" s="40"/>
      <c r="C164" s="49">
        <v>5</v>
      </c>
      <c r="D164" s="50">
        <v>645.91987606000009</v>
      </c>
      <c r="E164" s="50">
        <v>88.561000000000035</v>
      </c>
      <c r="F164" s="50">
        <v>557.35887606000006</v>
      </c>
      <c r="G164" s="40"/>
      <c r="I164" s="12"/>
    </row>
    <row r="165" spans="1:9" x14ac:dyDescent="0.25">
      <c r="A165" s="10"/>
      <c r="B165" s="40"/>
      <c r="C165" s="49">
        <v>6</v>
      </c>
      <c r="D165" s="50">
        <v>711.87521674000004</v>
      </c>
      <c r="E165" s="50">
        <v>83.12299999999999</v>
      </c>
      <c r="F165" s="50">
        <v>628.75221673999999</v>
      </c>
      <c r="G165" s="40"/>
      <c r="I165" s="12"/>
    </row>
    <row r="166" spans="1:9" x14ac:dyDescent="0.25">
      <c r="A166" s="10"/>
      <c r="B166" s="40"/>
      <c r="C166" s="49">
        <v>7</v>
      </c>
      <c r="D166" s="50">
        <v>1062.0366007600001</v>
      </c>
      <c r="E166" s="50">
        <v>217.92500000000007</v>
      </c>
      <c r="F166" s="50">
        <v>844.11160075999999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1372.0323272799997</v>
      </c>
      <c r="E167" s="50">
        <v>229.43499999999997</v>
      </c>
      <c r="F167" s="50">
        <v>1142.5973272799997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1512.93654825</v>
      </c>
      <c r="E168" s="50">
        <v>229.36</v>
      </c>
      <c r="F168" s="50">
        <v>1283.5765482500001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1562.8954498400001</v>
      </c>
      <c r="E169" s="50">
        <v>231.13499999999999</v>
      </c>
      <c r="F169" s="50">
        <v>1331.7604498400001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1511.8193265399998</v>
      </c>
      <c r="E170" s="50">
        <v>174.209</v>
      </c>
      <c r="F170" s="50">
        <v>1337.6103265399997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1579.45461424</v>
      </c>
      <c r="E171" s="50">
        <v>233.37399999999997</v>
      </c>
      <c r="F171" s="50">
        <v>1346.0806142399999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1572.4547189800003</v>
      </c>
      <c r="E172" s="50">
        <v>228.62399999999997</v>
      </c>
      <c r="F172" s="50">
        <v>1343.8307189800003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1603.5366099500004</v>
      </c>
      <c r="E173" s="50">
        <v>226.53999999999996</v>
      </c>
      <c r="F173" s="50">
        <v>1376.9966099500004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1620.7858859499995</v>
      </c>
      <c r="E174" s="50">
        <v>223.73</v>
      </c>
      <c r="F174" s="50">
        <v>1397.0558859499995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1741.5409116700005</v>
      </c>
      <c r="E175" s="50">
        <v>332.714</v>
      </c>
      <c r="F175" s="50">
        <v>1408.8269116700005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1773.4618083600001</v>
      </c>
      <c r="E176" s="50">
        <v>344.70799999999997</v>
      </c>
      <c r="F176" s="50">
        <v>1428.7538083600002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1801.7255141899998</v>
      </c>
      <c r="E177" s="50">
        <v>335.36</v>
      </c>
      <c r="F177" s="50">
        <v>1466.3655141899999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1788.9832447200001</v>
      </c>
      <c r="E178" s="50">
        <v>327.46499999999997</v>
      </c>
      <c r="F178" s="50">
        <v>1461.5182447200002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1751.31523193</v>
      </c>
      <c r="E179" s="50">
        <v>324.952</v>
      </c>
      <c r="F179" s="50">
        <v>1426.36323193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1691.2285494899998</v>
      </c>
      <c r="E180" s="50">
        <v>313.15600000000001</v>
      </c>
      <c r="F180" s="50">
        <v>1378.0725494899998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1618.1471555499998</v>
      </c>
      <c r="E181" s="50">
        <v>369.38500000000005</v>
      </c>
      <c r="F181" s="50">
        <v>1248.7621555499998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1291.8460753400002</v>
      </c>
      <c r="E182" s="50">
        <v>226.495</v>
      </c>
      <c r="F182" s="50">
        <v>1065.3510753400001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1097.71931649</v>
      </c>
      <c r="E183" s="50">
        <v>256.68200000000002</v>
      </c>
      <c r="F183" s="50">
        <v>841.03731648999997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/>
      <c r="G248" s="74"/>
      <c r="I248" s="12"/>
    </row>
    <row r="249" spans="1:9" x14ac:dyDescent="0.25">
      <c r="A249" s="10"/>
      <c r="B249" s="74" t="s">
        <v>60</v>
      </c>
      <c r="C249" s="74" t="s">
        <v>58</v>
      </c>
      <c r="D249" s="74">
        <v>125</v>
      </c>
      <c r="E249" s="74" t="s">
        <v>59</v>
      </c>
      <c r="F249" s="74"/>
      <c r="G249" s="74"/>
      <c r="I249" s="12"/>
    </row>
    <row r="250" spans="1:9" x14ac:dyDescent="0.25">
      <c r="A250" s="10"/>
      <c r="B250" s="74" t="s">
        <v>61</v>
      </c>
      <c r="C250" s="74" t="s">
        <v>58</v>
      </c>
      <c r="D250" s="74">
        <v>125</v>
      </c>
      <c r="E250" s="74" t="s">
        <v>59</v>
      </c>
      <c r="F250" s="75"/>
      <c r="G250" s="74"/>
      <c r="I250" s="12"/>
    </row>
    <row r="251" spans="1:9" x14ac:dyDescent="0.25">
      <c r="A251" s="10"/>
      <c r="B251" s="74" t="s">
        <v>62</v>
      </c>
      <c r="C251" s="74" t="s">
        <v>58</v>
      </c>
      <c r="D251" s="74">
        <v>125</v>
      </c>
      <c r="E251" s="74" t="s">
        <v>59</v>
      </c>
      <c r="F251" s="74"/>
      <c r="G251" s="74"/>
      <c r="I251" s="12"/>
    </row>
    <row r="252" spans="1:9" x14ac:dyDescent="0.25">
      <c r="A252" s="10"/>
      <c r="B252" s="74" t="s">
        <v>57</v>
      </c>
      <c r="C252" s="74" t="s">
        <v>63</v>
      </c>
      <c r="D252" s="74">
        <v>150</v>
      </c>
      <c r="E252" s="74" t="s">
        <v>59</v>
      </c>
      <c r="F252" s="74"/>
      <c r="G252" s="74"/>
      <c r="I252" s="12"/>
    </row>
    <row r="253" spans="1:9" x14ac:dyDescent="0.25">
      <c r="A253" s="10"/>
      <c r="B253" s="74" t="s">
        <v>60</v>
      </c>
      <c r="C253" s="74" t="s">
        <v>63</v>
      </c>
      <c r="D253" s="74">
        <v>150</v>
      </c>
      <c r="E253" s="74" t="s">
        <v>59</v>
      </c>
      <c r="F253" s="75"/>
      <c r="G253" s="74"/>
      <c r="I253" s="12"/>
    </row>
    <row r="254" spans="1:9" x14ac:dyDescent="0.25">
      <c r="A254" s="10"/>
      <c r="B254" s="74" t="s">
        <v>61</v>
      </c>
      <c r="C254" s="74" t="s">
        <v>63</v>
      </c>
      <c r="D254" s="74">
        <v>150</v>
      </c>
      <c r="E254" s="74" t="s">
        <v>59</v>
      </c>
      <c r="F254" s="75"/>
      <c r="G254" s="74"/>
      <c r="I254" s="12"/>
    </row>
    <row r="255" spans="1:9" x14ac:dyDescent="0.25">
      <c r="A255" s="10"/>
      <c r="B255" s="74" t="s">
        <v>62</v>
      </c>
      <c r="C255" s="74" t="s">
        <v>63</v>
      </c>
      <c r="D255" s="74">
        <v>150</v>
      </c>
      <c r="E255" s="74" t="s">
        <v>59</v>
      </c>
      <c r="F255" s="71"/>
      <c r="G255" s="71"/>
      <c r="I255" s="12"/>
    </row>
    <row r="256" spans="1:9" ht="15.75" thickBot="1" x14ac:dyDescent="0.3">
      <c r="A256" s="10"/>
      <c r="I256" s="12"/>
    </row>
    <row r="257" spans="1:9" ht="15.75" customHeight="1" thickBot="1" x14ac:dyDescent="0.3">
      <c r="A257" s="4" t="s">
        <v>64</v>
      </c>
      <c r="B257" s="65" t="s">
        <v>65</v>
      </c>
      <c r="C257" s="66"/>
      <c r="D257" s="66"/>
      <c r="E257" s="66"/>
      <c r="F257" s="66"/>
      <c r="G257" s="66"/>
      <c r="H257" s="66"/>
      <c r="I257" s="67"/>
    </row>
    <row r="258" spans="1:9" x14ac:dyDescent="0.25">
      <c r="A258" s="10"/>
      <c r="I258" s="12"/>
    </row>
    <row r="259" spans="1:9" ht="30" x14ac:dyDescent="0.25">
      <c r="A259" s="10"/>
      <c r="B259" s="68" t="s">
        <v>28</v>
      </c>
      <c r="C259" s="69" t="s">
        <v>31</v>
      </c>
      <c r="D259" s="69" t="s">
        <v>50</v>
      </c>
      <c r="E259" s="69" t="s">
        <v>51</v>
      </c>
      <c r="F259" s="69" t="s">
        <v>33</v>
      </c>
      <c r="G259" s="70" t="s">
        <v>52</v>
      </c>
      <c r="I259" s="12"/>
    </row>
    <row r="260" spans="1:9" x14ac:dyDescent="0.25">
      <c r="A260" s="10"/>
      <c r="B260" s="71" t="s">
        <v>43</v>
      </c>
      <c r="C260" s="72" t="s">
        <v>43</v>
      </c>
      <c r="D260" s="72" t="s">
        <v>43</v>
      </c>
      <c r="E260" s="72" t="s">
        <v>43</v>
      </c>
      <c r="F260" s="72" t="s">
        <v>43</v>
      </c>
      <c r="G260" s="73" t="s">
        <v>43</v>
      </c>
      <c r="I260" s="12"/>
    </row>
    <row r="261" spans="1:9" ht="15.75" thickBot="1" x14ac:dyDescent="0.3">
      <c r="A261" s="10"/>
      <c r="I261" s="12"/>
    </row>
    <row r="262" spans="1:9" ht="15.75" customHeight="1" thickBot="1" x14ac:dyDescent="0.3">
      <c r="A262" s="4" t="s">
        <v>66</v>
      </c>
      <c r="B262" s="65" t="s">
        <v>67</v>
      </c>
      <c r="C262" s="66"/>
      <c r="D262" s="66"/>
      <c r="E262" s="66"/>
      <c r="F262" s="66"/>
      <c r="G262" s="66"/>
      <c r="H262" s="66"/>
      <c r="I262" s="67"/>
    </row>
    <row r="263" spans="1:9" x14ac:dyDescent="0.25">
      <c r="A263" s="10"/>
      <c r="I263" s="12"/>
    </row>
    <row r="264" spans="1:9" x14ac:dyDescent="0.25">
      <c r="A264" s="10"/>
      <c r="C264" s="46" t="s">
        <v>68</v>
      </c>
      <c r="D264" s="46" t="s">
        <v>69</v>
      </c>
      <c r="E264" s="47" t="s">
        <v>70</v>
      </c>
      <c r="G264" s="11"/>
      <c r="I264" s="37"/>
    </row>
    <row r="265" spans="1:9" x14ac:dyDescent="0.25">
      <c r="A265" s="10"/>
      <c r="C265" s="49" t="s">
        <v>71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49" t="s">
        <v>72</v>
      </c>
      <c r="D266" s="21" t="s">
        <v>71</v>
      </c>
      <c r="E266" s="21">
        <v>200</v>
      </c>
      <c r="G266" s="11"/>
      <c r="I266" s="37"/>
    </row>
    <row r="267" spans="1:9" x14ac:dyDescent="0.25">
      <c r="A267" s="10"/>
      <c r="C267" s="49" t="s">
        <v>71</v>
      </c>
      <c r="D267" s="21" t="s">
        <v>73</v>
      </c>
      <c r="E267" s="21">
        <v>200</v>
      </c>
      <c r="G267" s="11"/>
      <c r="I267" s="37"/>
    </row>
    <row r="268" spans="1:9" x14ac:dyDescent="0.25">
      <c r="A268" s="10"/>
      <c r="C268" s="49" t="s">
        <v>73</v>
      </c>
      <c r="D268" s="21" t="s">
        <v>71</v>
      </c>
      <c r="E268" s="21">
        <v>200</v>
      </c>
      <c r="G268" s="11"/>
      <c r="I268" s="37"/>
    </row>
    <row r="269" spans="1:9" x14ac:dyDescent="0.25">
      <c r="A269" s="10"/>
      <c r="C269" s="49" t="s">
        <v>71</v>
      </c>
      <c r="D269" s="21" t="s">
        <v>74</v>
      </c>
      <c r="E269" s="21">
        <v>200</v>
      </c>
      <c r="G269" s="11"/>
      <c r="I269" s="37"/>
    </row>
    <row r="270" spans="1:9" x14ac:dyDescent="0.25">
      <c r="A270" s="10"/>
      <c r="C270" s="51" t="s">
        <v>74</v>
      </c>
      <c r="D270" s="76" t="s">
        <v>71</v>
      </c>
      <c r="E270" s="21">
        <v>200</v>
      </c>
      <c r="G270" s="11"/>
      <c r="I270" s="37"/>
    </row>
    <row r="271" spans="1:9" ht="15.75" thickBot="1" x14ac:dyDescent="0.3">
      <c r="A271" s="10"/>
      <c r="I271" s="12"/>
    </row>
    <row r="272" spans="1:9" ht="15.75" customHeight="1" thickBot="1" x14ac:dyDescent="0.3">
      <c r="A272" s="4" t="s">
        <v>66</v>
      </c>
      <c r="B272" s="65" t="s">
        <v>75</v>
      </c>
      <c r="C272" s="66"/>
      <c r="D272" s="66"/>
      <c r="E272" s="66"/>
      <c r="F272" s="66"/>
      <c r="G272" s="66"/>
      <c r="H272" s="66"/>
      <c r="I272" s="67"/>
    </row>
    <row r="273" spans="1:9" x14ac:dyDescent="0.25">
      <c r="A273" s="10"/>
      <c r="I273" s="12"/>
    </row>
    <row r="274" spans="1:9" x14ac:dyDescent="0.25">
      <c r="A274" s="10"/>
      <c r="C274" s="46" t="s">
        <v>68</v>
      </c>
      <c r="D274" s="46" t="s">
        <v>69</v>
      </c>
      <c r="E274" s="48" t="s">
        <v>76</v>
      </c>
      <c r="I274" s="12"/>
    </row>
    <row r="275" spans="1:9" x14ac:dyDescent="0.25">
      <c r="A275" s="10"/>
      <c r="C275" s="49" t="s">
        <v>71</v>
      </c>
      <c r="D275" s="21" t="s">
        <v>72</v>
      </c>
      <c r="E275" s="77">
        <v>400</v>
      </c>
      <c r="I275" s="12"/>
    </row>
    <row r="276" spans="1:9" x14ac:dyDescent="0.25">
      <c r="A276" s="10"/>
      <c r="C276" s="49" t="s">
        <v>72</v>
      </c>
      <c r="D276" s="21" t="s">
        <v>71</v>
      </c>
      <c r="E276" s="77">
        <v>400</v>
      </c>
      <c r="I276" s="12"/>
    </row>
    <row r="277" spans="1:9" x14ac:dyDescent="0.25">
      <c r="A277" s="10"/>
      <c r="C277" s="49" t="s">
        <v>71</v>
      </c>
      <c r="D277" s="21" t="s">
        <v>73</v>
      </c>
      <c r="E277" s="77">
        <v>400</v>
      </c>
      <c r="I277" s="12"/>
    </row>
    <row r="278" spans="1:9" x14ac:dyDescent="0.25">
      <c r="A278" s="10"/>
      <c r="C278" s="49" t="s">
        <v>73</v>
      </c>
      <c r="D278" s="21" t="s">
        <v>71</v>
      </c>
      <c r="E278" s="77">
        <v>300</v>
      </c>
      <c r="I278" s="12"/>
    </row>
    <row r="279" spans="1:9" x14ac:dyDescent="0.25">
      <c r="A279" s="10"/>
      <c r="C279" s="49" t="s">
        <v>71</v>
      </c>
      <c r="D279" s="21" t="s">
        <v>74</v>
      </c>
      <c r="E279" s="77">
        <v>300</v>
      </c>
      <c r="I279" s="12"/>
    </row>
    <row r="280" spans="1:9" x14ac:dyDescent="0.25">
      <c r="A280" s="10"/>
      <c r="C280" s="51" t="s">
        <v>74</v>
      </c>
      <c r="D280" s="76" t="s">
        <v>71</v>
      </c>
      <c r="E280" s="77">
        <v>300</v>
      </c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66</v>
      </c>
      <c r="B282" s="5" t="s">
        <v>77</v>
      </c>
      <c r="C282" s="78"/>
      <c r="D282" s="78"/>
      <c r="E282" s="78"/>
      <c r="F282" s="78"/>
      <c r="G282" s="78"/>
      <c r="H282" s="78"/>
      <c r="I282" s="9"/>
    </row>
    <row r="283" spans="1:9" x14ac:dyDescent="0.25">
      <c r="A283" s="10"/>
      <c r="B283" s="11"/>
      <c r="C283" s="11"/>
      <c r="D283" s="11"/>
      <c r="E283" s="11"/>
      <c r="F283" s="11"/>
      <c r="G283" s="11"/>
      <c r="I283" s="12"/>
    </row>
    <row r="284" spans="1:9" x14ac:dyDescent="0.25">
      <c r="A284" s="10"/>
      <c r="B284" s="11"/>
      <c r="C284" s="46" t="s">
        <v>68</v>
      </c>
      <c r="D284" s="46" t="s">
        <v>69</v>
      </c>
      <c r="E284" s="48" t="s">
        <v>76</v>
      </c>
      <c r="F284" s="11"/>
      <c r="G284" s="11"/>
      <c r="I284" s="12"/>
    </row>
    <row r="285" spans="1:9" x14ac:dyDescent="0.25">
      <c r="A285" s="10"/>
      <c r="B285" s="11"/>
      <c r="C285" s="49" t="s">
        <v>71</v>
      </c>
      <c r="D285" s="21" t="s">
        <v>72</v>
      </c>
      <c r="E285" s="77">
        <v>400</v>
      </c>
      <c r="F285" s="11"/>
      <c r="G285" s="11"/>
      <c r="I285" s="12"/>
    </row>
    <row r="286" spans="1:9" ht="15.75" customHeight="1" x14ac:dyDescent="0.25">
      <c r="A286" s="10"/>
      <c r="B286" s="11"/>
      <c r="C286" s="49" t="s">
        <v>72</v>
      </c>
      <c r="D286" s="21" t="s">
        <v>71</v>
      </c>
      <c r="E286" s="77">
        <v>400</v>
      </c>
      <c r="F286" s="11"/>
      <c r="G286" s="11"/>
      <c r="I286" s="12"/>
    </row>
    <row r="287" spans="1:9" ht="15.75" customHeight="1" x14ac:dyDescent="0.25">
      <c r="A287" s="10"/>
      <c r="B287" s="11"/>
      <c r="C287" s="49" t="s">
        <v>71</v>
      </c>
      <c r="D287" s="21" t="s">
        <v>73</v>
      </c>
      <c r="E287" s="77">
        <v>400</v>
      </c>
      <c r="F287" s="11"/>
      <c r="G287" s="11"/>
      <c r="I287" s="12"/>
    </row>
    <row r="288" spans="1:9" ht="15.75" customHeight="1" x14ac:dyDescent="0.25">
      <c r="A288" s="10"/>
      <c r="B288" s="11"/>
      <c r="C288" s="49" t="s">
        <v>73</v>
      </c>
      <c r="D288" s="21" t="s">
        <v>71</v>
      </c>
      <c r="E288" s="77">
        <v>300</v>
      </c>
      <c r="F288" s="11"/>
      <c r="G288" s="11"/>
      <c r="I288" s="12"/>
    </row>
    <row r="289" spans="1:9" ht="15.75" customHeight="1" x14ac:dyDescent="0.25">
      <c r="A289" s="10"/>
      <c r="C289" s="49" t="s">
        <v>71</v>
      </c>
      <c r="D289" s="21" t="s">
        <v>74</v>
      </c>
      <c r="E289" s="77">
        <v>300</v>
      </c>
      <c r="I289" s="12"/>
    </row>
    <row r="290" spans="1:9" ht="15.75" customHeight="1" x14ac:dyDescent="0.25">
      <c r="A290" s="10"/>
      <c r="C290" s="51" t="s">
        <v>74</v>
      </c>
      <c r="D290" s="76" t="s">
        <v>71</v>
      </c>
      <c r="E290" s="77">
        <v>300</v>
      </c>
      <c r="I290" s="12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66</v>
      </c>
      <c r="B292" s="5" t="s">
        <v>78</v>
      </c>
      <c r="C292" s="66"/>
      <c r="D292" s="66"/>
      <c r="E292" s="66"/>
      <c r="F292" s="66"/>
      <c r="G292" s="66"/>
      <c r="H292" s="66"/>
      <c r="I292" s="67"/>
    </row>
    <row r="293" spans="1:9" ht="15.75" customHeight="1" x14ac:dyDescent="0.25">
      <c r="A293" s="10"/>
      <c r="I293" s="12"/>
    </row>
    <row r="294" spans="1:9" ht="15.75" customHeight="1" x14ac:dyDescent="0.25">
      <c r="A294" s="10"/>
      <c r="C294" s="46" t="s">
        <v>68</v>
      </c>
      <c r="D294" s="46" t="s">
        <v>69</v>
      </c>
      <c r="E294" s="47" t="s">
        <v>70</v>
      </c>
      <c r="G294" s="11"/>
      <c r="I294" s="37"/>
    </row>
    <row r="295" spans="1:9" ht="15.75" customHeight="1" x14ac:dyDescent="0.25">
      <c r="A295" s="10"/>
      <c r="C295" s="49" t="s">
        <v>71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49" t="s">
        <v>72</v>
      </c>
      <c r="D296" s="21" t="s">
        <v>71</v>
      </c>
      <c r="E296" s="21">
        <v>200</v>
      </c>
      <c r="G296" s="11"/>
      <c r="I296" s="37"/>
    </row>
    <row r="297" spans="1:9" ht="15.75" customHeight="1" x14ac:dyDescent="0.25">
      <c r="A297" s="10"/>
      <c r="C297" s="49" t="s">
        <v>71</v>
      </c>
      <c r="D297" s="21" t="s">
        <v>73</v>
      </c>
      <c r="E297" s="21">
        <v>200</v>
      </c>
      <c r="G297" s="11"/>
      <c r="I297" s="37"/>
    </row>
    <row r="298" spans="1:9" x14ac:dyDescent="0.25">
      <c r="A298" s="10"/>
      <c r="C298" s="49" t="s">
        <v>73</v>
      </c>
      <c r="D298" s="21" t="s">
        <v>71</v>
      </c>
      <c r="E298" s="21">
        <v>200</v>
      </c>
      <c r="G298" s="11"/>
      <c r="I298" s="37"/>
    </row>
    <row r="299" spans="1:9" ht="15.75" customHeight="1" x14ac:dyDescent="0.25">
      <c r="A299" s="10"/>
      <c r="C299" s="49" t="s">
        <v>71</v>
      </c>
      <c r="D299" s="21" t="s">
        <v>74</v>
      </c>
      <c r="E299" s="21">
        <v>200</v>
      </c>
      <c r="G299" s="11"/>
      <c r="I299" s="37"/>
    </row>
    <row r="300" spans="1:9" x14ac:dyDescent="0.25">
      <c r="A300" s="10"/>
      <c r="C300" s="51" t="s">
        <v>74</v>
      </c>
      <c r="D300" s="76" t="s">
        <v>71</v>
      </c>
      <c r="E300" s="76">
        <v>200</v>
      </c>
      <c r="G300" s="11"/>
      <c r="I300" s="37"/>
    </row>
    <row r="301" spans="1:9" ht="15.75" thickBot="1" x14ac:dyDescent="0.3">
      <c r="A301" s="10"/>
      <c r="I301" s="12"/>
    </row>
    <row r="302" spans="1:9" ht="15.75" customHeight="1" thickBot="1" x14ac:dyDescent="0.3">
      <c r="A302" s="4" t="s">
        <v>66</v>
      </c>
      <c r="B302" s="65" t="s">
        <v>79</v>
      </c>
      <c r="C302" s="66"/>
      <c r="D302" s="66"/>
      <c r="E302" s="66"/>
      <c r="F302" s="66"/>
      <c r="G302" s="66"/>
      <c r="H302" s="66"/>
      <c r="I302" s="67"/>
    </row>
    <row r="303" spans="1:9" x14ac:dyDescent="0.25">
      <c r="A303" s="10"/>
      <c r="I303" s="12"/>
    </row>
    <row r="304" spans="1:9" x14ac:dyDescent="0.25">
      <c r="A304" s="10"/>
      <c r="C304" s="46" t="s">
        <v>68</v>
      </c>
      <c r="D304" s="46" t="s">
        <v>69</v>
      </c>
      <c r="E304" s="48" t="s">
        <v>76</v>
      </c>
      <c r="I304" s="12"/>
    </row>
    <row r="305" spans="1:9" x14ac:dyDescent="0.25">
      <c r="A305" s="10"/>
      <c r="C305" s="49" t="s">
        <v>71</v>
      </c>
      <c r="D305" s="21" t="s">
        <v>72</v>
      </c>
      <c r="E305" s="77">
        <v>400</v>
      </c>
      <c r="I305" s="12"/>
    </row>
    <row r="306" spans="1:9" x14ac:dyDescent="0.25">
      <c r="A306" s="10"/>
      <c r="C306" s="49" t="s">
        <v>72</v>
      </c>
      <c r="D306" s="21" t="s">
        <v>71</v>
      </c>
      <c r="E306" s="77">
        <v>400</v>
      </c>
      <c r="I306" s="12"/>
    </row>
    <row r="307" spans="1:9" x14ac:dyDescent="0.25">
      <c r="A307" s="10"/>
      <c r="C307" s="49" t="s">
        <v>71</v>
      </c>
      <c r="D307" s="21" t="s">
        <v>73</v>
      </c>
      <c r="E307" s="77">
        <v>400</v>
      </c>
      <c r="I307" s="12"/>
    </row>
    <row r="308" spans="1:9" x14ac:dyDescent="0.25">
      <c r="A308" s="10"/>
      <c r="C308" s="49" t="s">
        <v>73</v>
      </c>
      <c r="D308" s="21" t="s">
        <v>71</v>
      </c>
      <c r="E308" s="77">
        <v>300</v>
      </c>
      <c r="I308" s="12"/>
    </row>
    <row r="309" spans="1:9" x14ac:dyDescent="0.25">
      <c r="A309" s="10"/>
      <c r="C309" s="49" t="s">
        <v>71</v>
      </c>
      <c r="D309" s="21" t="s">
        <v>74</v>
      </c>
      <c r="E309" s="77">
        <v>300</v>
      </c>
      <c r="I309" s="12"/>
    </row>
    <row r="310" spans="1:9" x14ac:dyDescent="0.25">
      <c r="A310" s="10"/>
      <c r="C310" s="51" t="s">
        <v>74</v>
      </c>
      <c r="D310" s="76" t="s">
        <v>71</v>
      </c>
      <c r="E310" s="77">
        <v>300</v>
      </c>
      <c r="I310" s="12"/>
    </row>
    <row r="311" spans="1:9" ht="15" customHeight="1" thickBot="1" x14ac:dyDescent="0.3">
      <c r="A311" s="10"/>
      <c r="I311" s="12"/>
    </row>
    <row r="312" spans="1:9" ht="15" customHeight="1" thickBot="1" x14ac:dyDescent="0.3">
      <c r="A312" s="4" t="s">
        <v>66</v>
      </c>
      <c r="B312" s="5" t="s">
        <v>80</v>
      </c>
      <c r="C312" s="78"/>
      <c r="D312" s="78"/>
      <c r="E312" s="78"/>
      <c r="F312" s="78"/>
      <c r="G312" s="78"/>
      <c r="H312" s="78"/>
      <c r="I312" s="9"/>
    </row>
    <row r="313" spans="1:9" ht="15" customHeight="1" x14ac:dyDescent="0.25">
      <c r="A313" s="10"/>
      <c r="B313" s="11"/>
      <c r="C313" s="11"/>
      <c r="D313" s="11"/>
      <c r="E313" s="11"/>
      <c r="F313" s="11"/>
      <c r="G313" s="11"/>
      <c r="I313" s="12"/>
    </row>
    <row r="314" spans="1:9" ht="15" customHeight="1" x14ac:dyDescent="0.25">
      <c r="A314" s="10"/>
      <c r="B314" s="11"/>
      <c r="C314" s="46" t="s">
        <v>68</v>
      </c>
      <c r="D314" s="46" t="s">
        <v>69</v>
      </c>
      <c r="E314" s="48" t="s">
        <v>76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71</v>
      </c>
      <c r="D315" s="21" t="s">
        <v>72</v>
      </c>
      <c r="E315" s="77">
        <v>400</v>
      </c>
      <c r="F315" s="11"/>
      <c r="G315" s="11"/>
      <c r="I315" s="12"/>
    </row>
    <row r="316" spans="1:9" ht="15" customHeight="1" x14ac:dyDescent="0.25">
      <c r="A316" s="10"/>
      <c r="B316" s="11"/>
      <c r="C316" s="49" t="s">
        <v>72</v>
      </c>
      <c r="D316" s="21" t="s">
        <v>71</v>
      </c>
      <c r="E316" s="77">
        <v>400</v>
      </c>
      <c r="F316" s="11"/>
      <c r="G316" s="11"/>
      <c r="I316" s="12"/>
    </row>
    <row r="317" spans="1:9" ht="15" customHeight="1" x14ac:dyDescent="0.25">
      <c r="A317" s="10"/>
      <c r="B317" s="11"/>
      <c r="C317" s="49" t="s">
        <v>71</v>
      </c>
      <c r="D317" s="21" t="s">
        <v>73</v>
      </c>
      <c r="E317" s="77">
        <v>400</v>
      </c>
      <c r="F317" s="11"/>
      <c r="G317" s="11"/>
      <c r="I317" s="12"/>
    </row>
    <row r="318" spans="1:9" ht="15" customHeight="1" x14ac:dyDescent="0.25">
      <c r="A318" s="10"/>
      <c r="B318" s="11"/>
      <c r="C318" s="49" t="s">
        <v>73</v>
      </c>
      <c r="D318" s="21" t="s">
        <v>71</v>
      </c>
      <c r="E318" s="77">
        <v>300</v>
      </c>
      <c r="F318" s="11"/>
      <c r="G318" s="11"/>
      <c r="I318" s="12"/>
    </row>
    <row r="319" spans="1:9" ht="15" customHeight="1" x14ac:dyDescent="0.25">
      <c r="A319" s="10"/>
      <c r="B319" s="11"/>
      <c r="C319" s="49" t="s">
        <v>71</v>
      </c>
      <c r="D319" s="21" t="s">
        <v>74</v>
      </c>
      <c r="E319" s="77">
        <v>300</v>
      </c>
      <c r="F319" s="11"/>
      <c r="G319" s="11"/>
      <c r="I319" s="12"/>
    </row>
    <row r="320" spans="1:9" ht="15" customHeight="1" x14ac:dyDescent="0.25">
      <c r="A320" s="10"/>
      <c r="B320" s="11"/>
      <c r="C320" s="51" t="s">
        <v>74</v>
      </c>
      <c r="D320" s="76" t="s">
        <v>71</v>
      </c>
      <c r="E320" s="77">
        <v>300</v>
      </c>
      <c r="F320" s="11"/>
      <c r="G320" s="11"/>
      <c r="I320" s="12"/>
    </row>
    <row r="321" spans="1:9" ht="15" customHeight="1" x14ac:dyDescent="0.25">
      <c r="A321" s="10"/>
      <c r="B321" s="11"/>
      <c r="C321" s="11"/>
      <c r="D321" s="11"/>
      <c r="E321" s="11"/>
      <c r="F321" s="11"/>
      <c r="G321" s="11"/>
      <c r="I321" s="12"/>
    </row>
    <row r="322" spans="1:9" ht="15" customHeight="1" thickBot="1" x14ac:dyDescent="0.3">
      <c r="A322" s="10"/>
      <c r="I322" s="12"/>
    </row>
    <row r="323" spans="1:9" ht="15" customHeight="1" thickBot="1" x14ac:dyDescent="0.3">
      <c r="A323" s="4" t="s">
        <v>66</v>
      </c>
      <c r="B323" s="65" t="s">
        <v>81</v>
      </c>
      <c r="C323" s="66"/>
      <c r="D323" s="66"/>
      <c r="E323" s="66"/>
      <c r="F323" s="66"/>
      <c r="G323" s="66"/>
      <c r="H323" s="66"/>
      <c r="I323" s="67"/>
    </row>
    <row r="324" spans="1:9" x14ac:dyDescent="0.25">
      <c r="A324" s="10"/>
      <c r="I324" s="12"/>
    </row>
    <row r="325" spans="1:9" x14ac:dyDescent="0.25">
      <c r="A325" s="10"/>
      <c r="C325" s="46" t="s">
        <v>68</v>
      </c>
      <c r="D325" s="46" t="s">
        <v>69</v>
      </c>
      <c r="E325" s="48" t="s">
        <v>76</v>
      </c>
      <c r="I325" s="12"/>
    </row>
    <row r="326" spans="1:9" x14ac:dyDescent="0.25">
      <c r="A326" s="10"/>
      <c r="C326" s="49" t="s">
        <v>71</v>
      </c>
      <c r="D326" s="21" t="s">
        <v>72</v>
      </c>
      <c r="E326" s="77">
        <v>400</v>
      </c>
      <c r="I326" s="12"/>
    </row>
    <row r="327" spans="1:9" x14ac:dyDescent="0.25">
      <c r="A327" s="10"/>
      <c r="C327" s="49" t="s">
        <v>72</v>
      </c>
      <c r="D327" s="21" t="s">
        <v>71</v>
      </c>
      <c r="E327" s="77">
        <v>400</v>
      </c>
      <c r="I327" s="12"/>
    </row>
    <row r="328" spans="1:9" x14ac:dyDescent="0.25">
      <c r="A328" s="10"/>
      <c r="C328" s="49" t="s">
        <v>71</v>
      </c>
      <c r="D328" s="21" t="s">
        <v>73</v>
      </c>
      <c r="E328" s="77">
        <v>400</v>
      </c>
      <c r="I328" s="12"/>
    </row>
    <row r="329" spans="1:9" x14ac:dyDescent="0.25">
      <c r="A329" s="10"/>
      <c r="C329" s="49" t="s">
        <v>73</v>
      </c>
      <c r="D329" s="21" t="s">
        <v>71</v>
      </c>
      <c r="E329" s="77">
        <v>300</v>
      </c>
      <c r="I329" s="12"/>
    </row>
    <row r="330" spans="1:9" x14ac:dyDescent="0.25">
      <c r="A330" s="10"/>
      <c r="C330" s="49" t="s">
        <v>71</v>
      </c>
      <c r="D330" s="21" t="s">
        <v>74</v>
      </c>
      <c r="E330" s="77">
        <v>300</v>
      </c>
      <c r="I330" s="12"/>
    </row>
    <row r="331" spans="1:9" x14ac:dyDescent="0.25">
      <c r="A331" s="10"/>
      <c r="C331" s="51" t="s">
        <v>74</v>
      </c>
      <c r="D331" s="76" t="s">
        <v>71</v>
      </c>
      <c r="E331" s="77">
        <v>300</v>
      </c>
      <c r="I331" s="12"/>
    </row>
    <row r="332" spans="1:9" ht="15" customHeight="1" thickBot="1" x14ac:dyDescent="0.3">
      <c r="A332" s="10"/>
      <c r="I332" s="12"/>
    </row>
    <row r="333" spans="1:9" ht="15" customHeight="1" thickBot="1" x14ac:dyDescent="0.3">
      <c r="A333" s="4" t="s">
        <v>66</v>
      </c>
      <c r="B333" s="65" t="s">
        <v>82</v>
      </c>
      <c r="C333" s="66"/>
      <c r="D333" s="66"/>
      <c r="E333" s="66"/>
      <c r="F333" s="66"/>
      <c r="G333" s="66"/>
      <c r="H333" s="66"/>
      <c r="I333" s="67"/>
    </row>
    <row r="334" spans="1:9" x14ac:dyDescent="0.25">
      <c r="A334" s="10"/>
      <c r="I334" s="12"/>
    </row>
    <row r="335" spans="1:9" x14ac:dyDescent="0.25">
      <c r="A335" s="10"/>
      <c r="C335" s="46" t="s">
        <v>68</v>
      </c>
      <c r="D335" s="46" t="s">
        <v>69</v>
      </c>
      <c r="E335" s="48" t="s">
        <v>76</v>
      </c>
      <c r="I335" s="12"/>
    </row>
    <row r="336" spans="1:9" x14ac:dyDescent="0.25">
      <c r="A336" s="10"/>
      <c r="C336" s="49" t="s">
        <v>71</v>
      </c>
      <c r="D336" s="21" t="s">
        <v>72</v>
      </c>
      <c r="E336" s="77">
        <v>400</v>
      </c>
      <c r="I336" s="12"/>
    </row>
    <row r="337" spans="1:9" x14ac:dyDescent="0.25">
      <c r="A337" s="10"/>
      <c r="C337" s="49" t="s">
        <v>72</v>
      </c>
      <c r="D337" s="21" t="s">
        <v>71</v>
      </c>
      <c r="E337" s="77">
        <v>400</v>
      </c>
      <c r="I337" s="12"/>
    </row>
    <row r="338" spans="1:9" x14ac:dyDescent="0.25">
      <c r="A338" s="10"/>
      <c r="C338" s="49" t="s">
        <v>71</v>
      </c>
      <c r="D338" s="21" t="s">
        <v>73</v>
      </c>
      <c r="E338" s="77">
        <v>400</v>
      </c>
      <c r="I338" s="12"/>
    </row>
    <row r="339" spans="1:9" x14ac:dyDescent="0.25">
      <c r="A339" s="10"/>
      <c r="C339" s="49" t="s">
        <v>73</v>
      </c>
      <c r="D339" s="21" t="s">
        <v>71</v>
      </c>
      <c r="E339" s="77">
        <v>300</v>
      </c>
      <c r="I339" s="12"/>
    </row>
    <row r="340" spans="1:9" x14ac:dyDescent="0.25">
      <c r="A340" s="10"/>
      <c r="C340" s="49" t="s">
        <v>71</v>
      </c>
      <c r="D340" s="21" t="s">
        <v>74</v>
      </c>
      <c r="E340" s="77">
        <v>300</v>
      </c>
      <c r="I340" s="12"/>
    </row>
    <row r="341" spans="1:9" x14ac:dyDescent="0.25">
      <c r="A341" s="10"/>
      <c r="C341" s="51" t="s">
        <v>74</v>
      </c>
      <c r="D341" s="76" t="s">
        <v>71</v>
      </c>
      <c r="E341" s="77">
        <v>300</v>
      </c>
      <c r="I341" s="12"/>
    </row>
    <row r="342" spans="1:9" ht="15" customHeight="1" thickBot="1" x14ac:dyDescent="0.3">
      <c r="A342" s="10"/>
      <c r="I342" s="12"/>
    </row>
    <row r="343" spans="1:9" ht="15" customHeight="1" thickBot="1" x14ac:dyDescent="0.3">
      <c r="A343" s="4" t="s">
        <v>66</v>
      </c>
      <c r="B343" s="65" t="s">
        <v>83</v>
      </c>
      <c r="C343" s="66"/>
      <c r="D343" s="66"/>
      <c r="E343" s="66"/>
      <c r="F343" s="66"/>
      <c r="G343" s="67"/>
      <c r="H343" s="8" t="s">
        <v>84</v>
      </c>
      <c r="I343" s="9"/>
    </row>
    <row r="344" spans="1:9" ht="15.75" thickBot="1" x14ac:dyDescent="0.3">
      <c r="A344" s="10"/>
      <c r="I344" s="12"/>
    </row>
    <row r="345" spans="1:9" ht="15.75" customHeight="1" thickBot="1" x14ac:dyDescent="0.3">
      <c r="A345" s="4" t="s">
        <v>66</v>
      </c>
      <c r="B345" s="65" t="s">
        <v>85</v>
      </c>
      <c r="C345" s="66"/>
      <c r="D345" s="66"/>
      <c r="E345" s="66"/>
      <c r="F345" s="66"/>
      <c r="G345" s="67"/>
      <c r="H345" s="8" t="s">
        <v>84</v>
      </c>
      <c r="I345" s="9"/>
    </row>
    <row r="346" spans="1:9" ht="15.75" thickBot="1" x14ac:dyDescent="0.3">
      <c r="A346" s="10"/>
      <c r="I346" s="12"/>
    </row>
    <row r="347" spans="1:9" ht="15.75" customHeight="1" thickBot="1" x14ac:dyDescent="0.3">
      <c r="A347" s="4" t="s">
        <v>66</v>
      </c>
      <c r="B347" s="5" t="s">
        <v>86</v>
      </c>
      <c r="C347" s="6"/>
      <c r="D347" s="6"/>
      <c r="E347" s="6"/>
      <c r="F347" s="6"/>
      <c r="G347" s="6"/>
      <c r="H347" s="6"/>
      <c r="I347" s="7"/>
    </row>
    <row r="348" spans="1:9" x14ac:dyDescent="0.25">
      <c r="A348" s="10"/>
      <c r="I348" s="12"/>
    </row>
    <row r="349" spans="1:9" x14ac:dyDescent="0.25">
      <c r="A349" s="10"/>
      <c r="C349" s="35" t="s">
        <v>68</v>
      </c>
      <c r="D349" s="35" t="s">
        <v>69</v>
      </c>
      <c r="E349" s="79" t="s">
        <v>76</v>
      </c>
      <c r="I349" s="12"/>
    </row>
    <row r="350" spans="1:9" x14ac:dyDescent="0.25">
      <c r="A350" s="10"/>
      <c r="C350" s="28" t="s">
        <v>71</v>
      </c>
      <c r="D350" s="29" t="s">
        <v>72</v>
      </c>
      <c r="E350" s="63" t="s">
        <v>43</v>
      </c>
      <c r="I350" s="12"/>
    </row>
    <row r="351" spans="1:9" x14ac:dyDescent="0.25">
      <c r="A351" s="10"/>
      <c r="C351" s="28" t="s">
        <v>72</v>
      </c>
      <c r="D351" s="29" t="s">
        <v>71</v>
      </c>
      <c r="E351" s="63" t="s">
        <v>43</v>
      </c>
      <c r="I351" s="12"/>
    </row>
    <row r="352" spans="1:9" x14ac:dyDescent="0.25">
      <c r="A352" s="10"/>
      <c r="C352" s="28" t="s">
        <v>71</v>
      </c>
      <c r="D352" s="29" t="s">
        <v>73</v>
      </c>
      <c r="E352" s="63" t="s">
        <v>43</v>
      </c>
      <c r="I352" s="12"/>
    </row>
    <row r="353" spans="1:12" x14ac:dyDescent="0.25">
      <c r="A353" s="10"/>
      <c r="C353" s="28" t="s">
        <v>73</v>
      </c>
      <c r="D353" s="29" t="s">
        <v>71</v>
      </c>
      <c r="E353" s="63" t="s">
        <v>43</v>
      </c>
      <c r="I353" s="12"/>
    </row>
    <row r="354" spans="1:12" x14ac:dyDescent="0.25">
      <c r="A354" s="10"/>
      <c r="C354" s="28" t="s">
        <v>71</v>
      </c>
      <c r="D354" s="29" t="s">
        <v>74</v>
      </c>
      <c r="E354" s="63" t="s">
        <v>43</v>
      </c>
      <c r="I354" s="12"/>
    </row>
    <row r="355" spans="1:12" x14ac:dyDescent="0.25">
      <c r="A355" s="10"/>
      <c r="C355" s="30" t="s">
        <v>74</v>
      </c>
      <c r="D355" s="38" t="s">
        <v>71</v>
      </c>
      <c r="E355" s="63" t="s">
        <v>43</v>
      </c>
      <c r="I355" s="12"/>
    </row>
    <row r="356" spans="1:12" ht="15.75" thickBot="1" x14ac:dyDescent="0.3">
      <c r="A356" s="10"/>
      <c r="I356" s="12"/>
    </row>
    <row r="357" spans="1:12" ht="15.75" customHeight="1" thickBot="1" x14ac:dyDescent="0.3">
      <c r="A357" s="4" t="s">
        <v>66</v>
      </c>
      <c r="B357" s="5" t="s">
        <v>87</v>
      </c>
      <c r="C357" s="66"/>
      <c r="D357" s="66"/>
      <c r="E357" s="66"/>
      <c r="F357" s="66"/>
      <c r="G357" s="67"/>
      <c r="H357" s="8" t="s">
        <v>84</v>
      </c>
      <c r="I357" s="9"/>
    </row>
    <row r="358" spans="1:12" ht="15.75" thickBot="1" x14ac:dyDescent="0.3">
      <c r="A358" s="10"/>
      <c r="I358" s="12"/>
    </row>
    <row r="359" spans="1:12" ht="15.75" customHeight="1" thickBot="1" x14ac:dyDescent="0.3">
      <c r="A359" s="4" t="s">
        <v>88</v>
      </c>
      <c r="B359" s="5" t="s">
        <v>89</v>
      </c>
      <c r="C359" s="78"/>
      <c r="D359" s="78"/>
      <c r="E359" s="78"/>
      <c r="F359" s="78"/>
      <c r="G359" s="78"/>
      <c r="H359" s="78"/>
      <c r="I359" s="9"/>
    </row>
    <row r="360" spans="1:12" x14ac:dyDescent="0.25">
      <c r="A360" s="10"/>
      <c r="B360" s="11"/>
      <c r="C360" s="11"/>
      <c r="D360" s="11"/>
      <c r="E360" s="11"/>
      <c r="F360" s="11"/>
      <c r="G360" s="11"/>
      <c r="I360" s="12"/>
    </row>
    <row r="361" spans="1:12" x14ac:dyDescent="0.25">
      <c r="A361" s="80" t="s">
        <v>22</v>
      </c>
      <c r="B361" s="81" t="s">
        <v>90</v>
      </c>
      <c r="C361" s="81" t="s">
        <v>91</v>
      </c>
      <c r="D361" s="81" t="s">
        <v>92</v>
      </c>
      <c r="E361" s="81" t="s">
        <v>93</v>
      </c>
      <c r="F361" s="81" t="s">
        <v>94</v>
      </c>
      <c r="G361" s="82" t="s">
        <v>95</v>
      </c>
      <c r="I361" s="12"/>
    </row>
    <row r="362" spans="1:12" x14ac:dyDescent="0.25">
      <c r="A362" s="83">
        <v>1</v>
      </c>
      <c r="B362" s="84">
        <v>17.538474109999996</v>
      </c>
      <c r="C362" s="84">
        <v>186.50974503999998</v>
      </c>
      <c r="D362" s="84">
        <v>88.551431499999993</v>
      </c>
      <c r="E362" s="84">
        <v>-1.628928049999999</v>
      </c>
      <c r="F362" s="84">
        <v>90.886656000000002</v>
      </c>
      <c r="G362" s="85">
        <v>54.133309030000007</v>
      </c>
      <c r="I362" s="12"/>
    </row>
    <row r="363" spans="1:12" x14ac:dyDescent="0.25">
      <c r="A363" s="83">
        <v>2</v>
      </c>
      <c r="B363" s="84">
        <v>23.210046549999998</v>
      </c>
      <c r="C363" s="84">
        <v>162.03027889999998</v>
      </c>
      <c r="D363" s="84">
        <v>84.353248459999989</v>
      </c>
      <c r="E363" s="84">
        <v>2.37404167</v>
      </c>
      <c r="F363" s="84">
        <v>79.102463999999998</v>
      </c>
      <c r="G363" s="85">
        <v>97.862122769999985</v>
      </c>
      <c r="I363" s="12"/>
    </row>
    <row r="364" spans="1:12" x14ac:dyDescent="0.25">
      <c r="A364" s="83">
        <v>3</v>
      </c>
      <c r="B364" s="84">
        <v>26.28315628</v>
      </c>
      <c r="C364" s="84">
        <v>155.60739949999999</v>
      </c>
      <c r="D364" s="84">
        <v>77.612453919999993</v>
      </c>
      <c r="E364" s="84">
        <v>10.486425910000001</v>
      </c>
      <c r="F364" s="84">
        <v>69.479423999999995</v>
      </c>
      <c r="G364" s="85">
        <v>127.66021536</v>
      </c>
      <c r="I364" s="12"/>
    </row>
    <row r="365" spans="1:12" x14ac:dyDescent="0.25">
      <c r="A365" s="83">
        <v>4</v>
      </c>
      <c r="B365" s="84">
        <v>24.91485677</v>
      </c>
      <c r="C365" s="84">
        <v>147.09110563999999</v>
      </c>
      <c r="D365" s="84">
        <v>91.21539009</v>
      </c>
      <c r="E365" s="84">
        <v>5.05451534</v>
      </c>
      <c r="F365" s="84">
        <v>100.14681600000002</v>
      </c>
      <c r="G365" s="85">
        <v>107.81761453999999</v>
      </c>
      <c r="I365" s="12"/>
    </row>
    <row r="366" spans="1:12" x14ac:dyDescent="0.25">
      <c r="A366" s="83">
        <v>5</v>
      </c>
      <c r="B366" s="84">
        <v>28.142069550000002</v>
      </c>
      <c r="C366" s="84">
        <v>152.92995789</v>
      </c>
      <c r="D366" s="84">
        <v>73.577131460000004</v>
      </c>
      <c r="E366" s="84">
        <v>17.556941339999998</v>
      </c>
      <c r="F366" s="84">
        <v>54.988416000000001</v>
      </c>
      <c r="G366" s="85">
        <v>165.02427522999997</v>
      </c>
      <c r="I366" s="12"/>
    </row>
    <row r="367" spans="1:12" x14ac:dyDescent="0.25">
      <c r="A367" s="83">
        <v>6</v>
      </c>
      <c r="B367" s="84">
        <v>22.308652619999997</v>
      </c>
      <c r="C367" s="84">
        <v>170.47702882999999</v>
      </c>
      <c r="D367" s="84">
        <v>72.733378979999998</v>
      </c>
      <c r="E367" s="84">
        <v>48.690433480000003</v>
      </c>
      <c r="F367" s="84">
        <v>31.557119999999998</v>
      </c>
      <c r="G367" s="85">
        <v>164.33528707000002</v>
      </c>
      <c r="I367" s="12"/>
      <c r="L367"/>
    </row>
    <row r="368" spans="1:12" x14ac:dyDescent="0.25">
      <c r="A368" s="83">
        <v>7</v>
      </c>
      <c r="B368" s="84">
        <v>6.6958617</v>
      </c>
      <c r="C368" s="84">
        <v>186.27911463000001</v>
      </c>
      <c r="D368" s="84">
        <v>70.895077229999984</v>
      </c>
      <c r="E368" s="84">
        <v>94.900380470000002</v>
      </c>
      <c r="F368" s="84">
        <v>61.052543999999997</v>
      </c>
      <c r="G368" s="85">
        <v>83.277249919999988</v>
      </c>
      <c r="I368" s="12"/>
    </row>
    <row r="369" spans="1:9" x14ac:dyDescent="0.25">
      <c r="A369" s="83">
        <v>8</v>
      </c>
      <c r="B369" s="84">
        <v>-6.0448549900000002</v>
      </c>
      <c r="C369" s="84">
        <v>183.28872530000001</v>
      </c>
      <c r="D369" s="84">
        <v>53.093248399999993</v>
      </c>
      <c r="E369" s="84">
        <v>77.117647130000009</v>
      </c>
      <c r="F369" s="84">
        <v>46.655616000000002</v>
      </c>
      <c r="G369" s="85">
        <v>-25.929953089999998</v>
      </c>
      <c r="I369" s="12"/>
    </row>
    <row r="370" spans="1:9" x14ac:dyDescent="0.25">
      <c r="A370" s="83">
        <v>9</v>
      </c>
      <c r="B370" s="84">
        <v>-12.54210039</v>
      </c>
      <c r="C370" s="84">
        <v>216.64639763</v>
      </c>
      <c r="D370" s="84">
        <v>87.213420329999991</v>
      </c>
      <c r="E370" s="84">
        <v>95.103593270000005</v>
      </c>
      <c r="F370" s="84">
        <v>91.690367999999992</v>
      </c>
      <c r="G370" s="85">
        <v>-92.897279299999994</v>
      </c>
      <c r="I370" s="12"/>
    </row>
    <row r="371" spans="1:9" x14ac:dyDescent="0.25">
      <c r="A371" s="83">
        <v>10</v>
      </c>
      <c r="B371" s="84">
        <v>-17.079551860000002</v>
      </c>
      <c r="C371" s="84">
        <v>197.79218450999997</v>
      </c>
      <c r="D371" s="84">
        <v>109.4334181</v>
      </c>
      <c r="E371" s="84">
        <v>76.911208729999984</v>
      </c>
      <c r="F371" s="84">
        <v>168.08332800000005</v>
      </c>
      <c r="G371" s="85">
        <v>-184.71591796000001</v>
      </c>
      <c r="I371" s="12"/>
    </row>
    <row r="372" spans="1:9" x14ac:dyDescent="0.25">
      <c r="A372" s="83">
        <v>11</v>
      </c>
      <c r="B372" s="84">
        <v>-15.12193525</v>
      </c>
      <c r="C372" s="84">
        <v>211.40292664</v>
      </c>
      <c r="D372" s="84">
        <v>126.78108244000001</v>
      </c>
      <c r="E372" s="84">
        <v>91.974761189999995</v>
      </c>
      <c r="F372" s="84">
        <v>212.22566399999999</v>
      </c>
      <c r="G372" s="85">
        <v>-227.54285396</v>
      </c>
      <c r="I372" s="12"/>
    </row>
    <row r="373" spans="1:9" ht="15.75" customHeight="1" x14ac:dyDescent="0.25">
      <c r="A373" s="83">
        <v>12</v>
      </c>
      <c r="B373" s="84">
        <v>-12.084145840000001</v>
      </c>
      <c r="C373" s="84">
        <v>210.808255</v>
      </c>
      <c r="D373" s="84">
        <v>145.20277483999999</v>
      </c>
      <c r="E373" s="84">
        <v>84.617167359999996</v>
      </c>
      <c r="F373" s="84">
        <v>236.721408</v>
      </c>
      <c r="G373" s="85">
        <v>-241.05811784999997</v>
      </c>
      <c r="I373" s="12"/>
    </row>
    <row r="374" spans="1:9" x14ac:dyDescent="0.25">
      <c r="A374" s="83">
        <v>13</v>
      </c>
      <c r="B374" s="84">
        <v>-12.34033911</v>
      </c>
      <c r="C374" s="84">
        <v>190.10119268000003</v>
      </c>
      <c r="D374" s="84">
        <v>123.67857125999998</v>
      </c>
      <c r="E374" s="84">
        <v>62.789531500000002</v>
      </c>
      <c r="F374" s="84">
        <v>215.12063999999998</v>
      </c>
      <c r="G374" s="85">
        <v>-243.15604808000003</v>
      </c>
      <c r="I374" s="12"/>
    </row>
    <row r="375" spans="1:9" ht="15" customHeight="1" x14ac:dyDescent="0.25">
      <c r="A375" s="83">
        <v>14</v>
      </c>
      <c r="B375" s="84">
        <v>-21.347988310000002</v>
      </c>
      <c r="C375" s="84">
        <v>213.48853512999997</v>
      </c>
      <c r="D375" s="84">
        <v>137.12006615000001</v>
      </c>
      <c r="E375" s="84">
        <v>88.30725387999999</v>
      </c>
      <c r="F375" s="84">
        <v>206.03788800000001</v>
      </c>
      <c r="G375" s="85">
        <v>-215.41330780999999</v>
      </c>
      <c r="I375" s="12"/>
    </row>
    <row r="376" spans="1:9" ht="15" customHeight="1" x14ac:dyDescent="0.25">
      <c r="A376" s="83">
        <v>15</v>
      </c>
      <c r="B376" s="84">
        <v>-19.257073769999998</v>
      </c>
      <c r="C376" s="84">
        <v>207.93424532</v>
      </c>
      <c r="D376" s="84">
        <v>99.389641319999996</v>
      </c>
      <c r="E376" s="84">
        <v>94.477826860000008</v>
      </c>
      <c r="F376" s="84">
        <v>127.954176</v>
      </c>
      <c r="G376" s="85">
        <v>-152.45346699999999</v>
      </c>
      <c r="I376" s="12"/>
    </row>
    <row r="377" spans="1:9" ht="15" customHeight="1" x14ac:dyDescent="0.25">
      <c r="A377" s="83">
        <v>16</v>
      </c>
      <c r="B377" s="84">
        <v>-5.9294591500000005</v>
      </c>
      <c r="C377" s="84">
        <v>211.46608388000001</v>
      </c>
      <c r="D377" s="84">
        <v>54.384069039999993</v>
      </c>
      <c r="E377" s="84">
        <v>108.44467528000001</v>
      </c>
      <c r="F377" s="84">
        <v>3.4809600000000005</v>
      </c>
      <c r="G377" s="85">
        <v>-6.4950681100000001</v>
      </c>
      <c r="I377" s="12"/>
    </row>
    <row r="378" spans="1:9" ht="15" customHeight="1" x14ac:dyDescent="0.25">
      <c r="A378" s="83">
        <v>17</v>
      </c>
      <c r="B378" s="84">
        <v>4.0724812500000009</v>
      </c>
      <c r="C378" s="84">
        <v>230.62827730000004</v>
      </c>
      <c r="D378" s="84">
        <v>36.163557329999996</v>
      </c>
      <c r="E378" s="84">
        <v>102.28055349</v>
      </c>
      <c r="F378" s="84">
        <v>-39.763584000000002</v>
      </c>
      <c r="G378" s="85">
        <v>34.013306619999994</v>
      </c>
      <c r="I378" s="12"/>
    </row>
    <row r="379" spans="1:9" ht="15" customHeight="1" x14ac:dyDescent="0.25">
      <c r="A379" s="83">
        <v>18</v>
      </c>
      <c r="B379" s="84">
        <v>-19.561167209999997</v>
      </c>
      <c r="C379" s="84">
        <v>193.14338514000002</v>
      </c>
      <c r="D379" s="84">
        <v>60.676730970000008</v>
      </c>
      <c r="E379" s="84">
        <v>94.781033260000001</v>
      </c>
      <c r="F379" s="84">
        <v>8.2252799999999997</v>
      </c>
      <c r="G379" s="85">
        <v>-21.121228630000001</v>
      </c>
      <c r="I379" s="12"/>
    </row>
    <row r="380" spans="1:9" ht="15" customHeight="1" x14ac:dyDescent="0.25">
      <c r="A380" s="83">
        <v>19</v>
      </c>
      <c r="B380" s="84">
        <v>-22.520090709999998</v>
      </c>
      <c r="C380" s="84">
        <v>137.29818377999999</v>
      </c>
      <c r="D380" s="84">
        <v>76.521749499999999</v>
      </c>
      <c r="E380" s="84">
        <v>93.690780439999997</v>
      </c>
      <c r="F380" s="84">
        <v>26.406911999999998</v>
      </c>
      <c r="G380" s="85">
        <v>-16.687964040000001</v>
      </c>
      <c r="I380" s="12"/>
    </row>
    <row r="381" spans="1:9" ht="15" customHeight="1" x14ac:dyDescent="0.25">
      <c r="A381" s="83">
        <v>20</v>
      </c>
      <c r="B381" s="84">
        <v>-17.152369790000002</v>
      </c>
      <c r="C381" s="84">
        <v>216.82735378999999</v>
      </c>
      <c r="D381" s="84">
        <v>59.892942400000003</v>
      </c>
      <c r="E381" s="84">
        <v>67.711797259999997</v>
      </c>
      <c r="F381" s="84">
        <v>9.4563839999999999</v>
      </c>
      <c r="G381" s="85">
        <v>-40.461926089999999</v>
      </c>
      <c r="I381" s="12"/>
    </row>
    <row r="382" spans="1:9" ht="15" customHeight="1" x14ac:dyDescent="0.25">
      <c r="A382" s="83">
        <v>21</v>
      </c>
      <c r="B382" s="84">
        <v>-10.086612390000001</v>
      </c>
      <c r="C382" s="84">
        <v>216.75000388999996</v>
      </c>
      <c r="D382" s="84">
        <v>30.90092628</v>
      </c>
      <c r="E382" s="84">
        <v>72.211509390000003</v>
      </c>
      <c r="F382" s="84">
        <v>-43.634303999999993</v>
      </c>
      <c r="G382" s="85">
        <v>37.458247399999998</v>
      </c>
      <c r="I382" s="12"/>
    </row>
    <row r="383" spans="1:9" ht="15" customHeight="1" x14ac:dyDescent="0.25">
      <c r="A383" s="83">
        <v>22</v>
      </c>
      <c r="B383" s="84">
        <v>-14.59793653</v>
      </c>
      <c r="C383" s="84">
        <v>188.31788742000001</v>
      </c>
      <c r="D383" s="84">
        <v>52.66463066</v>
      </c>
      <c r="E383" s="84">
        <v>44.722945350000003</v>
      </c>
      <c r="F383" s="84">
        <v>26.834304000000003</v>
      </c>
      <c r="G383" s="85">
        <v>6.4124927400000011</v>
      </c>
      <c r="I383" s="12"/>
    </row>
    <row r="384" spans="1:9" ht="15" customHeight="1" x14ac:dyDescent="0.25">
      <c r="A384" s="83">
        <v>23</v>
      </c>
      <c r="B384" s="84">
        <v>13.297132699999999</v>
      </c>
      <c r="C384" s="84">
        <v>175.78081854999999</v>
      </c>
      <c r="D384" s="84">
        <v>12.737185100000001</v>
      </c>
      <c r="E384" s="84">
        <v>23.611392720000005</v>
      </c>
      <c r="F384" s="84">
        <v>-39.126528000000008</v>
      </c>
      <c r="G384" s="85">
        <v>116.61318056</v>
      </c>
      <c r="I384" s="12"/>
    </row>
    <row r="385" spans="1:9" ht="15.75" customHeight="1" x14ac:dyDescent="0.25">
      <c r="A385" s="86">
        <v>24</v>
      </c>
      <c r="B385" s="84">
        <v>16.550230909999996</v>
      </c>
      <c r="C385" s="84">
        <v>148.91769846</v>
      </c>
      <c r="D385" s="84">
        <v>-38.050823680000001</v>
      </c>
      <c r="E385" s="84">
        <v>18.573005360000003</v>
      </c>
      <c r="F385" s="84">
        <v>-77.089151999999999</v>
      </c>
      <c r="G385" s="84">
        <v>137.41701015999999</v>
      </c>
      <c r="I385" s="12"/>
    </row>
    <row r="386" spans="1:9" x14ac:dyDescent="0.25">
      <c r="A386" s="10"/>
      <c r="B386" s="11"/>
      <c r="C386" s="11"/>
      <c r="D386" s="11"/>
      <c r="E386" s="11"/>
      <c r="F386" s="11"/>
      <c r="G386" s="11"/>
      <c r="I386" s="12"/>
    </row>
    <row r="387" spans="1:9" ht="15.75" customHeight="1" x14ac:dyDescent="0.25">
      <c r="A387" s="10"/>
      <c r="B387" s="11"/>
      <c r="C387" s="11"/>
      <c r="D387" s="11"/>
      <c r="E387" s="11"/>
      <c r="F387" s="11"/>
      <c r="G387" s="11"/>
      <c r="I387" s="12"/>
    </row>
    <row r="388" spans="1:9" ht="15.75" thickBot="1" x14ac:dyDescent="0.3">
      <c r="A388" s="10"/>
      <c r="I388" s="12"/>
    </row>
    <row r="389" spans="1:9" ht="15.75" customHeight="1" thickBot="1" x14ac:dyDescent="0.3">
      <c r="A389" s="4" t="s">
        <v>96</v>
      </c>
      <c r="B389" s="5" t="s">
        <v>97</v>
      </c>
      <c r="C389" s="6"/>
      <c r="D389" s="6"/>
      <c r="E389" s="6"/>
      <c r="F389" s="6"/>
      <c r="G389" s="6"/>
      <c r="H389" s="6"/>
      <c r="I389" s="7"/>
    </row>
    <row r="390" spans="1:9" ht="15.75" customHeight="1" x14ac:dyDescent="0.25">
      <c r="A390" s="10"/>
      <c r="B390" s="40"/>
      <c r="C390" s="40"/>
      <c r="D390" s="40"/>
      <c r="E390" s="40"/>
      <c r="F390" s="40"/>
      <c r="G390" s="40"/>
      <c r="I390" s="12"/>
    </row>
    <row r="391" spans="1:9" ht="15.75" customHeight="1" x14ac:dyDescent="0.25">
      <c r="A391" s="10"/>
      <c r="C391" s="87" t="s">
        <v>28</v>
      </c>
      <c r="D391" s="88" t="s">
        <v>98</v>
      </c>
      <c r="E391" s="89" t="s">
        <v>99</v>
      </c>
      <c r="F391" s="40"/>
      <c r="G391" s="40"/>
      <c r="I391" s="12"/>
    </row>
    <row r="392" spans="1:9" ht="15.75" customHeight="1" x14ac:dyDescent="0.25">
      <c r="A392" s="10"/>
      <c r="C392" s="90" t="s">
        <v>100</v>
      </c>
      <c r="D392" s="91" t="s">
        <v>101</v>
      </c>
      <c r="E392" s="92" t="s">
        <v>102</v>
      </c>
      <c r="F392" s="40"/>
      <c r="G392" s="40"/>
      <c r="I392" s="12"/>
    </row>
    <row r="393" spans="1:9" ht="15.75" customHeight="1" x14ac:dyDescent="0.25">
      <c r="A393" s="10"/>
      <c r="C393" s="93" t="s">
        <v>103</v>
      </c>
      <c r="D393" s="91" t="s">
        <v>101</v>
      </c>
      <c r="E393" s="92" t="s">
        <v>102</v>
      </c>
      <c r="F393" s="40"/>
      <c r="G393" s="40"/>
      <c r="I393" s="12"/>
    </row>
    <row r="394" spans="1:9" ht="15.75" customHeight="1" x14ac:dyDescent="0.25">
      <c r="A394" s="10"/>
      <c r="C394" s="93" t="s">
        <v>104</v>
      </c>
      <c r="D394" s="91" t="s">
        <v>101</v>
      </c>
      <c r="E394" s="92" t="s">
        <v>102</v>
      </c>
      <c r="F394" s="40"/>
      <c r="G394" s="40"/>
      <c r="I394" s="12"/>
    </row>
    <row r="395" spans="1:9" ht="15.75" customHeight="1" x14ac:dyDescent="0.25">
      <c r="A395" s="10"/>
      <c r="C395" s="93" t="s">
        <v>105</v>
      </c>
      <c r="D395" s="91" t="s">
        <v>101</v>
      </c>
      <c r="E395" s="92" t="s">
        <v>106</v>
      </c>
      <c r="F395" s="40"/>
      <c r="G395" s="40"/>
      <c r="I395" s="12"/>
    </row>
    <row r="396" spans="1:9" ht="15.75" customHeight="1" x14ac:dyDescent="0.25">
      <c r="A396" s="10"/>
      <c r="C396" s="94" t="s">
        <v>107</v>
      </c>
      <c r="D396" s="95" t="s">
        <v>101</v>
      </c>
      <c r="E396" s="96" t="s">
        <v>106</v>
      </c>
      <c r="F396" s="40"/>
      <c r="G396" s="40"/>
      <c r="I396" s="12"/>
    </row>
    <row r="397" spans="1:9" ht="15.75" customHeight="1" thickBot="1" x14ac:dyDescent="0.3">
      <c r="A397" s="10"/>
      <c r="I397" s="12"/>
    </row>
    <row r="398" spans="1:9" ht="15.75" customHeight="1" thickBot="1" x14ac:dyDescent="0.3">
      <c r="A398" s="4" t="s">
        <v>108</v>
      </c>
      <c r="B398" s="65" t="s">
        <v>109</v>
      </c>
      <c r="C398" s="66"/>
      <c r="D398" s="66"/>
      <c r="E398" s="66"/>
      <c r="F398" s="66"/>
      <c r="G398" s="67"/>
      <c r="H398" s="8" t="s">
        <v>84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110</v>
      </c>
      <c r="B400" s="65" t="s">
        <v>111</v>
      </c>
      <c r="C400" s="66"/>
      <c r="D400" s="66"/>
      <c r="E400" s="66"/>
      <c r="F400" s="66"/>
      <c r="G400" s="67"/>
      <c r="H400" s="8" t="s">
        <v>84</v>
      </c>
      <c r="I400" s="9"/>
    </row>
    <row r="401" spans="1:9" ht="15.75" thickBot="1" x14ac:dyDescent="0.3">
      <c r="A401" s="10"/>
      <c r="I401" s="12"/>
    </row>
    <row r="402" spans="1:9" ht="15.75" customHeight="1" thickBot="1" x14ac:dyDescent="0.3">
      <c r="A402" s="4" t="s">
        <v>112</v>
      </c>
      <c r="B402" s="65" t="s">
        <v>113</v>
      </c>
      <c r="C402" s="66"/>
      <c r="D402" s="66"/>
      <c r="E402" s="66"/>
      <c r="F402" s="66"/>
      <c r="G402" s="67"/>
      <c r="H402" s="8" t="s">
        <v>84</v>
      </c>
      <c r="I402" s="9"/>
    </row>
    <row r="403" spans="1:9" ht="15.75" thickBot="1" x14ac:dyDescent="0.3">
      <c r="A403" s="10"/>
      <c r="I403" s="12"/>
    </row>
    <row r="404" spans="1:9" ht="15.75" customHeight="1" thickBot="1" x14ac:dyDescent="0.3">
      <c r="A404" s="4" t="s">
        <v>114</v>
      </c>
      <c r="B404" s="65" t="s">
        <v>115</v>
      </c>
      <c r="C404" s="66"/>
      <c r="D404" s="66"/>
      <c r="E404" s="66"/>
      <c r="F404" s="66"/>
      <c r="G404" s="66"/>
      <c r="H404" s="66"/>
      <c r="I404" s="67"/>
    </row>
    <row r="405" spans="1:9" ht="15.75" customHeight="1" x14ac:dyDescent="0.25">
      <c r="A405" s="10"/>
      <c r="I405" s="12"/>
    </row>
    <row r="406" spans="1:9" ht="15.75" customHeight="1" x14ac:dyDescent="0.25">
      <c r="A406" s="97"/>
      <c r="B406" s="98"/>
      <c r="C406" s="99" t="s">
        <v>116</v>
      </c>
      <c r="D406" s="100" t="s">
        <v>117</v>
      </c>
      <c r="E406" s="101" t="s">
        <v>99</v>
      </c>
      <c r="F406" s="102" t="s">
        <v>51</v>
      </c>
      <c r="G406" s="101" t="s">
        <v>118</v>
      </c>
      <c r="I406" s="37"/>
    </row>
    <row r="407" spans="1:9" ht="15.75" customHeight="1" x14ac:dyDescent="0.25">
      <c r="A407" s="97"/>
      <c r="B407" s="103"/>
      <c r="C407" s="104" t="s">
        <v>119</v>
      </c>
      <c r="D407" s="105">
        <v>500</v>
      </c>
      <c r="E407" s="29">
        <v>220</v>
      </c>
      <c r="F407" s="63" t="s">
        <v>120</v>
      </c>
      <c r="G407" s="21" t="s">
        <v>71</v>
      </c>
      <c r="I407" s="37"/>
    </row>
    <row r="408" spans="1:9" ht="15.75" customHeight="1" x14ac:dyDescent="0.25">
      <c r="A408" s="97"/>
      <c r="B408" s="103"/>
      <c r="C408" s="104" t="s">
        <v>121</v>
      </c>
      <c r="D408" s="105">
        <v>600</v>
      </c>
      <c r="E408" s="29">
        <v>220</v>
      </c>
      <c r="F408" s="63" t="s">
        <v>120</v>
      </c>
      <c r="G408" s="21" t="s">
        <v>71</v>
      </c>
      <c r="I408" s="37"/>
    </row>
    <row r="409" spans="1:9" ht="15.75" customHeight="1" x14ac:dyDescent="0.25">
      <c r="A409" s="97"/>
      <c r="B409" s="103"/>
      <c r="C409" s="106" t="s">
        <v>122</v>
      </c>
      <c r="D409" s="105">
        <v>250</v>
      </c>
      <c r="E409" s="29">
        <v>220</v>
      </c>
      <c r="F409" s="63" t="s">
        <v>120</v>
      </c>
      <c r="G409" s="21" t="s">
        <v>71</v>
      </c>
      <c r="I409" s="37"/>
    </row>
    <row r="410" spans="1:9" ht="15.75" customHeight="1" x14ac:dyDescent="0.25">
      <c r="A410" s="97"/>
      <c r="B410" s="103"/>
      <c r="C410" s="106" t="s">
        <v>123</v>
      </c>
      <c r="D410" s="105">
        <v>28</v>
      </c>
      <c r="E410" s="29">
        <v>220</v>
      </c>
      <c r="F410" s="63" t="s">
        <v>120</v>
      </c>
      <c r="G410" s="21" t="s">
        <v>71</v>
      </c>
      <c r="I410" s="12"/>
    </row>
    <row r="411" spans="1:9" ht="15.75" customHeight="1" x14ac:dyDescent="0.25">
      <c r="A411" s="97"/>
      <c r="B411" s="103"/>
      <c r="C411" s="106" t="s">
        <v>124</v>
      </c>
      <c r="D411" s="105">
        <v>72</v>
      </c>
      <c r="E411" s="29">
        <v>220</v>
      </c>
      <c r="F411" s="63" t="s">
        <v>120</v>
      </c>
      <c r="G411" s="21" t="s">
        <v>71</v>
      </c>
      <c r="I411" s="12"/>
    </row>
    <row r="412" spans="1:9" ht="15.75" customHeight="1" x14ac:dyDescent="0.25">
      <c r="A412" s="97"/>
      <c r="B412" s="103"/>
      <c r="C412" s="106" t="s">
        <v>125</v>
      </c>
      <c r="D412" s="105">
        <v>180</v>
      </c>
      <c r="E412" s="29">
        <v>220</v>
      </c>
      <c r="F412" s="63" t="s">
        <v>120</v>
      </c>
      <c r="G412" s="21" t="s">
        <v>71</v>
      </c>
      <c r="I412" s="12"/>
    </row>
    <row r="413" spans="1:9" ht="15.75" customHeight="1" x14ac:dyDescent="0.25">
      <c r="A413" s="97"/>
      <c r="B413" s="103"/>
      <c r="C413" s="106" t="s">
        <v>126</v>
      </c>
      <c r="D413" s="105">
        <v>97</v>
      </c>
      <c r="E413" s="29">
        <v>220</v>
      </c>
      <c r="F413" s="63" t="s">
        <v>120</v>
      </c>
      <c r="G413" s="21" t="s">
        <v>71</v>
      </c>
      <c r="I413" s="12"/>
    </row>
    <row r="414" spans="1:9" ht="15.75" customHeight="1" x14ac:dyDescent="0.25">
      <c r="A414" s="97"/>
      <c r="B414" s="103"/>
      <c r="C414" s="106" t="s">
        <v>127</v>
      </c>
      <c r="D414" s="105">
        <v>48.2</v>
      </c>
      <c r="E414" s="29">
        <v>110</v>
      </c>
      <c r="F414" s="63" t="s">
        <v>120</v>
      </c>
      <c r="G414" s="21" t="s">
        <v>71</v>
      </c>
      <c r="I414" s="12"/>
    </row>
    <row r="415" spans="1:9" ht="15.75" customHeight="1" x14ac:dyDescent="0.25">
      <c r="A415" s="97"/>
      <c r="B415" s="103"/>
      <c r="C415" s="106" t="s">
        <v>128</v>
      </c>
      <c r="D415" s="105">
        <v>71.569999999999993</v>
      </c>
      <c r="E415" s="29">
        <v>110</v>
      </c>
      <c r="F415" s="63" t="s">
        <v>120</v>
      </c>
      <c r="G415" s="21" t="s">
        <v>71</v>
      </c>
      <c r="I415" s="12"/>
    </row>
    <row r="416" spans="1:9" ht="15.75" customHeight="1" x14ac:dyDescent="0.25">
      <c r="A416" s="97"/>
      <c r="B416" s="103"/>
      <c r="C416" s="106" t="s">
        <v>129</v>
      </c>
      <c r="D416" s="105">
        <v>25</v>
      </c>
      <c r="E416" s="29">
        <v>110</v>
      </c>
      <c r="F416" s="63" t="s">
        <v>120</v>
      </c>
      <c r="G416" s="21" t="s">
        <v>71</v>
      </c>
      <c r="I416" s="12"/>
    </row>
    <row r="417" spans="1:9" ht="15" customHeight="1" x14ac:dyDescent="0.25">
      <c r="A417" s="97"/>
      <c r="B417" s="103"/>
      <c r="C417" s="106" t="s">
        <v>130</v>
      </c>
      <c r="D417" s="105">
        <v>24</v>
      </c>
      <c r="E417" s="29">
        <v>110</v>
      </c>
      <c r="F417" s="63" t="s">
        <v>120</v>
      </c>
      <c r="G417" s="21" t="s">
        <v>71</v>
      </c>
      <c r="I417" s="12"/>
    </row>
    <row r="418" spans="1:9" ht="15.75" customHeight="1" x14ac:dyDescent="0.25">
      <c r="A418" s="97"/>
      <c r="B418" s="103"/>
      <c r="C418" s="106" t="s">
        <v>131</v>
      </c>
      <c r="D418" s="105">
        <v>27.5</v>
      </c>
      <c r="E418" s="29">
        <v>110</v>
      </c>
      <c r="F418" s="63" t="s">
        <v>120</v>
      </c>
      <c r="G418" s="21" t="s">
        <v>71</v>
      </c>
      <c r="I418" s="12"/>
    </row>
    <row r="419" spans="1:9" ht="15.75" customHeight="1" x14ac:dyDescent="0.25">
      <c r="A419" s="97"/>
      <c r="B419" s="103"/>
      <c r="C419" s="106" t="s">
        <v>132</v>
      </c>
      <c r="D419" s="105">
        <v>11</v>
      </c>
      <c r="E419" s="29">
        <v>110</v>
      </c>
      <c r="F419" s="63" t="s">
        <v>120</v>
      </c>
      <c r="G419" s="21" t="s">
        <v>71</v>
      </c>
      <c r="I419" s="12"/>
    </row>
    <row r="420" spans="1:9" ht="15.75" customHeight="1" x14ac:dyDescent="0.25">
      <c r="A420" s="97"/>
      <c r="B420" s="103"/>
      <c r="C420" s="106" t="s">
        <v>133</v>
      </c>
      <c r="D420" s="105">
        <v>2.5</v>
      </c>
      <c r="E420" s="29">
        <v>110</v>
      </c>
      <c r="F420" s="63" t="s">
        <v>120</v>
      </c>
      <c r="G420" s="21" t="s">
        <v>71</v>
      </c>
      <c r="I420" s="12"/>
    </row>
    <row r="421" spans="1:9" ht="15.75" customHeight="1" x14ac:dyDescent="0.25">
      <c r="A421" s="97"/>
      <c r="B421" s="103"/>
      <c r="C421" s="106" t="s">
        <v>134</v>
      </c>
      <c r="D421" s="105">
        <v>8.8000000000000007</v>
      </c>
      <c r="E421" s="29">
        <v>110</v>
      </c>
      <c r="F421" s="63" t="s">
        <v>120</v>
      </c>
      <c r="G421" s="21" t="s">
        <v>71</v>
      </c>
      <c r="I421" s="12"/>
    </row>
    <row r="422" spans="1:9" ht="15" customHeight="1" x14ac:dyDescent="0.25">
      <c r="A422" s="97"/>
      <c r="B422" s="103"/>
      <c r="C422" s="106" t="s">
        <v>135</v>
      </c>
      <c r="D422" s="105">
        <v>13.26</v>
      </c>
      <c r="E422" s="29">
        <v>110</v>
      </c>
      <c r="F422" s="63" t="s">
        <v>120</v>
      </c>
      <c r="G422" s="21" t="s">
        <v>71</v>
      </c>
      <c r="I422" s="12"/>
    </row>
    <row r="423" spans="1:9" ht="15.75" customHeight="1" x14ac:dyDescent="0.25">
      <c r="A423" s="97"/>
      <c r="B423" s="103"/>
      <c r="C423" s="106" t="s">
        <v>136</v>
      </c>
      <c r="D423" s="105">
        <v>16.21</v>
      </c>
      <c r="E423" s="29">
        <v>110</v>
      </c>
      <c r="F423" s="63" t="s">
        <v>120</v>
      </c>
      <c r="G423" s="21" t="s">
        <v>71</v>
      </c>
      <c r="I423" s="12"/>
    </row>
    <row r="424" spans="1:9" ht="15" customHeight="1" x14ac:dyDescent="0.25">
      <c r="A424" s="97"/>
      <c r="B424" s="103"/>
      <c r="C424" s="106" t="s">
        <v>137</v>
      </c>
      <c r="D424" s="105">
        <v>10.35</v>
      </c>
      <c r="E424" s="29">
        <v>110</v>
      </c>
      <c r="F424" s="63" t="s">
        <v>120</v>
      </c>
      <c r="G424" s="21" t="s">
        <v>71</v>
      </c>
      <c r="I424" s="12"/>
    </row>
    <row r="425" spans="1:9" ht="15" customHeight="1" x14ac:dyDescent="0.25">
      <c r="A425" s="97"/>
      <c r="B425" s="103"/>
      <c r="C425" s="106" t="s">
        <v>138</v>
      </c>
      <c r="D425" s="105">
        <v>30.78</v>
      </c>
      <c r="E425" s="29">
        <v>110</v>
      </c>
      <c r="F425" s="63" t="s">
        <v>120</v>
      </c>
      <c r="G425" s="21" t="s">
        <v>71</v>
      </c>
      <c r="I425" s="12"/>
    </row>
    <row r="426" spans="1:9" ht="15" customHeight="1" x14ac:dyDescent="0.25">
      <c r="A426" s="97"/>
      <c r="B426" s="103"/>
      <c r="C426" s="106" t="s">
        <v>139</v>
      </c>
      <c r="D426" s="105">
        <v>11.3</v>
      </c>
      <c r="E426" s="29">
        <v>110</v>
      </c>
      <c r="F426" s="63" t="s">
        <v>120</v>
      </c>
      <c r="G426" s="21" t="s">
        <v>71</v>
      </c>
      <c r="I426" s="12"/>
    </row>
    <row r="427" spans="1:9" ht="15" customHeight="1" x14ac:dyDescent="0.25">
      <c r="A427" s="97"/>
      <c r="B427" s="103"/>
      <c r="C427" s="106" t="s">
        <v>140</v>
      </c>
      <c r="D427" s="105">
        <v>25</v>
      </c>
      <c r="E427" s="29">
        <v>110</v>
      </c>
      <c r="F427" s="63" t="s">
        <v>120</v>
      </c>
      <c r="G427" s="21" t="s">
        <v>71</v>
      </c>
      <c r="I427" s="12"/>
    </row>
    <row r="428" spans="1:9" ht="15" customHeight="1" x14ac:dyDescent="0.25">
      <c r="A428" s="97"/>
      <c r="B428" s="103"/>
      <c r="C428" s="106" t="s">
        <v>141</v>
      </c>
      <c r="D428" s="105">
        <v>8.25</v>
      </c>
      <c r="E428" s="29">
        <v>110</v>
      </c>
      <c r="F428" s="63" t="s">
        <v>120</v>
      </c>
      <c r="G428" s="21" t="s">
        <v>71</v>
      </c>
      <c r="I428" s="12"/>
    </row>
    <row r="429" spans="1:9" ht="15.75" customHeight="1" x14ac:dyDescent="0.25">
      <c r="A429" s="97"/>
      <c r="B429" s="103"/>
      <c r="C429" s="106" t="s">
        <v>142</v>
      </c>
      <c r="D429" s="105">
        <v>11.34</v>
      </c>
      <c r="E429" s="29">
        <v>110</v>
      </c>
      <c r="F429" s="63" t="s">
        <v>120</v>
      </c>
      <c r="G429" s="21" t="s">
        <v>71</v>
      </c>
      <c r="I429" s="12"/>
    </row>
    <row r="430" spans="1:9" ht="15.75" customHeight="1" x14ac:dyDescent="0.25">
      <c r="A430" s="97"/>
      <c r="B430" s="103"/>
      <c r="C430" s="106" t="s">
        <v>143</v>
      </c>
      <c r="D430" s="105">
        <v>9.35</v>
      </c>
      <c r="E430" s="29">
        <v>110</v>
      </c>
      <c r="F430" s="63" t="s">
        <v>120</v>
      </c>
      <c r="G430" s="21" t="s">
        <v>71</v>
      </c>
      <c r="I430" s="12"/>
    </row>
    <row r="431" spans="1:9" ht="15.75" customHeight="1" x14ac:dyDescent="0.25">
      <c r="A431" s="97"/>
      <c r="B431" s="103"/>
      <c r="C431" s="106" t="s">
        <v>144</v>
      </c>
      <c r="D431" s="105">
        <v>6</v>
      </c>
      <c r="E431" s="29">
        <v>110</v>
      </c>
      <c r="F431" s="63" t="s">
        <v>120</v>
      </c>
      <c r="G431" s="21" t="s">
        <v>71</v>
      </c>
      <c r="I431" s="12"/>
    </row>
    <row r="432" spans="1:9" ht="15.75" customHeight="1" x14ac:dyDescent="0.25">
      <c r="A432" s="97"/>
      <c r="B432" s="103"/>
      <c r="C432" s="106" t="s">
        <v>145</v>
      </c>
      <c r="D432" s="105">
        <v>15</v>
      </c>
      <c r="E432" s="29">
        <v>110</v>
      </c>
      <c r="F432" s="63" t="s">
        <v>120</v>
      </c>
      <c r="G432" s="21" t="s">
        <v>71</v>
      </c>
      <c r="I432" s="12"/>
    </row>
    <row r="433" spans="1:9" ht="15.75" customHeight="1" x14ac:dyDescent="0.25">
      <c r="A433" s="97"/>
      <c r="B433" s="103"/>
      <c r="C433" s="106" t="s">
        <v>146</v>
      </c>
      <c r="D433" s="105">
        <v>14.2</v>
      </c>
      <c r="E433" s="29">
        <v>110</v>
      </c>
      <c r="F433" s="63" t="s">
        <v>120</v>
      </c>
      <c r="G433" s="21" t="s">
        <v>71</v>
      </c>
      <c r="I433" s="12"/>
    </row>
    <row r="434" spans="1:9" ht="15.75" customHeight="1" x14ac:dyDescent="0.25">
      <c r="A434" s="97"/>
      <c r="B434" s="103"/>
      <c r="C434" s="106" t="s">
        <v>147</v>
      </c>
      <c r="D434" s="105">
        <v>8</v>
      </c>
      <c r="E434" s="29">
        <v>110</v>
      </c>
      <c r="F434" s="63" t="s">
        <v>120</v>
      </c>
      <c r="G434" s="21" t="s">
        <v>71</v>
      </c>
      <c r="I434" s="12"/>
    </row>
    <row r="435" spans="1:9" ht="15.75" customHeight="1" x14ac:dyDescent="0.25">
      <c r="A435" s="97"/>
      <c r="B435" s="103"/>
      <c r="C435" s="106" t="s">
        <v>148</v>
      </c>
      <c r="D435" s="105">
        <v>6.1</v>
      </c>
      <c r="E435" s="29">
        <v>110</v>
      </c>
      <c r="F435" s="63" t="s">
        <v>120</v>
      </c>
      <c r="G435" s="21" t="s">
        <v>71</v>
      </c>
      <c r="I435" s="12"/>
    </row>
    <row r="436" spans="1:9" ht="15.75" customHeight="1" x14ac:dyDescent="0.25">
      <c r="A436" s="97"/>
      <c r="B436" s="103"/>
      <c r="C436" s="106" t="s">
        <v>149</v>
      </c>
      <c r="D436" s="105">
        <v>2.2999999999999998</v>
      </c>
      <c r="E436" s="29">
        <v>110</v>
      </c>
      <c r="F436" s="63" t="s">
        <v>120</v>
      </c>
      <c r="G436" s="21" t="s">
        <v>71</v>
      </c>
      <c r="I436" s="12"/>
    </row>
    <row r="437" spans="1:9" ht="15.75" customHeight="1" x14ac:dyDescent="0.25">
      <c r="A437" s="97"/>
      <c r="B437" s="103"/>
      <c r="C437" s="106" t="s">
        <v>150</v>
      </c>
      <c r="D437" s="105">
        <v>15</v>
      </c>
      <c r="E437" s="29">
        <v>110</v>
      </c>
      <c r="F437" s="63" t="s">
        <v>120</v>
      </c>
      <c r="G437" s="21" t="s">
        <v>71</v>
      </c>
      <c r="I437" s="12"/>
    </row>
    <row r="438" spans="1:9" ht="15.75" customHeight="1" x14ac:dyDescent="0.25">
      <c r="A438" s="97"/>
      <c r="B438" s="103"/>
      <c r="C438" s="106" t="s">
        <v>151</v>
      </c>
      <c r="D438" s="105">
        <v>2.2999999999999998</v>
      </c>
      <c r="E438" s="29">
        <v>110</v>
      </c>
      <c r="F438" s="63" t="s">
        <v>120</v>
      </c>
      <c r="G438" s="21" t="s">
        <v>71</v>
      </c>
      <c r="I438" s="12"/>
    </row>
    <row r="439" spans="1:9" ht="15.75" customHeight="1" x14ac:dyDescent="0.25">
      <c r="A439" s="97"/>
      <c r="B439" s="103"/>
      <c r="C439" s="106" t="s">
        <v>152</v>
      </c>
      <c r="D439" s="105">
        <v>4.5999999999999996</v>
      </c>
      <c r="E439" s="29">
        <v>110</v>
      </c>
      <c r="F439" s="63" t="s">
        <v>120</v>
      </c>
      <c r="G439" s="21" t="s">
        <v>71</v>
      </c>
      <c r="I439" s="12"/>
    </row>
    <row r="440" spans="1:9" ht="15.75" customHeight="1" x14ac:dyDescent="0.25">
      <c r="A440" s="97"/>
      <c r="B440" s="103"/>
      <c r="C440" s="106" t="s">
        <v>153</v>
      </c>
      <c r="D440" s="105">
        <v>14.9</v>
      </c>
      <c r="E440" s="29">
        <v>110</v>
      </c>
      <c r="F440" s="63" t="s">
        <v>120</v>
      </c>
      <c r="G440" s="21" t="s">
        <v>71</v>
      </c>
      <c r="I440" s="12"/>
    </row>
    <row r="441" spans="1:9" ht="15.75" customHeight="1" x14ac:dyDescent="0.25">
      <c r="A441" s="97"/>
      <c r="B441" s="103"/>
      <c r="C441" s="106" t="s">
        <v>154</v>
      </c>
      <c r="D441" s="105">
        <v>5.2</v>
      </c>
      <c r="E441" s="29">
        <v>110</v>
      </c>
      <c r="F441" s="63" t="s">
        <v>120</v>
      </c>
      <c r="G441" s="21" t="s">
        <v>71</v>
      </c>
      <c r="I441" s="12"/>
    </row>
    <row r="442" spans="1:9" ht="15.75" customHeight="1" x14ac:dyDescent="0.25">
      <c r="A442" s="97"/>
      <c r="B442" s="103"/>
      <c r="C442" s="106" t="s">
        <v>155</v>
      </c>
      <c r="D442" s="105">
        <v>20.52</v>
      </c>
      <c r="E442" s="29">
        <v>110</v>
      </c>
      <c r="F442" s="63" t="s">
        <v>120</v>
      </c>
      <c r="G442" s="21" t="s">
        <v>71</v>
      </c>
      <c r="I442" s="12"/>
    </row>
    <row r="443" spans="1:9" ht="15.75" customHeight="1" x14ac:dyDescent="0.25">
      <c r="A443" s="97"/>
      <c r="B443" s="103"/>
      <c r="C443" s="106" t="s">
        <v>156</v>
      </c>
      <c r="D443" s="105">
        <v>5.2</v>
      </c>
      <c r="E443" s="29">
        <v>110</v>
      </c>
      <c r="F443" s="63" t="s">
        <v>120</v>
      </c>
      <c r="G443" s="21" t="s">
        <v>71</v>
      </c>
      <c r="I443" s="12"/>
    </row>
    <row r="444" spans="1:9" ht="15.75" customHeight="1" x14ac:dyDescent="0.25">
      <c r="A444" s="97"/>
      <c r="B444" s="103"/>
      <c r="C444" s="106" t="s">
        <v>157</v>
      </c>
      <c r="D444" s="105">
        <v>2.7</v>
      </c>
      <c r="E444" s="29">
        <v>110</v>
      </c>
      <c r="F444" s="63" t="s">
        <v>120</v>
      </c>
      <c r="G444" s="21" t="s">
        <v>71</v>
      </c>
      <c r="I444" s="12"/>
    </row>
    <row r="445" spans="1:9" ht="15.75" customHeight="1" x14ac:dyDescent="0.25">
      <c r="A445" s="97"/>
      <c r="B445" s="103"/>
      <c r="C445" s="106" t="s">
        <v>158</v>
      </c>
      <c r="D445" s="105">
        <v>7.5</v>
      </c>
      <c r="E445" s="29">
        <v>110</v>
      </c>
      <c r="F445" s="63" t="s">
        <v>120</v>
      </c>
      <c r="G445" s="21" t="s">
        <v>71</v>
      </c>
      <c r="I445" s="12"/>
    </row>
    <row r="446" spans="1:9" ht="15.75" customHeight="1" thickBot="1" x14ac:dyDescent="0.3">
      <c r="A446" s="97"/>
      <c r="B446" s="103"/>
      <c r="C446" s="107"/>
      <c r="D446" s="103"/>
      <c r="I446" s="12"/>
    </row>
    <row r="447" spans="1:9" ht="15.75" customHeight="1" thickBot="1" x14ac:dyDescent="0.3">
      <c r="A447" s="4" t="s">
        <v>159</v>
      </c>
      <c r="B447" s="65" t="s">
        <v>160</v>
      </c>
      <c r="C447" s="66"/>
      <c r="D447" s="66"/>
      <c r="E447" s="66"/>
      <c r="F447" s="66"/>
      <c r="G447" s="66"/>
      <c r="H447" s="66"/>
      <c r="I447" s="67"/>
    </row>
    <row r="448" spans="1:9" ht="15.75" customHeight="1" x14ac:dyDescent="0.25">
      <c r="A448" s="10"/>
      <c r="H448" s="2"/>
      <c r="I448" s="37"/>
    </row>
    <row r="449" spans="1:9" ht="15.75" customHeight="1" x14ac:dyDescent="0.25">
      <c r="A449" s="10"/>
      <c r="D449" s="43">
        <v>45308</v>
      </c>
      <c r="E449" s="45"/>
      <c r="I449" s="12"/>
    </row>
    <row r="450" spans="1:9" ht="15.75" customHeight="1" x14ac:dyDescent="0.25">
      <c r="A450" s="10"/>
      <c r="D450" s="35" t="s">
        <v>22</v>
      </c>
      <c r="E450" s="79" t="s">
        <v>161</v>
      </c>
      <c r="I450" s="12"/>
    </row>
    <row r="451" spans="1:9" ht="15.75" customHeight="1" x14ac:dyDescent="0.25">
      <c r="A451" s="10"/>
      <c r="D451" s="28" t="s">
        <v>162</v>
      </c>
      <c r="E451" s="108">
        <v>791.23</v>
      </c>
      <c r="I451" s="12"/>
    </row>
    <row r="452" spans="1:9" ht="15.75" customHeight="1" x14ac:dyDescent="0.25">
      <c r="A452" s="10"/>
      <c r="D452" s="28" t="s">
        <v>163</v>
      </c>
      <c r="E452" s="108">
        <v>704.04</v>
      </c>
      <c r="I452" s="12"/>
    </row>
    <row r="453" spans="1:9" ht="15.75" customHeight="1" x14ac:dyDescent="0.25">
      <c r="A453" s="10"/>
      <c r="D453" s="28" t="s">
        <v>164</v>
      </c>
      <c r="E453" s="108">
        <v>660.72</v>
      </c>
      <c r="I453" s="12"/>
    </row>
    <row r="454" spans="1:9" ht="15.75" customHeight="1" x14ac:dyDescent="0.25">
      <c r="A454" s="10"/>
      <c r="D454" s="28" t="s">
        <v>165</v>
      </c>
      <c r="E454" s="108">
        <v>644.74</v>
      </c>
      <c r="I454" s="12"/>
    </row>
    <row r="455" spans="1:9" ht="15.75" customHeight="1" x14ac:dyDescent="0.25">
      <c r="A455" s="10"/>
      <c r="D455" s="28" t="s">
        <v>166</v>
      </c>
      <c r="E455" s="108">
        <v>653.24</v>
      </c>
      <c r="I455" s="12"/>
    </row>
    <row r="456" spans="1:9" ht="15.75" customHeight="1" x14ac:dyDescent="0.25">
      <c r="A456" s="10"/>
      <c r="D456" s="28" t="s">
        <v>167</v>
      </c>
      <c r="E456" s="108">
        <v>717.33</v>
      </c>
      <c r="I456" s="12"/>
    </row>
    <row r="457" spans="1:9" ht="15.75" customHeight="1" x14ac:dyDescent="0.25">
      <c r="A457" s="10"/>
      <c r="D457" s="28" t="s">
        <v>168</v>
      </c>
      <c r="E457" s="108">
        <v>1150.8699999999999</v>
      </c>
      <c r="I457" s="12"/>
    </row>
    <row r="458" spans="1:9" x14ac:dyDescent="0.25">
      <c r="A458" s="10"/>
      <c r="D458" s="28" t="s">
        <v>169</v>
      </c>
      <c r="E458" s="108">
        <v>1401.37</v>
      </c>
      <c r="I458" s="12"/>
    </row>
    <row r="459" spans="1:9" x14ac:dyDescent="0.25">
      <c r="A459" s="10"/>
      <c r="D459" s="28" t="s">
        <v>170</v>
      </c>
      <c r="E459" s="108">
        <v>1463.42</v>
      </c>
      <c r="I459" s="12"/>
    </row>
    <row r="460" spans="1:9" x14ac:dyDescent="0.25">
      <c r="A460" s="10"/>
      <c r="D460" s="28" t="s">
        <v>171</v>
      </c>
      <c r="E460" s="108">
        <v>1508.32</v>
      </c>
      <c r="I460" s="12"/>
    </row>
    <row r="461" spans="1:9" x14ac:dyDescent="0.25">
      <c r="A461" s="10"/>
      <c r="D461" s="28" t="s">
        <v>172</v>
      </c>
      <c r="E461" s="108">
        <v>1513.32</v>
      </c>
      <c r="I461" s="12"/>
    </row>
    <row r="462" spans="1:9" x14ac:dyDescent="0.25">
      <c r="A462" s="10"/>
      <c r="D462" s="28" t="s">
        <v>173</v>
      </c>
      <c r="E462" s="108">
        <v>1509.89</v>
      </c>
      <c r="I462" s="12"/>
    </row>
    <row r="463" spans="1:9" x14ac:dyDescent="0.25">
      <c r="A463" s="10"/>
      <c r="D463" s="28" t="s">
        <v>174</v>
      </c>
      <c r="E463" s="108">
        <v>1414.19</v>
      </c>
      <c r="I463" s="12"/>
    </row>
    <row r="464" spans="1:9" x14ac:dyDescent="0.25">
      <c r="A464" s="10"/>
      <c r="D464" s="28" t="s">
        <v>175</v>
      </c>
      <c r="E464" s="108">
        <v>1431.2</v>
      </c>
      <c r="I464" s="12"/>
    </row>
    <row r="465" spans="1:9" x14ac:dyDescent="0.25">
      <c r="A465" s="10"/>
      <c r="D465" s="28" t="s">
        <v>176</v>
      </c>
      <c r="E465" s="108">
        <v>1427.75</v>
      </c>
      <c r="I465" s="12"/>
    </row>
    <row r="466" spans="1:9" x14ac:dyDescent="0.25">
      <c r="A466" s="10"/>
      <c r="D466" s="28" t="s">
        <v>177</v>
      </c>
      <c r="E466" s="108">
        <v>1435.83</v>
      </c>
      <c r="I466" s="12"/>
    </row>
    <row r="467" spans="1:9" x14ac:dyDescent="0.25">
      <c r="A467" s="10"/>
      <c r="D467" s="28" t="s">
        <v>178</v>
      </c>
      <c r="E467" s="108">
        <v>1584.39</v>
      </c>
      <c r="I467" s="12"/>
    </row>
    <row r="468" spans="1:9" x14ac:dyDescent="0.25">
      <c r="A468" s="10"/>
      <c r="D468" s="28" t="s">
        <v>179</v>
      </c>
      <c r="E468" s="108">
        <v>1662.48</v>
      </c>
      <c r="I468" s="12"/>
    </row>
    <row r="469" spans="1:9" x14ac:dyDescent="0.25">
      <c r="A469" s="10"/>
      <c r="D469" s="28" t="s">
        <v>180</v>
      </c>
      <c r="E469" s="108">
        <v>1698.89</v>
      </c>
      <c r="I469" s="12"/>
    </row>
    <row r="470" spans="1:9" x14ac:dyDescent="0.25">
      <c r="A470" s="10"/>
      <c r="D470" s="28" t="s">
        <v>181</v>
      </c>
      <c r="E470" s="108">
        <v>1690.11</v>
      </c>
      <c r="I470" s="12"/>
    </row>
    <row r="471" spans="1:9" x14ac:dyDescent="0.25">
      <c r="A471" s="10"/>
      <c r="D471" s="28" t="s">
        <v>182</v>
      </c>
      <c r="E471" s="108">
        <v>1658.4</v>
      </c>
      <c r="I471" s="12"/>
    </row>
    <row r="472" spans="1:9" x14ac:dyDescent="0.25">
      <c r="A472" s="10"/>
      <c r="D472" s="28" t="s">
        <v>183</v>
      </c>
      <c r="E472" s="108">
        <v>1557.22</v>
      </c>
      <c r="I472" s="12"/>
    </row>
    <row r="473" spans="1:9" x14ac:dyDescent="0.25">
      <c r="A473" s="10"/>
      <c r="D473" s="28" t="s">
        <v>184</v>
      </c>
      <c r="E473" s="108">
        <v>1385.11</v>
      </c>
      <c r="I473" s="12"/>
    </row>
    <row r="474" spans="1:9" x14ac:dyDescent="0.25">
      <c r="A474" s="10"/>
      <c r="D474" s="30" t="s">
        <v>185</v>
      </c>
      <c r="E474" s="108">
        <v>1197.69</v>
      </c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ht="15.75" customHeight="1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x14ac:dyDescent="0.25">
      <c r="A498" s="10"/>
      <c r="E498" s="109"/>
      <c r="I498" s="12"/>
    </row>
    <row r="499" spans="1:9" x14ac:dyDescent="0.25">
      <c r="A499" s="10"/>
      <c r="E499" s="109"/>
      <c r="I499" s="12"/>
    </row>
    <row r="500" spans="1:9" x14ac:dyDescent="0.25">
      <c r="A500" s="10"/>
      <c r="E500" s="109"/>
      <c r="I500" s="12"/>
    </row>
    <row r="501" spans="1:9" ht="15.75" thickBot="1" x14ac:dyDescent="0.3">
      <c r="A501" s="10"/>
      <c r="I501" s="12"/>
    </row>
    <row r="502" spans="1:9" ht="15.75" customHeight="1" thickBot="1" x14ac:dyDescent="0.3">
      <c r="A502" s="4" t="s">
        <v>186</v>
      </c>
      <c r="B502" s="5" t="s">
        <v>187</v>
      </c>
      <c r="C502" s="6"/>
      <c r="D502" s="6"/>
      <c r="E502" s="6"/>
      <c r="F502" s="6"/>
      <c r="G502" s="6"/>
      <c r="H502" s="6"/>
      <c r="I502" s="7"/>
    </row>
    <row r="503" spans="1:9" x14ac:dyDescent="0.25">
      <c r="A503" s="10"/>
      <c r="I503" s="12"/>
    </row>
    <row r="504" spans="1:9" ht="30" x14ac:dyDescent="0.25">
      <c r="A504" s="10"/>
      <c r="B504" s="99" t="s">
        <v>116</v>
      </c>
      <c r="C504" s="99" t="s">
        <v>188</v>
      </c>
      <c r="D504" s="100" t="s">
        <v>117</v>
      </c>
      <c r="E504" s="101" t="s">
        <v>99</v>
      </c>
      <c r="F504" s="101" t="s">
        <v>31</v>
      </c>
      <c r="G504" s="102" t="s">
        <v>51</v>
      </c>
      <c r="I504" s="12"/>
    </row>
    <row r="505" spans="1:9" ht="15" customHeight="1" x14ac:dyDescent="0.25">
      <c r="A505" s="10"/>
      <c r="B505" s="104" t="s">
        <v>119</v>
      </c>
      <c r="C505" s="104">
        <v>1</v>
      </c>
      <c r="D505" s="105">
        <v>125</v>
      </c>
      <c r="E505" s="29">
        <v>220</v>
      </c>
      <c r="F505" s="29" t="s">
        <v>189</v>
      </c>
      <c r="G505" s="63" t="s">
        <v>120</v>
      </c>
      <c r="I505" s="12"/>
    </row>
    <row r="506" spans="1:9" ht="15" customHeight="1" x14ac:dyDescent="0.25">
      <c r="A506" s="10"/>
      <c r="B506" s="104" t="s">
        <v>119</v>
      </c>
      <c r="C506" s="104">
        <v>2</v>
      </c>
      <c r="D506" s="105">
        <v>125</v>
      </c>
      <c r="E506" s="29">
        <v>220</v>
      </c>
      <c r="F506" s="29" t="s">
        <v>189</v>
      </c>
      <c r="G506" s="63" t="s">
        <v>120</v>
      </c>
      <c r="I506" s="12"/>
    </row>
    <row r="507" spans="1:9" ht="15" customHeight="1" x14ac:dyDescent="0.25">
      <c r="A507" s="10"/>
      <c r="B507" s="104" t="s">
        <v>119</v>
      </c>
      <c r="C507" s="104">
        <v>3</v>
      </c>
      <c r="D507" s="105">
        <v>125</v>
      </c>
      <c r="E507" s="29">
        <v>220</v>
      </c>
      <c r="F507" s="29" t="s">
        <v>189</v>
      </c>
      <c r="G507" s="63" t="s">
        <v>120</v>
      </c>
      <c r="I507" s="12"/>
    </row>
    <row r="508" spans="1:9" ht="15" customHeight="1" x14ac:dyDescent="0.25">
      <c r="A508" s="10"/>
      <c r="B508" s="104" t="s">
        <v>119</v>
      </c>
      <c r="C508" s="104">
        <v>4</v>
      </c>
      <c r="D508" s="105">
        <v>125</v>
      </c>
      <c r="E508" s="29">
        <v>220</v>
      </c>
      <c r="F508" s="29" t="s">
        <v>189</v>
      </c>
      <c r="G508" s="63" t="s">
        <v>120</v>
      </c>
      <c r="I508" s="12"/>
    </row>
    <row r="509" spans="1:9" ht="15" customHeight="1" x14ac:dyDescent="0.25">
      <c r="A509" s="10"/>
      <c r="B509" s="104" t="s">
        <v>121</v>
      </c>
      <c r="C509" s="104">
        <v>1</v>
      </c>
      <c r="D509" s="105">
        <v>150</v>
      </c>
      <c r="E509" s="29">
        <v>220</v>
      </c>
      <c r="F509" s="29" t="s">
        <v>189</v>
      </c>
      <c r="G509" s="63" t="s">
        <v>120</v>
      </c>
      <c r="I509" s="12"/>
    </row>
    <row r="510" spans="1:9" ht="15" customHeight="1" x14ac:dyDescent="0.25">
      <c r="A510" s="10"/>
      <c r="B510" s="104" t="s">
        <v>121</v>
      </c>
      <c r="C510" s="104">
        <v>2</v>
      </c>
      <c r="D510" s="105">
        <v>150</v>
      </c>
      <c r="E510" s="29">
        <v>220</v>
      </c>
      <c r="F510" s="29" t="s">
        <v>189</v>
      </c>
      <c r="G510" s="63" t="s">
        <v>120</v>
      </c>
      <c r="I510" s="12"/>
    </row>
    <row r="511" spans="1:9" ht="15" customHeight="1" x14ac:dyDescent="0.25">
      <c r="A511" s="10"/>
      <c r="B511" s="104" t="s">
        <v>121</v>
      </c>
      <c r="C511" s="104">
        <v>3</v>
      </c>
      <c r="D511" s="105">
        <v>150</v>
      </c>
      <c r="E511" s="29">
        <v>220</v>
      </c>
      <c r="F511" s="29" t="s">
        <v>189</v>
      </c>
      <c r="G511" s="63" t="s">
        <v>120</v>
      </c>
      <c r="I511" s="12"/>
    </row>
    <row r="512" spans="1:9" ht="15" customHeight="1" x14ac:dyDescent="0.25">
      <c r="A512" s="10"/>
      <c r="B512" s="104" t="s">
        <v>121</v>
      </c>
      <c r="C512" s="104">
        <v>4</v>
      </c>
      <c r="D512" s="105">
        <v>150</v>
      </c>
      <c r="E512" s="29">
        <v>220</v>
      </c>
      <c r="F512" s="29" t="s">
        <v>189</v>
      </c>
      <c r="G512" s="63" t="s">
        <v>120</v>
      </c>
      <c r="I512" s="12"/>
    </row>
    <row r="513" spans="1:14" ht="15.75" thickBot="1" x14ac:dyDescent="0.3">
      <c r="A513" s="10"/>
      <c r="I513" s="12"/>
    </row>
    <row r="514" spans="1:14" ht="15.75" customHeight="1" thickBot="1" x14ac:dyDescent="0.3">
      <c r="A514" s="4" t="s">
        <v>190</v>
      </c>
      <c r="B514" s="65" t="s">
        <v>191</v>
      </c>
      <c r="C514" s="66"/>
      <c r="D514" s="66"/>
      <c r="E514" s="66"/>
      <c r="F514" s="66"/>
      <c r="G514" s="67"/>
      <c r="H514" s="8" t="s">
        <v>43</v>
      </c>
      <c r="I514" s="9"/>
    </row>
    <row r="515" spans="1:14" ht="15.75" thickBot="1" x14ac:dyDescent="0.3">
      <c r="A515" s="10"/>
      <c r="I515" s="12"/>
    </row>
    <row r="516" spans="1:14" ht="15.75" customHeight="1" thickBot="1" x14ac:dyDescent="0.3">
      <c r="A516" s="4" t="s">
        <v>192</v>
      </c>
      <c r="B516" s="5" t="s">
        <v>193</v>
      </c>
      <c r="C516" s="78"/>
      <c r="D516" s="78"/>
      <c r="E516" s="78"/>
      <c r="F516" s="78"/>
      <c r="G516" s="78"/>
      <c r="H516" s="78"/>
      <c r="I516" s="9"/>
    </row>
    <row r="517" spans="1:14" x14ac:dyDescent="0.25">
      <c r="A517" s="10"/>
      <c r="I517" s="12"/>
    </row>
    <row r="518" spans="1:14" x14ac:dyDescent="0.25">
      <c r="A518" s="110" t="s">
        <v>22</v>
      </c>
      <c r="B518" s="81" t="s">
        <v>194</v>
      </c>
      <c r="C518" s="81" t="s">
        <v>195</v>
      </c>
      <c r="D518" s="81" t="s">
        <v>196</v>
      </c>
      <c r="E518" s="81" t="s">
        <v>197</v>
      </c>
      <c r="F518" s="81" t="s">
        <v>198</v>
      </c>
      <c r="G518" s="81" t="s">
        <v>199</v>
      </c>
      <c r="H518" s="81" t="s">
        <v>200</v>
      </c>
      <c r="I518" s="111" t="s">
        <v>201</v>
      </c>
    </row>
    <row r="519" spans="1:14" x14ac:dyDescent="0.25">
      <c r="A519" s="112">
        <v>1</v>
      </c>
      <c r="B519" s="84">
        <v>0</v>
      </c>
      <c r="C519" s="84">
        <v>109.88534250999999</v>
      </c>
      <c r="D519" s="84">
        <v>0</v>
      </c>
      <c r="E519" s="84">
        <v>109.23886769999999</v>
      </c>
      <c r="F519" s="84">
        <v>0</v>
      </c>
      <c r="G519" s="84">
        <v>0</v>
      </c>
      <c r="H519" s="84">
        <v>101.22155638</v>
      </c>
      <c r="I519" s="113">
        <v>88.899860820000001</v>
      </c>
    </row>
    <row r="520" spans="1:14" x14ac:dyDescent="0.25">
      <c r="A520" s="112">
        <v>2</v>
      </c>
      <c r="B520" s="84">
        <v>0</v>
      </c>
      <c r="C520" s="84">
        <v>109.97664851000002</v>
      </c>
      <c r="D520" s="84">
        <v>0</v>
      </c>
      <c r="E520" s="84">
        <v>1.1526790200000001</v>
      </c>
      <c r="F520" s="84">
        <v>0</v>
      </c>
      <c r="G520" s="84">
        <v>0</v>
      </c>
      <c r="H520" s="84">
        <v>132.87611185</v>
      </c>
      <c r="I520" s="113">
        <v>88.934987599999999</v>
      </c>
    </row>
    <row r="521" spans="1:14" x14ac:dyDescent="0.25">
      <c r="A521" s="112">
        <v>3</v>
      </c>
      <c r="B521" s="84">
        <v>0</v>
      </c>
      <c r="C521" s="84">
        <v>109.97546579</v>
      </c>
      <c r="D521" s="84">
        <v>0</v>
      </c>
      <c r="E521" s="84">
        <v>0</v>
      </c>
      <c r="F521" s="84">
        <v>0</v>
      </c>
      <c r="G521" s="84">
        <v>0</v>
      </c>
      <c r="H521" s="84">
        <v>105.40199860000001</v>
      </c>
      <c r="I521" s="113">
        <v>88.939600209999995</v>
      </c>
    </row>
    <row r="522" spans="1:14" x14ac:dyDescent="0.25">
      <c r="A522" s="112">
        <v>4</v>
      </c>
      <c r="B522" s="84">
        <v>0</v>
      </c>
      <c r="C522" s="84">
        <v>109.92437228</v>
      </c>
      <c r="D522" s="84">
        <v>0</v>
      </c>
      <c r="E522" s="84">
        <v>0</v>
      </c>
      <c r="F522" s="84">
        <v>0</v>
      </c>
      <c r="G522" s="84">
        <v>0</v>
      </c>
      <c r="H522" s="84">
        <v>92.400120740000006</v>
      </c>
      <c r="I522" s="113">
        <v>88.92824610000001</v>
      </c>
    </row>
    <row r="523" spans="1:14" x14ac:dyDescent="0.25">
      <c r="A523" s="112">
        <v>5</v>
      </c>
      <c r="B523" s="84">
        <v>0</v>
      </c>
      <c r="C523" s="84">
        <v>109.97428307</v>
      </c>
      <c r="D523" s="84">
        <v>0</v>
      </c>
      <c r="E523" s="84">
        <v>0</v>
      </c>
      <c r="F523" s="84">
        <v>0</v>
      </c>
      <c r="G523" s="84">
        <v>0</v>
      </c>
      <c r="H523" s="84">
        <v>100.22736192000001</v>
      </c>
      <c r="I523" s="113">
        <v>88.932503899999986</v>
      </c>
    </row>
    <row r="524" spans="1:14" x14ac:dyDescent="0.25">
      <c r="A524" s="112">
        <v>6</v>
      </c>
      <c r="B524" s="84">
        <v>0</v>
      </c>
      <c r="C524" s="84">
        <v>109.96482131</v>
      </c>
      <c r="D524" s="84">
        <v>0</v>
      </c>
      <c r="E524" s="84">
        <v>0</v>
      </c>
      <c r="F524" s="84">
        <v>0</v>
      </c>
      <c r="G524" s="84">
        <v>0</v>
      </c>
      <c r="H524" s="84">
        <v>132.87007997999999</v>
      </c>
      <c r="I524" s="113">
        <v>88.943858000000006</v>
      </c>
    </row>
    <row r="525" spans="1:14" x14ac:dyDescent="0.25">
      <c r="A525" s="112">
        <v>7</v>
      </c>
      <c r="B525" s="84">
        <v>0</v>
      </c>
      <c r="C525" s="84">
        <v>109.97144454000001</v>
      </c>
      <c r="D525" s="84">
        <v>0</v>
      </c>
      <c r="E525" s="84">
        <v>0</v>
      </c>
      <c r="F525" s="84">
        <v>0</v>
      </c>
      <c r="G525" s="84">
        <v>6.3157249999999998E-2</v>
      </c>
      <c r="H525" s="84">
        <v>106.34509955999999</v>
      </c>
      <c r="I525" s="113">
        <v>89.110621520000009</v>
      </c>
    </row>
    <row r="526" spans="1:14" x14ac:dyDescent="0.25">
      <c r="A526" s="112">
        <v>8</v>
      </c>
      <c r="B526" s="84">
        <v>0</v>
      </c>
      <c r="C526" s="84">
        <v>109.98185246999999</v>
      </c>
      <c r="D526" s="84">
        <v>0</v>
      </c>
      <c r="E526" s="84">
        <v>0</v>
      </c>
      <c r="F526" s="84">
        <v>1.3443978599999999</v>
      </c>
      <c r="G526" s="84">
        <v>97.731586110000009</v>
      </c>
      <c r="H526" s="84">
        <v>102.25158725999999</v>
      </c>
      <c r="I526" s="113">
        <v>101.93615582000001</v>
      </c>
      <c r="N526" s="114"/>
    </row>
    <row r="527" spans="1:14" x14ac:dyDescent="0.25">
      <c r="A527" s="112">
        <v>9</v>
      </c>
      <c r="B527" s="84">
        <v>0</v>
      </c>
      <c r="C527" s="84">
        <v>109.971208</v>
      </c>
      <c r="D527" s="84">
        <v>0</v>
      </c>
      <c r="E527" s="84">
        <v>0</v>
      </c>
      <c r="F527" s="84">
        <v>138.37540518999998</v>
      </c>
      <c r="G527" s="84">
        <v>99.251617899999999</v>
      </c>
      <c r="H527" s="84">
        <v>137.67286948</v>
      </c>
      <c r="I527" s="113">
        <v>89.542787419999982</v>
      </c>
    </row>
    <row r="528" spans="1:14" x14ac:dyDescent="0.25">
      <c r="A528" s="112">
        <v>10</v>
      </c>
      <c r="B528" s="84">
        <v>0</v>
      </c>
      <c r="C528" s="84">
        <v>0.33139816999999999</v>
      </c>
      <c r="D528" s="84">
        <v>0</v>
      </c>
      <c r="E528" s="84">
        <v>0</v>
      </c>
      <c r="F528" s="84">
        <v>138.79408806999999</v>
      </c>
      <c r="G528" s="84">
        <v>133.73689548999999</v>
      </c>
      <c r="H528" s="84">
        <v>136.75708936999999</v>
      </c>
      <c r="I528" s="113">
        <v>90.815157639999995</v>
      </c>
    </row>
    <row r="529" spans="1:9" x14ac:dyDescent="0.25">
      <c r="A529" s="112">
        <v>11</v>
      </c>
      <c r="B529" s="84">
        <v>0</v>
      </c>
      <c r="C529" s="84">
        <v>0</v>
      </c>
      <c r="D529" s="84">
        <v>0</v>
      </c>
      <c r="E529" s="84">
        <v>0</v>
      </c>
      <c r="F529" s="84">
        <v>128.91778445</v>
      </c>
      <c r="G529" s="84">
        <v>128.96249127999999</v>
      </c>
      <c r="H529" s="84">
        <v>131.80705122000001</v>
      </c>
      <c r="I529" s="113">
        <v>89.139006810000012</v>
      </c>
    </row>
    <row r="530" spans="1:9" x14ac:dyDescent="0.25">
      <c r="A530" s="112">
        <v>12</v>
      </c>
      <c r="B530" s="84">
        <v>0</v>
      </c>
      <c r="C530" s="84">
        <v>0</v>
      </c>
      <c r="D530" s="84">
        <v>0</v>
      </c>
      <c r="E530" s="84">
        <v>0</v>
      </c>
      <c r="F530" s="84">
        <v>143.62916583999998</v>
      </c>
      <c r="G530" s="84">
        <v>143.68558159</v>
      </c>
      <c r="H530" s="84">
        <v>139.68148291999998</v>
      </c>
      <c r="I530" s="113">
        <v>89.13368457</v>
      </c>
    </row>
    <row r="531" spans="1:9" x14ac:dyDescent="0.25">
      <c r="A531" s="112">
        <v>13</v>
      </c>
      <c r="B531" s="84">
        <v>0</v>
      </c>
      <c r="C531" s="84">
        <v>0</v>
      </c>
      <c r="D531" s="84">
        <v>0</v>
      </c>
      <c r="E531" s="84">
        <v>0</v>
      </c>
      <c r="F531" s="84">
        <v>138.80011995999999</v>
      </c>
      <c r="G531" s="84">
        <v>109.24181746000001</v>
      </c>
      <c r="H531" s="84">
        <v>115.94145336</v>
      </c>
      <c r="I531" s="113">
        <v>89.051722069999997</v>
      </c>
    </row>
    <row r="532" spans="1:9" x14ac:dyDescent="0.25">
      <c r="A532" s="112">
        <v>14</v>
      </c>
      <c r="B532" s="84">
        <v>0</v>
      </c>
      <c r="C532" s="84">
        <v>30.64853579</v>
      </c>
      <c r="D532" s="84">
        <v>0</v>
      </c>
      <c r="E532" s="84">
        <v>0</v>
      </c>
      <c r="F532" s="84">
        <v>138.77457319000001</v>
      </c>
      <c r="G532" s="84">
        <v>138.73341453999998</v>
      </c>
      <c r="H532" s="84">
        <v>135.73770297999999</v>
      </c>
      <c r="I532" s="113">
        <v>89.104944480000015</v>
      </c>
    </row>
    <row r="533" spans="1:9" x14ac:dyDescent="0.25">
      <c r="A533" s="112">
        <v>15</v>
      </c>
      <c r="B533" s="84">
        <v>0</v>
      </c>
      <c r="C533" s="84">
        <v>16.8712658</v>
      </c>
      <c r="D533" s="84">
        <v>0</v>
      </c>
      <c r="E533" s="84">
        <v>0</v>
      </c>
      <c r="F533" s="84">
        <v>133.81566465</v>
      </c>
      <c r="G533" s="84">
        <v>133.86462925000001</v>
      </c>
      <c r="H533" s="84">
        <v>117.91103702000001</v>
      </c>
      <c r="I533" s="113">
        <v>91.913313180000003</v>
      </c>
    </row>
    <row r="534" spans="1:9" x14ac:dyDescent="0.25">
      <c r="A534" s="112">
        <v>16</v>
      </c>
      <c r="B534" s="84">
        <v>0</v>
      </c>
      <c r="C534" s="84">
        <v>0</v>
      </c>
      <c r="D534" s="84">
        <v>0</v>
      </c>
      <c r="E534" s="84">
        <v>0.39053418000000001</v>
      </c>
      <c r="F534" s="84">
        <v>143.64051995</v>
      </c>
      <c r="G534" s="84">
        <v>143.72496614999997</v>
      </c>
      <c r="H534" s="84">
        <v>126.78853357</v>
      </c>
      <c r="I534" s="113">
        <v>90.915215740000008</v>
      </c>
    </row>
    <row r="535" spans="1:9" x14ac:dyDescent="0.25">
      <c r="A535" s="112">
        <v>17</v>
      </c>
      <c r="B535" s="84">
        <v>0</v>
      </c>
      <c r="C535" s="84">
        <v>0</v>
      </c>
      <c r="D535" s="84">
        <v>0</v>
      </c>
      <c r="E535" s="84">
        <v>97.978426099999993</v>
      </c>
      <c r="F535" s="84">
        <v>133.84121138999998</v>
      </c>
      <c r="G535" s="84">
        <v>133.89585306000001</v>
      </c>
      <c r="H535" s="84">
        <v>116.00602986</v>
      </c>
      <c r="I535" s="113">
        <v>104.14098249999999</v>
      </c>
    </row>
    <row r="536" spans="1:9" x14ac:dyDescent="0.25">
      <c r="A536" s="112">
        <v>18</v>
      </c>
      <c r="B536" s="84">
        <v>0</v>
      </c>
      <c r="C536" s="84">
        <v>29.413302910000002</v>
      </c>
      <c r="D536" s="84">
        <v>0</v>
      </c>
      <c r="E536" s="84">
        <v>108.71539579</v>
      </c>
      <c r="F536" s="84">
        <v>138.76996059000001</v>
      </c>
      <c r="G536" s="84">
        <v>138.81360296</v>
      </c>
      <c r="H536" s="84">
        <v>137.64590347999999</v>
      </c>
      <c r="I536" s="113">
        <v>117.85391164000001</v>
      </c>
    </row>
    <row r="537" spans="1:9" x14ac:dyDescent="0.25">
      <c r="A537" s="112">
        <v>19</v>
      </c>
      <c r="B537" s="84">
        <v>0</v>
      </c>
      <c r="C537" s="84">
        <v>99.657179030000009</v>
      </c>
      <c r="D537" s="84">
        <v>0</v>
      </c>
      <c r="E537" s="84">
        <v>50.566252040000002</v>
      </c>
      <c r="F537" s="84">
        <v>138.20686757999999</v>
      </c>
      <c r="G537" s="84">
        <v>138.0432974</v>
      </c>
      <c r="H537" s="84">
        <v>126.26517996000001</v>
      </c>
      <c r="I537" s="113">
        <v>127.80756516000001</v>
      </c>
    </row>
    <row r="538" spans="1:9" x14ac:dyDescent="0.25">
      <c r="A538" s="112">
        <v>20</v>
      </c>
      <c r="B538" s="84">
        <v>0</v>
      </c>
      <c r="C538" s="84">
        <v>99.827963799999992</v>
      </c>
      <c r="D538" s="84">
        <v>0</v>
      </c>
      <c r="E538" s="84">
        <v>0</v>
      </c>
      <c r="F538" s="84">
        <v>143.68238822999999</v>
      </c>
      <c r="G538" s="84">
        <v>143.04052609000001</v>
      </c>
      <c r="H538" s="84">
        <v>141.48891565999998</v>
      </c>
      <c r="I538" s="113">
        <v>142.02468784999999</v>
      </c>
    </row>
    <row r="539" spans="1:9" x14ac:dyDescent="0.25">
      <c r="A539" s="112">
        <v>21</v>
      </c>
      <c r="B539" s="84">
        <v>0</v>
      </c>
      <c r="C539" s="84">
        <v>99.814007709999998</v>
      </c>
      <c r="D539" s="84">
        <v>0</v>
      </c>
      <c r="E539" s="84">
        <v>0</v>
      </c>
      <c r="F539" s="84">
        <v>143.67422747999998</v>
      </c>
      <c r="G539" s="84">
        <v>142.90853451999999</v>
      </c>
      <c r="H539" s="84">
        <v>137.73602674</v>
      </c>
      <c r="I539" s="113">
        <v>127.36475477</v>
      </c>
    </row>
    <row r="540" spans="1:9" x14ac:dyDescent="0.25">
      <c r="A540" s="112">
        <v>22</v>
      </c>
      <c r="B540" s="84">
        <v>0</v>
      </c>
      <c r="C540" s="84">
        <v>0.89886728000000005</v>
      </c>
      <c r="D540" s="84">
        <v>0</v>
      </c>
      <c r="E540" s="84">
        <v>0</v>
      </c>
      <c r="F540" s="84">
        <v>143.68025935</v>
      </c>
      <c r="G540" s="84">
        <v>142.63568101000001</v>
      </c>
      <c r="H540" s="84">
        <v>141.65284066000001</v>
      </c>
      <c r="I540" s="113">
        <v>111.53428371</v>
      </c>
    </row>
    <row r="541" spans="1:9" x14ac:dyDescent="0.25">
      <c r="A541" s="112">
        <v>23</v>
      </c>
      <c r="B541" s="84">
        <v>0</v>
      </c>
      <c r="C541" s="84">
        <v>0</v>
      </c>
      <c r="D541" s="84">
        <v>0</v>
      </c>
      <c r="E541" s="84">
        <v>0</v>
      </c>
      <c r="F541" s="84">
        <v>61.092220519999998</v>
      </c>
      <c r="G541" s="84">
        <v>99.404898419999995</v>
      </c>
      <c r="H541" s="84">
        <v>100.35296678</v>
      </c>
      <c r="I541" s="113">
        <v>103.74004041000001</v>
      </c>
    </row>
    <row r="542" spans="1:9" x14ac:dyDescent="0.25">
      <c r="A542" s="115">
        <v>24</v>
      </c>
      <c r="B542" s="116">
        <v>0</v>
      </c>
      <c r="C542" s="116">
        <v>0</v>
      </c>
      <c r="D542" s="116">
        <v>0</v>
      </c>
      <c r="E542" s="116">
        <v>0</v>
      </c>
      <c r="F542" s="116">
        <v>0</v>
      </c>
      <c r="G542" s="116">
        <v>0.94487503000000006</v>
      </c>
      <c r="H542" s="116">
        <v>0.99738780000000005</v>
      </c>
      <c r="I542" s="117">
        <v>141.71067567000003</v>
      </c>
    </row>
    <row r="543" spans="1:9" x14ac:dyDescent="0.25">
      <c r="A543" s="10"/>
      <c r="I543" s="12"/>
    </row>
    <row r="544" spans="1:9" ht="15.75" thickBot="1" x14ac:dyDescent="0.3">
      <c r="A544" s="24"/>
      <c r="B544" s="25"/>
      <c r="C544" s="25"/>
      <c r="D544" s="25"/>
      <c r="E544" s="25"/>
      <c r="F544" s="25"/>
      <c r="G544" s="25"/>
      <c r="H544" s="26"/>
      <c r="I544" s="27"/>
    </row>
    <row r="545" spans="1:9" ht="15.75" customHeight="1" thickBot="1" x14ac:dyDescent="0.3">
      <c r="A545" s="4" t="s">
        <v>202</v>
      </c>
      <c r="B545" s="5" t="s">
        <v>203</v>
      </c>
      <c r="C545" s="78"/>
      <c r="D545" s="78"/>
      <c r="E545" s="78"/>
      <c r="F545" s="78"/>
      <c r="G545" s="78"/>
      <c r="H545" s="78"/>
      <c r="I545" s="9"/>
    </row>
    <row r="546" spans="1:9" x14ac:dyDescent="0.25">
      <c r="A546" s="35" t="s">
        <v>204</v>
      </c>
      <c r="B546" s="47" t="s">
        <v>194</v>
      </c>
      <c r="C546" s="47" t="s">
        <v>195</v>
      </c>
      <c r="D546" s="47" t="s">
        <v>196</v>
      </c>
      <c r="E546" s="47" t="s">
        <v>197</v>
      </c>
      <c r="F546" s="47" t="s">
        <v>198</v>
      </c>
      <c r="G546" s="47" t="s">
        <v>199</v>
      </c>
      <c r="H546" s="47" t="s">
        <v>200</v>
      </c>
      <c r="I546" s="118" t="s">
        <v>201</v>
      </c>
    </row>
    <row r="547" spans="1:9" x14ac:dyDescent="0.25">
      <c r="A547" s="30" t="s">
        <v>205</v>
      </c>
      <c r="B547" s="119">
        <v>0</v>
      </c>
      <c r="C547" s="119">
        <v>1367.08795897</v>
      </c>
      <c r="D547" s="119">
        <v>0</v>
      </c>
      <c r="E547" s="119">
        <v>368.04215482999996</v>
      </c>
      <c r="F547" s="119">
        <v>2009.0388542999997</v>
      </c>
      <c r="G547" s="119">
        <v>2068.6834255099998</v>
      </c>
      <c r="H547" s="119">
        <v>2818.0363871499999</v>
      </c>
      <c r="I547" s="119">
        <v>2420.4185675900003</v>
      </c>
    </row>
    <row r="548" spans="1:9" x14ac:dyDescent="0.25">
      <c r="A548" s="10"/>
      <c r="B548" s="11"/>
      <c r="C548" s="11"/>
      <c r="D548" s="11"/>
      <c r="E548" s="11"/>
      <c r="F548" s="11"/>
      <c r="G548" s="11"/>
      <c r="I548" s="12"/>
    </row>
    <row r="549" spans="1:9" ht="15.75" thickBot="1" x14ac:dyDescent="0.3">
      <c r="A549" s="10"/>
      <c r="I549" s="12"/>
    </row>
    <row r="550" spans="1:9" ht="15.75" customHeight="1" thickBot="1" x14ac:dyDescent="0.3">
      <c r="A550" s="4" t="s">
        <v>206</v>
      </c>
      <c r="B550" s="5" t="s">
        <v>207</v>
      </c>
      <c r="C550" s="66"/>
      <c r="D550" s="66"/>
      <c r="E550" s="66"/>
      <c r="F550" s="66"/>
      <c r="G550" s="67"/>
      <c r="H550" s="8">
        <v>387.1</v>
      </c>
      <c r="I550" s="9"/>
    </row>
    <row r="551" spans="1:9" ht="15.75" thickBot="1" x14ac:dyDescent="0.3">
      <c r="A551" s="10"/>
      <c r="I551" s="12"/>
    </row>
    <row r="552" spans="1:9" ht="15.75" thickBot="1" x14ac:dyDescent="0.3">
      <c r="A552" s="4" t="s">
        <v>208</v>
      </c>
      <c r="B552" s="5" t="s">
        <v>209</v>
      </c>
      <c r="C552" s="66"/>
      <c r="D552" s="66"/>
      <c r="E552" s="66"/>
      <c r="F552" s="66"/>
      <c r="G552" s="67"/>
      <c r="H552" s="8" t="s">
        <v>210</v>
      </c>
      <c r="I552" s="9"/>
    </row>
    <row r="553" spans="1:9" x14ac:dyDescent="0.25">
      <c r="A553" s="10"/>
      <c r="I553" s="12"/>
    </row>
    <row r="554" spans="1:9" ht="15.75" thickBot="1" x14ac:dyDescent="0.3">
      <c r="A554" s="10"/>
      <c r="I554" s="37"/>
    </row>
    <row r="555" spans="1:9" ht="15.75" thickBot="1" x14ac:dyDescent="0.3">
      <c r="A555" s="120" t="s">
        <v>211</v>
      </c>
      <c r="B555" s="121"/>
      <c r="C555" s="121"/>
      <c r="D555" s="121"/>
      <c r="E555" s="121"/>
      <c r="F555" s="121"/>
      <c r="G555" s="121"/>
      <c r="H555" s="121"/>
      <c r="I555" s="122"/>
    </row>
    <row r="556" spans="1:9" ht="15.75" customHeight="1" thickBot="1" x14ac:dyDescent="0.3">
      <c r="A556" s="10"/>
      <c r="I556" s="12"/>
    </row>
    <row r="557" spans="1:9" ht="15.75" customHeight="1" thickBot="1" x14ac:dyDescent="0.3">
      <c r="A557" s="4" t="s">
        <v>212</v>
      </c>
      <c r="B557" s="5" t="s">
        <v>213</v>
      </c>
      <c r="C557" s="6"/>
      <c r="D557" s="6"/>
      <c r="E557" s="6"/>
      <c r="F557" s="6"/>
      <c r="G557" s="6"/>
      <c r="H557" s="6"/>
      <c r="I557" s="7"/>
    </row>
    <row r="558" spans="1:9" x14ac:dyDescent="0.25">
      <c r="A558" s="10"/>
      <c r="B558" s="40"/>
      <c r="C558" s="40"/>
      <c r="D558" s="40"/>
      <c r="E558" s="40"/>
      <c r="F558" s="40"/>
      <c r="G558" s="40"/>
      <c r="H558" s="40"/>
      <c r="I558" s="123"/>
    </row>
    <row r="559" spans="1:9" x14ac:dyDescent="0.25">
      <c r="A559" s="124" t="s">
        <v>22</v>
      </c>
      <c r="B559" s="125" t="s">
        <v>214</v>
      </c>
      <c r="C559" s="125" t="s">
        <v>215</v>
      </c>
      <c r="D559" s="125" t="s">
        <v>216</v>
      </c>
      <c r="E559" s="125" t="s">
        <v>217</v>
      </c>
      <c r="F559" s="125" t="s">
        <v>218</v>
      </c>
      <c r="G559" s="125" t="s">
        <v>219</v>
      </c>
      <c r="H559" s="126" t="s">
        <v>220</v>
      </c>
      <c r="I559" s="123"/>
    </row>
    <row r="560" spans="1:9" x14ac:dyDescent="0.25">
      <c r="A560" s="127">
        <v>1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2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3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4</v>
      </c>
      <c r="B563" s="128">
        <v>60</v>
      </c>
      <c r="C563" s="128">
        <v>55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5</v>
      </c>
      <c r="B564" s="128">
        <v>60</v>
      </c>
      <c r="C564" s="128">
        <v>55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6</v>
      </c>
      <c r="B565" s="128">
        <v>60</v>
      </c>
      <c r="C565" s="128">
        <v>55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7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8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9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10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11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12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13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14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15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16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17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18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19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20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21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27">
        <v>22</v>
      </c>
      <c r="B581" s="128">
        <v>65</v>
      </c>
      <c r="C581" s="128">
        <v>50</v>
      </c>
      <c r="D581" s="128">
        <v>0</v>
      </c>
      <c r="E581" s="128">
        <v>0</v>
      </c>
      <c r="F581" s="128">
        <v>0</v>
      </c>
      <c r="G581" s="128">
        <v>0</v>
      </c>
      <c r="H581" s="129">
        <v>115</v>
      </c>
      <c r="I581" s="123"/>
    </row>
    <row r="582" spans="1:9" x14ac:dyDescent="0.25">
      <c r="A582" s="127">
        <v>23</v>
      </c>
      <c r="B582" s="128">
        <v>65</v>
      </c>
      <c r="C582" s="128">
        <v>50</v>
      </c>
      <c r="D582" s="128">
        <v>0</v>
      </c>
      <c r="E582" s="128">
        <v>0</v>
      </c>
      <c r="F582" s="128">
        <v>0</v>
      </c>
      <c r="G582" s="128">
        <v>0</v>
      </c>
      <c r="H582" s="129">
        <v>115</v>
      </c>
      <c r="I582" s="123"/>
    </row>
    <row r="583" spans="1:9" x14ac:dyDescent="0.25">
      <c r="A583" s="127">
        <v>24</v>
      </c>
      <c r="B583" s="128">
        <v>65</v>
      </c>
      <c r="C583" s="128">
        <v>50</v>
      </c>
      <c r="D583" s="128">
        <v>0</v>
      </c>
      <c r="E583" s="128">
        <v>0</v>
      </c>
      <c r="F583" s="128">
        <v>0</v>
      </c>
      <c r="G583" s="128">
        <v>0</v>
      </c>
      <c r="H583" s="129">
        <v>115</v>
      </c>
      <c r="I583" s="123"/>
    </row>
    <row r="584" spans="1:9" x14ac:dyDescent="0.25">
      <c r="A584" s="130" t="s">
        <v>221</v>
      </c>
      <c r="B584" s="131">
        <v>63.75</v>
      </c>
      <c r="C584" s="131">
        <v>51.25</v>
      </c>
      <c r="D584" s="131">
        <v>0</v>
      </c>
      <c r="E584" s="131">
        <v>0</v>
      </c>
      <c r="F584" s="131">
        <v>0</v>
      </c>
      <c r="G584" s="131">
        <v>0</v>
      </c>
      <c r="H584" s="132">
        <v>115</v>
      </c>
      <c r="I584" s="123"/>
    </row>
    <row r="585" spans="1:9" ht="15.75" thickBot="1" x14ac:dyDescent="0.3">
      <c r="A585" s="10"/>
      <c r="I585" s="12"/>
    </row>
    <row r="586" spans="1:9" ht="15.75" thickBot="1" x14ac:dyDescent="0.3">
      <c r="A586" s="4" t="s">
        <v>222</v>
      </c>
      <c r="B586" s="53" t="s">
        <v>223</v>
      </c>
      <c r="C586" s="53"/>
      <c r="D586" s="53"/>
      <c r="E586" s="53"/>
      <c r="F586" s="53"/>
      <c r="G586" s="53"/>
      <c r="H586" s="133" t="s">
        <v>4</v>
      </c>
      <c r="I586" s="134"/>
    </row>
    <row r="587" spans="1:9" ht="15.75" thickBot="1" x14ac:dyDescent="0.3">
      <c r="A587" s="10"/>
      <c r="B587"/>
      <c r="I587" s="12"/>
    </row>
    <row r="588" spans="1:9" ht="15.75" thickBot="1" x14ac:dyDescent="0.3">
      <c r="A588" s="135" t="s">
        <v>222</v>
      </c>
      <c r="B588" s="5" t="s">
        <v>224</v>
      </c>
      <c r="C588" s="136"/>
      <c r="D588" s="136"/>
      <c r="E588" s="136"/>
      <c r="F588" s="136"/>
      <c r="G588" s="137"/>
      <c r="H588" s="53" t="s">
        <v>225</v>
      </c>
      <c r="I588" s="138" t="s">
        <v>226</v>
      </c>
    </row>
    <row r="589" spans="1:9" ht="15.75" thickBot="1" x14ac:dyDescent="0.3">
      <c r="A589" s="139"/>
      <c r="B589"/>
      <c r="I589" s="12"/>
    </row>
    <row r="590" spans="1:9" ht="15.75" thickBot="1" x14ac:dyDescent="0.3">
      <c r="A590" s="4" t="s">
        <v>222</v>
      </c>
      <c r="B590" s="5" t="s">
        <v>227</v>
      </c>
      <c r="C590" s="136"/>
      <c r="D590" s="136"/>
      <c r="E590" s="136"/>
      <c r="F590" s="136"/>
      <c r="G590" s="137"/>
      <c r="H590" s="53" t="s">
        <v>225</v>
      </c>
      <c r="I590" s="138" t="s">
        <v>226</v>
      </c>
    </row>
    <row r="591" spans="1:9" ht="15.75" thickBot="1" x14ac:dyDescent="0.3">
      <c r="A591" s="10"/>
      <c r="B591"/>
      <c r="I591" s="12"/>
    </row>
    <row r="592" spans="1:9" ht="15.75" thickBot="1" x14ac:dyDescent="0.3">
      <c r="A592" s="4" t="s">
        <v>222</v>
      </c>
      <c r="B592" s="5" t="s">
        <v>228</v>
      </c>
      <c r="C592" s="136"/>
      <c r="D592" s="136"/>
      <c r="E592" s="136"/>
      <c r="F592" s="136"/>
      <c r="G592" s="137"/>
      <c r="H592" s="133" t="s">
        <v>4</v>
      </c>
      <c r="I592" s="134"/>
    </row>
    <row r="593" spans="1:9" ht="15.75" thickBot="1" x14ac:dyDescent="0.3">
      <c r="A593" s="10"/>
      <c r="B593"/>
      <c r="I593" s="12"/>
    </row>
    <row r="594" spans="1:9" ht="15.75" thickBot="1" x14ac:dyDescent="0.3">
      <c r="A594" s="4" t="s">
        <v>222</v>
      </c>
      <c r="B594" s="5" t="s">
        <v>229</v>
      </c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B604" s="140"/>
      <c r="C604" s="140"/>
      <c r="D604" s="140"/>
      <c r="E604" s="140"/>
      <c r="F604" s="140"/>
      <c r="G604" s="140"/>
      <c r="H604" s="140"/>
      <c r="I604" s="141"/>
    </row>
    <row r="605" spans="1:9" x14ac:dyDescent="0.25">
      <c r="A605" s="10"/>
      <c r="B605" s="140"/>
      <c r="C605" s="140"/>
      <c r="D605" s="140"/>
      <c r="E605" s="140"/>
      <c r="F605" s="140"/>
      <c r="G605" s="140"/>
      <c r="H605" s="140"/>
      <c r="I605" s="141"/>
    </row>
    <row r="606" spans="1:9" x14ac:dyDescent="0.25">
      <c r="A606" s="10"/>
      <c r="B606" s="140"/>
      <c r="C606" s="140"/>
      <c r="D606" s="140"/>
      <c r="E606" s="140"/>
      <c r="F606" s="140"/>
      <c r="G606" s="140"/>
      <c r="H606" s="140"/>
      <c r="I606" s="141"/>
    </row>
    <row r="607" spans="1:9" x14ac:dyDescent="0.25">
      <c r="A607" s="10"/>
      <c r="I607" s="12"/>
    </row>
    <row r="608" spans="1:9" x14ac:dyDescent="0.25">
      <c r="A608" s="10"/>
      <c r="I608" s="12"/>
    </row>
    <row r="609" spans="1:9" ht="15.75" thickBot="1" x14ac:dyDescent="0.3">
      <c r="A609" s="10"/>
      <c r="I609" s="12"/>
    </row>
    <row r="610" spans="1:9" ht="15.75" thickBot="1" x14ac:dyDescent="0.3">
      <c r="A610" s="142" t="s">
        <v>230</v>
      </c>
      <c r="B610" s="143"/>
      <c r="C610" s="143"/>
      <c r="D610" s="143"/>
      <c r="E610" s="143"/>
      <c r="F610" s="143"/>
      <c r="G610" s="143"/>
      <c r="H610" s="143"/>
      <c r="I610" s="144"/>
    </row>
    <row r="611" spans="1:9" ht="15.75" thickBot="1" x14ac:dyDescent="0.3">
      <c r="A611" s="10"/>
      <c r="I611" s="12"/>
    </row>
    <row r="612" spans="1:9" ht="15.75" customHeight="1" thickBot="1" x14ac:dyDescent="0.3">
      <c r="A612" s="4" t="s">
        <v>231</v>
      </c>
      <c r="B612" s="5" t="s">
        <v>232</v>
      </c>
      <c r="C612" s="6"/>
      <c r="D612" s="6"/>
      <c r="E612" s="6"/>
      <c r="F612" s="6"/>
      <c r="G612" s="6"/>
      <c r="H612" s="6"/>
      <c r="I612" s="7"/>
    </row>
    <row r="613" spans="1:9" x14ac:dyDescent="0.25">
      <c r="A613" s="10"/>
      <c r="B613"/>
      <c r="I613" s="12"/>
    </row>
    <row r="614" spans="1:9" x14ac:dyDescent="0.25">
      <c r="A614" s="10"/>
      <c r="C614" s="145" t="s">
        <v>22</v>
      </c>
      <c r="D614" s="36" t="s">
        <v>233</v>
      </c>
      <c r="E614" s="79" t="s">
        <v>234</v>
      </c>
      <c r="I614" s="12"/>
    </row>
    <row r="615" spans="1:9" x14ac:dyDescent="0.25">
      <c r="A615" s="10"/>
      <c r="C615" s="146">
        <v>1</v>
      </c>
      <c r="D615" s="147">
        <v>706.21472075000008</v>
      </c>
      <c r="E615" s="29">
        <v>21.619627532795676</v>
      </c>
      <c r="I615" s="12"/>
    </row>
    <row r="616" spans="1:9" x14ac:dyDescent="0.25">
      <c r="A616" s="10"/>
      <c r="C616" s="146">
        <v>2</v>
      </c>
      <c r="D616" s="147">
        <v>609.90214493999997</v>
      </c>
      <c r="E616" s="29">
        <v>19.873337722795554</v>
      </c>
      <c r="I616" s="12"/>
    </row>
    <row r="617" spans="1:9" x14ac:dyDescent="0.25">
      <c r="A617" s="10"/>
      <c r="C617" s="146">
        <v>3</v>
      </c>
      <c r="D617" s="147">
        <v>562.3774314799997</v>
      </c>
      <c r="E617" s="29">
        <v>19.12919201279567</v>
      </c>
      <c r="I617" s="12"/>
    </row>
    <row r="618" spans="1:9" x14ac:dyDescent="0.25">
      <c r="A618" s="10"/>
      <c r="C618" s="146">
        <v>4</v>
      </c>
      <c r="D618" s="147">
        <v>548.48295336999968</v>
      </c>
      <c r="E618" s="29">
        <v>18.408786852795743</v>
      </c>
      <c r="I618" s="12"/>
    </row>
    <row r="619" spans="1:9" x14ac:dyDescent="0.25">
      <c r="A619" s="10"/>
      <c r="C619" s="146">
        <v>5</v>
      </c>
      <c r="D619" s="147">
        <v>557.36242421999998</v>
      </c>
      <c r="E619" s="29">
        <v>19.411459222796339</v>
      </c>
      <c r="I619" s="12"/>
    </row>
    <row r="620" spans="1:9" x14ac:dyDescent="0.25">
      <c r="A620" s="10"/>
      <c r="C620" s="146">
        <v>6</v>
      </c>
      <c r="D620" s="147">
        <v>629.01211946000012</v>
      </c>
      <c r="E620" s="29">
        <v>20.333802022795453</v>
      </c>
      <c r="I620" s="12"/>
    </row>
    <row r="621" spans="1:9" x14ac:dyDescent="0.25">
      <c r="A621" s="10"/>
      <c r="C621" s="146">
        <v>7</v>
      </c>
      <c r="D621" s="147">
        <v>845.93819357999985</v>
      </c>
      <c r="E621" s="29">
        <v>23.651403422795283</v>
      </c>
      <c r="I621" s="12"/>
    </row>
    <row r="622" spans="1:9" x14ac:dyDescent="0.25">
      <c r="A622" s="10"/>
      <c r="C622" s="146">
        <v>8</v>
      </c>
      <c r="D622" s="147">
        <v>1145.3638277099999</v>
      </c>
      <c r="E622" s="29">
        <v>31.104053452796052</v>
      </c>
      <c r="I622" s="12"/>
    </row>
    <row r="623" spans="1:9" x14ac:dyDescent="0.25">
      <c r="A623" s="10"/>
      <c r="C623" s="146">
        <v>9</v>
      </c>
      <c r="D623" s="147">
        <v>1287.7302018800001</v>
      </c>
      <c r="E623" s="29">
        <v>39.22953200279585</v>
      </c>
      <c r="I623" s="12"/>
    </row>
    <row r="624" spans="1:9" x14ac:dyDescent="0.25">
      <c r="A624" s="10"/>
      <c r="C624" s="146">
        <v>10</v>
      </c>
      <c r="D624" s="147">
        <v>1337.8812034000002</v>
      </c>
      <c r="E624" s="29">
        <v>46.429027942795301</v>
      </c>
      <c r="I624" s="12"/>
    </row>
    <row r="625" spans="1:9" x14ac:dyDescent="0.25">
      <c r="A625" s="10"/>
      <c r="C625" s="146">
        <v>11</v>
      </c>
      <c r="D625" s="147">
        <v>1339.0507021599997</v>
      </c>
      <c r="E625" s="29">
        <v>40.894060282795863</v>
      </c>
      <c r="I625" s="12"/>
    </row>
    <row r="626" spans="1:9" x14ac:dyDescent="0.25">
      <c r="A626" s="10"/>
      <c r="C626" s="146">
        <v>12</v>
      </c>
      <c r="D626" s="147">
        <v>1341.1564776600001</v>
      </c>
      <c r="E626" s="29">
        <v>36.201335432795531</v>
      </c>
      <c r="I626" s="12"/>
    </row>
    <row r="627" spans="1:9" x14ac:dyDescent="0.25">
      <c r="A627" s="10"/>
      <c r="C627" s="146">
        <v>13</v>
      </c>
      <c r="D627" s="147">
        <v>1337.0093812000002</v>
      </c>
      <c r="E627" s="29">
        <v>38.963286212797357</v>
      </c>
      <c r="I627" s="12"/>
    </row>
    <row r="628" spans="1:9" x14ac:dyDescent="0.25">
      <c r="A628" s="10"/>
      <c r="C628" s="146">
        <v>14</v>
      </c>
      <c r="D628" s="147">
        <v>1373.9223066400004</v>
      </c>
      <c r="E628" s="29">
        <v>45.711621712795704</v>
      </c>
      <c r="I628" s="12"/>
    </row>
    <row r="629" spans="1:9" x14ac:dyDescent="0.25">
      <c r="A629" s="10"/>
      <c r="C629" s="146">
        <v>15</v>
      </c>
      <c r="D629" s="147">
        <v>1395.8276903399994</v>
      </c>
      <c r="E629" s="29">
        <v>47.693236672795592</v>
      </c>
      <c r="I629" s="12"/>
    </row>
    <row r="630" spans="1:9" x14ac:dyDescent="0.25">
      <c r="A630" s="10"/>
      <c r="C630" s="146">
        <v>16</v>
      </c>
      <c r="D630" s="147">
        <v>1408.3473778300006</v>
      </c>
      <c r="E630" s="29">
        <v>50.007231862796743</v>
      </c>
      <c r="I630" s="12"/>
    </row>
    <row r="631" spans="1:9" x14ac:dyDescent="0.25">
      <c r="A631" s="10"/>
      <c r="C631" s="146">
        <v>17</v>
      </c>
      <c r="D631" s="147">
        <v>1428.7091015400001</v>
      </c>
      <c r="E631" s="29">
        <v>50.171405332796212</v>
      </c>
      <c r="I631" s="12"/>
    </row>
    <row r="632" spans="1:9" x14ac:dyDescent="0.25">
      <c r="A632" s="10"/>
      <c r="C632" s="146">
        <v>18</v>
      </c>
      <c r="D632" s="147">
        <v>1466.3655141899999</v>
      </c>
      <c r="E632" s="29">
        <v>50.063064352795436</v>
      </c>
      <c r="I632" s="12"/>
    </row>
    <row r="633" spans="1:9" x14ac:dyDescent="0.25">
      <c r="A633" s="10"/>
      <c r="C633" s="146">
        <v>19</v>
      </c>
      <c r="D633" s="147">
        <v>1461.5182447200002</v>
      </c>
      <c r="E633" s="29">
        <v>49.096007822795855</v>
      </c>
      <c r="I633" s="12"/>
    </row>
    <row r="634" spans="1:9" x14ac:dyDescent="0.25">
      <c r="A634" s="10"/>
      <c r="C634" s="146">
        <v>20</v>
      </c>
      <c r="D634" s="147">
        <v>1426.36323193</v>
      </c>
      <c r="E634" s="29">
        <v>45.31105357279489</v>
      </c>
      <c r="I634" s="12"/>
    </row>
    <row r="635" spans="1:9" x14ac:dyDescent="0.25">
      <c r="A635" s="10"/>
      <c r="C635" s="146">
        <v>21</v>
      </c>
      <c r="D635" s="147">
        <v>1378.0725494899998</v>
      </c>
      <c r="E635" s="29">
        <v>41.340841652796144</v>
      </c>
      <c r="I635" s="12"/>
    </row>
    <row r="636" spans="1:9" x14ac:dyDescent="0.25">
      <c r="A636" s="10"/>
      <c r="C636" s="146">
        <v>22</v>
      </c>
      <c r="D636" s="147">
        <v>1248.7621555499998</v>
      </c>
      <c r="E636" s="29">
        <v>40.408122882795396</v>
      </c>
      <c r="I636" s="12"/>
    </row>
    <row r="637" spans="1:9" x14ac:dyDescent="0.25">
      <c r="A637" s="10"/>
      <c r="C637" s="146">
        <v>23</v>
      </c>
      <c r="D637" s="147">
        <v>1065.3510753400001</v>
      </c>
      <c r="E637" s="29">
        <v>33.402727592796055</v>
      </c>
      <c r="I637" s="12"/>
    </row>
    <row r="638" spans="1:9" x14ac:dyDescent="0.25">
      <c r="A638" s="10"/>
      <c r="C638" s="146">
        <v>24</v>
      </c>
      <c r="D638" s="147">
        <v>841.03731648999997</v>
      </c>
      <c r="E638" s="29">
        <v>25.160900522795373</v>
      </c>
      <c r="I638" s="12"/>
    </row>
    <row r="639" spans="1:9" x14ac:dyDescent="0.25">
      <c r="A639" s="10"/>
      <c r="C639" s="146">
        <v>25</v>
      </c>
      <c r="D639" s="147">
        <v>686.18281477000039</v>
      </c>
      <c r="E639" s="29">
        <v>25.549339432796387</v>
      </c>
      <c r="I639" s="12"/>
    </row>
    <row r="640" spans="1:9" x14ac:dyDescent="0.25">
      <c r="A640" s="10"/>
      <c r="C640" s="146">
        <v>26</v>
      </c>
      <c r="D640" s="147">
        <v>607.0507747300004</v>
      </c>
      <c r="E640" s="29">
        <v>23.920170622795695</v>
      </c>
      <c r="I640" s="12"/>
    </row>
    <row r="641" spans="1:9" x14ac:dyDescent="0.25">
      <c r="A641" s="10"/>
      <c r="C641" s="146">
        <v>27</v>
      </c>
      <c r="D641" s="147">
        <v>566.81181359999982</v>
      </c>
      <c r="E641" s="29">
        <v>24.067446402795326</v>
      </c>
      <c r="I641" s="12"/>
    </row>
    <row r="642" spans="1:9" x14ac:dyDescent="0.25">
      <c r="A642" s="10"/>
      <c r="C642" s="146">
        <v>28</v>
      </c>
      <c r="D642" s="147">
        <v>550.49727568000003</v>
      </c>
      <c r="E642" s="29">
        <v>24.094772862796049</v>
      </c>
      <c r="I642" s="12"/>
    </row>
    <row r="643" spans="1:9" x14ac:dyDescent="0.25">
      <c r="A643" s="10"/>
      <c r="C643" s="146">
        <v>29</v>
      </c>
      <c r="D643" s="147">
        <v>548.70016710999948</v>
      </c>
      <c r="E643" s="29">
        <v>24.165060862795599</v>
      </c>
      <c r="I643" s="12"/>
    </row>
    <row r="644" spans="1:9" x14ac:dyDescent="0.25">
      <c r="A644" s="10"/>
      <c r="C644" s="146">
        <v>30</v>
      </c>
      <c r="D644" s="147">
        <v>622.49391433999972</v>
      </c>
      <c r="E644" s="29">
        <v>30.720971432795295</v>
      </c>
      <c r="I644" s="12"/>
    </row>
    <row r="645" spans="1:9" x14ac:dyDescent="0.25">
      <c r="A645" s="10"/>
      <c r="C645" s="146">
        <v>31</v>
      </c>
      <c r="D645" s="147">
        <v>838.35401844000012</v>
      </c>
      <c r="E645" s="29">
        <v>50.73264663279565</v>
      </c>
      <c r="I645" s="12"/>
    </row>
    <row r="646" spans="1:9" x14ac:dyDescent="0.25">
      <c r="A646" s="10"/>
      <c r="C646" s="146">
        <v>32</v>
      </c>
      <c r="D646" s="147">
        <v>1111.8030450800002</v>
      </c>
      <c r="E646" s="29">
        <v>60.200556312795925</v>
      </c>
      <c r="I646" s="12"/>
    </row>
    <row r="647" spans="1:9" x14ac:dyDescent="0.25">
      <c r="A647" s="10"/>
      <c r="C647" s="146">
        <v>33</v>
      </c>
      <c r="D647" s="147">
        <v>1204.1268587099999</v>
      </c>
      <c r="E647" s="29">
        <v>52.268709982796054</v>
      </c>
      <c r="I647" s="12"/>
    </row>
    <row r="648" spans="1:9" x14ac:dyDescent="0.25">
      <c r="A648" s="10"/>
      <c r="C648" s="146">
        <v>34</v>
      </c>
      <c r="D648" s="147">
        <v>1184.0478794899991</v>
      </c>
      <c r="E648" s="29">
        <v>31.251292352795872</v>
      </c>
      <c r="I648" s="12"/>
    </row>
    <row r="649" spans="1:9" x14ac:dyDescent="0.25">
      <c r="A649" s="10"/>
      <c r="C649" s="146">
        <v>35</v>
      </c>
      <c r="D649" s="147">
        <v>1128.7045204199999</v>
      </c>
      <c r="E649" s="29">
        <v>23.478588352795214</v>
      </c>
      <c r="I649" s="12"/>
    </row>
    <row r="650" spans="1:9" x14ac:dyDescent="0.25">
      <c r="A650" s="10"/>
      <c r="C650" s="146">
        <v>36</v>
      </c>
      <c r="D650" s="147">
        <v>1075.3298117199997</v>
      </c>
      <c r="E650" s="29">
        <v>19.958273252796516</v>
      </c>
      <c r="I650" s="12"/>
    </row>
    <row r="651" spans="1:9" x14ac:dyDescent="0.25">
      <c r="A651" s="10"/>
      <c r="C651" s="146">
        <v>37</v>
      </c>
      <c r="D651" s="147">
        <v>1082.0101098099999</v>
      </c>
      <c r="E651" s="29">
        <v>14.952186382795617</v>
      </c>
      <c r="I651" s="12"/>
    </row>
    <row r="652" spans="1:9" x14ac:dyDescent="0.25">
      <c r="A652" s="10"/>
      <c r="C652" s="146">
        <v>38</v>
      </c>
      <c r="D652" s="147">
        <v>1091.1831002100002</v>
      </c>
      <c r="E652" s="29">
        <v>11.830803112794683</v>
      </c>
      <c r="I652" s="12"/>
    </row>
    <row r="653" spans="1:9" x14ac:dyDescent="0.25">
      <c r="A653" s="10"/>
      <c r="C653" s="146">
        <v>39</v>
      </c>
      <c r="D653" s="147">
        <v>1110.6346188700002</v>
      </c>
      <c r="E653" s="29">
        <v>13.150181552796539</v>
      </c>
      <c r="I653" s="12"/>
    </row>
    <row r="654" spans="1:9" x14ac:dyDescent="0.25">
      <c r="A654" s="10"/>
      <c r="C654" s="146">
        <v>40</v>
      </c>
      <c r="D654" s="147">
        <v>1136.1509984400004</v>
      </c>
      <c r="E654" s="29">
        <v>18.455048232795434</v>
      </c>
      <c r="I654" s="12"/>
    </row>
    <row r="655" spans="1:9" x14ac:dyDescent="0.25">
      <c r="A655" s="10"/>
      <c r="C655" s="146">
        <v>41</v>
      </c>
      <c r="D655" s="147">
        <v>1200.0533319799999</v>
      </c>
      <c r="E655" s="29">
        <v>31.766041222795138</v>
      </c>
      <c r="I655" s="12"/>
    </row>
    <row r="656" spans="1:9" x14ac:dyDescent="0.25">
      <c r="A656" s="10"/>
      <c r="C656" s="146">
        <v>42</v>
      </c>
      <c r="D656" s="147">
        <v>1334.3015341399996</v>
      </c>
      <c r="E656" s="29">
        <v>36.997239142796616</v>
      </c>
      <c r="I656" s="12"/>
    </row>
    <row r="657" spans="1:9" x14ac:dyDescent="0.25">
      <c r="A657" s="10"/>
      <c r="C657" s="146">
        <v>43</v>
      </c>
      <c r="D657" s="147">
        <v>1369.2164948000002</v>
      </c>
      <c r="E657" s="29">
        <v>37.798585582795567</v>
      </c>
      <c r="I657" s="12"/>
    </row>
    <row r="658" spans="1:9" x14ac:dyDescent="0.25">
      <c r="A658" s="10"/>
      <c r="C658" s="146">
        <v>44</v>
      </c>
      <c r="D658" s="147">
        <v>1357.6989748699998</v>
      </c>
      <c r="E658" s="29">
        <v>36.151138942795114</v>
      </c>
      <c r="I658" s="12"/>
    </row>
    <row r="659" spans="1:9" x14ac:dyDescent="0.25">
      <c r="A659" s="10"/>
      <c r="C659" s="146">
        <v>45</v>
      </c>
      <c r="D659" s="147">
        <v>1330.79233832</v>
      </c>
      <c r="E659" s="29">
        <v>36.389372972795854</v>
      </c>
      <c r="I659" s="12"/>
    </row>
    <row r="660" spans="1:9" x14ac:dyDescent="0.25">
      <c r="A660" s="10"/>
      <c r="C660" s="146">
        <v>46</v>
      </c>
      <c r="D660" s="147">
        <v>1220.8279020599998</v>
      </c>
      <c r="E660" s="29">
        <v>31.501526402796571</v>
      </c>
      <c r="I660" s="12"/>
    </row>
    <row r="661" spans="1:9" x14ac:dyDescent="0.25">
      <c r="A661" s="10"/>
      <c r="C661" s="146">
        <v>47</v>
      </c>
      <c r="D661" s="147">
        <v>1058.4378177800004</v>
      </c>
      <c r="E661" s="29">
        <v>27.120093422795662</v>
      </c>
      <c r="I661" s="12"/>
    </row>
    <row r="662" spans="1:9" x14ac:dyDescent="0.25">
      <c r="A662" s="10"/>
      <c r="C662" s="146">
        <v>48</v>
      </c>
      <c r="D662" s="147">
        <v>870.52746495000019</v>
      </c>
      <c r="E662" s="29">
        <v>22.387521042795697</v>
      </c>
      <c r="I662" s="12"/>
    </row>
    <row r="663" spans="1:9" x14ac:dyDescent="0.25">
      <c r="A663" s="10"/>
      <c r="C663" s="146">
        <v>49</v>
      </c>
      <c r="D663" s="147">
        <v>724.89509680999981</v>
      </c>
      <c r="E663" s="29">
        <v>20.618814902795748</v>
      </c>
      <c r="I663" s="12"/>
    </row>
    <row r="664" spans="1:9" x14ac:dyDescent="0.25">
      <c r="A664" s="10"/>
      <c r="C664" s="146">
        <v>50</v>
      </c>
      <c r="D664" s="147">
        <v>613.58668875000012</v>
      </c>
      <c r="E664" s="29">
        <v>20.007127042795673</v>
      </c>
      <c r="I664" s="12"/>
    </row>
    <row r="665" spans="1:9" x14ac:dyDescent="0.25">
      <c r="A665" s="10"/>
      <c r="C665" s="146">
        <v>51</v>
      </c>
      <c r="D665" s="147">
        <v>562.08426710999993</v>
      </c>
      <c r="E665" s="29">
        <v>20.966691992795745</v>
      </c>
      <c r="I665" s="12"/>
    </row>
    <row r="666" spans="1:9" x14ac:dyDescent="0.25">
      <c r="A666" s="10"/>
      <c r="C666" s="146">
        <v>52</v>
      </c>
      <c r="D666" s="147">
        <v>545.26294205000022</v>
      </c>
      <c r="E666" s="29">
        <v>22.64749845279573</v>
      </c>
      <c r="I666" s="12"/>
    </row>
    <row r="667" spans="1:9" x14ac:dyDescent="0.25">
      <c r="A667" s="10"/>
      <c r="C667" s="146">
        <v>53</v>
      </c>
      <c r="D667" s="147">
        <v>549.86386497000001</v>
      </c>
      <c r="E667" s="29">
        <v>21.684919942795204</v>
      </c>
      <c r="I667" s="12"/>
    </row>
    <row r="668" spans="1:9" x14ac:dyDescent="0.25">
      <c r="A668" s="10"/>
      <c r="C668" s="146">
        <v>54</v>
      </c>
      <c r="D668" s="147">
        <v>608.67022814000029</v>
      </c>
      <c r="E668" s="29">
        <v>21.521356292795303</v>
      </c>
      <c r="I668" s="12"/>
    </row>
    <row r="669" spans="1:9" x14ac:dyDescent="0.25">
      <c r="A669" s="10"/>
      <c r="C669" s="146">
        <v>55</v>
      </c>
      <c r="D669" s="147">
        <v>802.18172726</v>
      </c>
      <c r="E669" s="29">
        <v>25.283485242795223</v>
      </c>
      <c r="I669" s="12"/>
    </row>
    <row r="670" spans="1:9" x14ac:dyDescent="0.25">
      <c r="A670" s="10"/>
      <c r="C670" s="146">
        <v>56</v>
      </c>
      <c r="D670" s="147">
        <v>1068.0857879700002</v>
      </c>
      <c r="E670" s="29">
        <v>25.874554052795247</v>
      </c>
      <c r="I670" s="12"/>
    </row>
    <row r="671" spans="1:9" x14ac:dyDescent="0.25">
      <c r="A671" s="10"/>
      <c r="C671" s="146">
        <v>57</v>
      </c>
      <c r="D671" s="147">
        <v>1146.0405115999997</v>
      </c>
      <c r="E671" s="29">
        <v>21.146020222795187</v>
      </c>
      <c r="I671" s="12"/>
    </row>
    <row r="672" spans="1:9" x14ac:dyDescent="0.25">
      <c r="A672" s="10"/>
      <c r="C672" s="146">
        <v>58</v>
      </c>
      <c r="D672" s="147">
        <v>1116.7624339699998</v>
      </c>
      <c r="E672" s="29">
        <v>16.820861382796238</v>
      </c>
      <c r="I672" s="12"/>
    </row>
    <row r="673" spans="1:9" x14ac:dyDescent="0.25">
      <c r="A673" s="10"/>
      <c r="C673" s="146">
        <v>59</v>
      </c>
      <c r="D673" s="147">
        <v>1076.8128118299999</v>
      </c>
      <c r="E673" s="29">
        <v>21.243265872796201</v>
      </c>
      <c r="I673" s="12"/>
    </row>
    <row r="674" spans="1:9" x14ac:dyDescent="0.25">
      <c r="A674" s="10"/>
      <c r="C674" s="146">
        <v>60</v>
      </c>
      <c r="D674" s="147">
        <v>1057.5727381900001</v>
      </c>
      <c r="E674" s="29">
        <v>18.580678422795245</v>
      </c>
      <c r="I674" s="12"/>
    </row>
    <row r="675" spans="1:9" x14ac:dyDescent="0.25">
      <c r="A675" s="10"/>
      <c r="C675" s="146">
        <v>61</v>
      </c>
      <c r="D675" s="147">
        <v>1057.1990450499995</v>
      </c>
      <c r="E675" s="29">
        <v>20.293921952796154</v>
      </c>
      <c r="I675" s="12"/>
    </row>
    <row r="676" spans="1:9" x14ac:dyDescent="0.25">
      <c r="A676" s="10"/>
      <c r="C676" s="146">
        <v>62</v>
      </c>
      <c r="D676" s="147">
        <v>1088.1031162900001</v>
      </c>
      <c r="E676" s="29">
        <v>24.902365752795731</v>
      </c>
      <c r="I676" s="12"/>
    </row>
    <row r="677" spans="1:9" x14ac:dyDescent="0.25">
      <c r="A677" s="10"/>
      <c r="C677" s="146">
        <v>63</v>
      </c>
      <c r="D677" s="147">
        <v>1138.0163604100005</v>
      </c>
      <c r="E677" s="29">
        <v>29.805935752795222</v>
      </c>
      <c r="I677" s="12"/>
    </row>
    <row r="678" spans="1:9" x14ac:dyDescent="0.25">
      <c r="A678" s="10"/>
      <c r="C678" s="146">
        <v>64</v>
      </c>
      <c r="D678" s="147">
        <v>1158.8539613800003</v>
      </c>
      <c r="E678" s="29">
        <v>28.249304872795847</v>
      </c>
      <c r="I678" s="12"/>
    </row>
    <row r="679" spans="1:9" x14ac:dyDescent="0.25">
      <c r="A679" s="10"/>
      <c r="C679" s="146">
        <v>65</v>
      </c>
      <c r="D679" s="147">
        <v>1210.8617405799996</v>
      </c>
      <c r="E679" s="29">
        <v>28.241170792795401</v>
      </c>
      <c r="I679" s="12"/>
    </row>
    <row r="680" spans="1:9" x14ac:dyDescent="0.25">
      <c r="A680" s="10"/>
      <c r="C680" s="146">
        <v>66</v>
      </c>
      <c r="D680" s="147">
        <v>1298.3850269799998</v>
      </c>
      <c r="E680" s="29">
        <v>29.841602722795187</v>
      </c>
      <c r="I680" s="12"/>
    </row>
    <row r="681" spans="1:9" x14ac:dyDescent="0.25">
      <c r="A681" s="10"/>
      <c r="C681" s="146">
        <v>67</v>
      </c>
      <c r="D681" s="147">
        <v>1306.1853160100004</v>
      </c>
      <c r="E681" s="29">
        <v>35.027190202796646</v>
      </c>
      <c r="I681" s="12"/>
    </row>
    <row r="682" spans="1:9" x14ac:dyDescent="0.25">
      <c r="A682" s="10"/>
      <c r="C682" s="146">
        <v>68</v>
      </c>
      <c r="D682" s="147">
        <v>1295.7662316700003</v>
      </c>
      <c r="E682" s="29">
        <v>32.459530902795223</v>
      </c>
      <c r="I682" s="12"/>
    </row>
    <row r="683" spans="1:9" x14ac:dyDescent="0.25">
      <c r="A683" s="10"/>
      <c r="C683" s="146">
        <v>69</v>
      </c>
      <c r="D683" s="147">
        <v>1265.8493580100003</v>
      </c>
      <c r="E683" s="29">
        <v>34.857041042795117</v>
      </c>
      <c r="I683" s="12"/>
    </row>
    <row r="684" spans="1:9" x14ac:dyDescent="0.25">
      <c r="A684" s="10"/>
      <c r="C684" s="146">
        <v>70</v>
      </c>
      <c r="D684" s="147">
        <v>1167.6120654099996</v>
      </c>
      <c r="E684" s="29">
        <v>35.975746532795711</v>
      </c>
      <c r="I684" s="12"/>
    </row>
    <row r="685" spans="1:9" x14ac:dyDescent="0.25">
      <c r="A685" s="10"/>
      <c r="C685" s="146">
        <v>71</v>
      </c>
      <c r="D685" s="147">
        <v>992.38576687999978</v>
      </c>
      <c r="E685" s="29">
        <v>30.888666612795532</v>
      </c>
      <c r="I685" s="12"/>
    </row>
    <row r="686" spans="1:9" x14ac:dyDescent="0.25">
      <c r="A686" s="10"/>
      <c r="C686" s="146">
        <v>72</v>
      </c>
      <c r="D686" s="147">
        <v>797.04883117000008</v>
      </c>
      <c r="E686" s="29">
        <v>25.739490442795386</v>
      </c>
      <c r="I686" s="12"/>
    </row>
    <row r="687" spans="1:9" x14ac:dyDescent="0.25">
      <c r="A687" s="10"/>
      <c r="C687" s="146">
        <v>73</v>
      </c>
      <c r="D687" s="147">
        <v>647.64928375999989</v>
      </c>
      <c r="E687" s="29">
        <v>23.343485242795964</v>
      </c>
      <c r="I687" s="12"/>
    </row>
    <row r="688" spans="1:9" x14ac:dyDescent="0.25">
      <c r="A688" s="10"/>
      <c r="C688" s="146">
        <v>74</v>
      </c>
      <c r="D688" s="147">
        <v>569.58360387999994</v>
      </c>
      <c r="E688" s="29">
        <v>21.805268972796057</v>
      </c>
      <c r="I688" s="12"/>
    </row>
    <row r="689" spans="1:9" x14ac:dyDescent="0.25">
      <c r="A689" s="10"/>
      <c r="C689" s="146">
        <v>75</v>
      </c>
      <c r="D689" s="147">
        <v>535.45306302999984</v>
      </c>
      <c r="E689" s="29">
        <v>20.983360522795692</v>
      </c>
      <c r="I689" s="12"/>
    </row>
    <row r="690" spans="1:9" ht="17.25" customHeight="1" x14ac:dyDescent="0.25">
      <c r="A690" s="10"/>
      <c r="C690" s="146">
        <v>76</v>
      </c>
      <c r="D690" s="147">
        <v>521.65373548999992</v>
      </c>
      <c r="E690" s="29">
        <v>22.418830282795625</v>
      </c>
      <c r="I690" s="12"/>
    </row>
    <row r="691" spans="1:9" ht="16.5" customHeight="1" x14ac:dyDescent="0.25">
      <c r="A691" s="10"/>
      <c r="C691" s="146">
        <v>77</v>
      </c>
      <c r="D691" s="147">
        <v>528.33860060000006</v>
      </c>
      <c r="E691" s="29">
        <v>26.394164482795986</v>
      </c>
      <c r="I691" s="12"/>
    </row>
    <row r="692" spans="1:9" x14ac:dyDescent="0.25">
      <c r="A692" s="10"/>
      <c r="C692" s="146">
        <v>78</v>
      </c>
      <c r="D692" s="147">
        <v>595.46464281999988</v>
      </c>
      <c r="E692" s="29">
        <v>27.500048272795652</v>
      </c>
      <c r="I692" s="12"/>
    </row>
    <row r="693" spans="1:9" x14ac:dyDescent="0.25">
      <c r="A693" s="10"/>
      <c r="C693" s="146">
        <v>79</v>
      </c>
      <c r="D693" s="147">
        <v>766.32680964999963</v>
      </c>
      <c r="E693" s="29">
        <v>25.581259812795679</v>
      </c>
      <c r="I693" s="12"/>
    </row>
    <row r="694" spans="1:9" x14ac:dyDescent="0.25">
      <c r="A694" s="10"/>
      <c r="C694" s="146">
        <v>80</v>
      </c>
      <c r="D694" s="147">
        <v>1007.4382899599997</v>
      </c>
      <c r="E694" s="29">
        <v>27.911444162795078</v>
      </c>
      <c r="I694" s="12"/>
    </row>
    <row r="695" spans="1:9" x14ac:dyDescent="0.25">
      <c r="A695" s="10"/>
      <c r="C695" s="146">
        <v>81</v>
      </c>
      <c r="D695" s="147">
        <v>1096.2212629999995</v>
      </c>
      <c r="E695" s="29">
        <v>32.449553322795737</v>
      </c>
      <c r="I695" s="12"/>
    </row>
    <row r="696" spans="1:9" x14ac:dyDescent="0.25">
      <c r="A696" s="10"/>
      <c r="C696" s="146">
        <v>82</v>
      </c>
      <c r="D696" s="147">
        <v>1101.1175519400008</v>
      </c>
      <c r="E696" s="29">
        <v>38.205441352795788</v>
      </c>
      <c r="I696" s="12"/>
    </row>
    <row r="697" spans="1:9" x14ac:dyDescent="0.25">
      <c r="A697" s="10"/>
      <c r="C697" s="146">
        <v>83</v>
      </c>
      <c r="D697" s="147">
        <v>1045.03379092</v>
      </c>
      <c r="E697" s="29">
        <v>34.460002192796082</v>
      </c>
      <c r="I697" s="12"/>
    </row>
    <row r="698" spans="1:9" x14ac:dyDescent="0.25">
      <c r="A698" s="10"/>
      <c r="C698" s="146">
        <v>84</v>
      </c>
      <c r="D698" s="147">
        <v>1058.3666574700005</v>
      </c>
      <c r="E698" s="29">
        <v>35.030516072796445</v>
      </c>
      <c r="I698" s="12"/>
    </row>
    <row r="699" spans="1:9" x14ac:dyDescent="0.25">
      <c r="A699" s="10"/>
      <c r="C699" s="146">
        <v>85</v>
      </c>
      <c r="D699" s="147">
        <v>1071.4762447799999</v>
      </c>
      <c r="E699" s="29">
        <v>33.200329532795649</v>
      </c>
      <c r="I699" s="12"/>
    </row>
    <row r="700" spans="1:9" x14ac:dyDescent="0.25">
      <c r="A700" s="10"/>
      <c r="C700" s="146">
        <v>86</v>
      </c>
      <c r="D700" s="147">
        <v>1094.0346937800002</v>
      </c>
      <c r="E700" s="29">
        <v>35.59429990279591</v>
      </c>
      <c r="I700" s="12"/>
    </row>
    <row r="701" spans="1:9" x14ac:dyDescent="0.25">
      <c r="A701" s="10"/>
      <c r="C701" s="146">
        <v>87</v>
      </c>
      <c r="D701" s="147">
        <v>1098.5598997400002</v>
      </c>
      <c r="E701" s="29">
        <v>35.374700632795566</v>
      </c>
      <c r="I701" s="12"/>
    </row>
    <row r="702" spans="1:9" x14ac:dyDescent="0.25">
      <c r="A702" s="10"/>
      <c r="C702" s="146">
        <v>88</v>
      </c>
      <c r="D702" s="147">
        <v>1092.1150491200005</v>
      </c>
      <c r="E702" s="29">
        <v>35.533314952796218</v>
      </c>
      <c r="I702" s="12"/>
    </row>
    <row r="703" spans="1:9" x14ac:dyDescent="0.25">
      <c r="A703" s="10"/>
      <c r="C703" s="146">
        <v>89</v>
      </c>
      <c r="D703" s="147">
        <v>1112.7482068200002</v>
      </c>
      <c r="E703" s="29">
        <v>36.858035772796029</v>
      </c>
      <c r="I703" s="12"/>
    </row>
    <row r="704" spans="1:9" x14ac:dyDescent="0.25">
      <c r="A704" s="10"/>
      <c r="C704" s="146">
        <v>90</v>
      </c>
      <c r="D704" s="147">
        <v>1202.9138853799996</v>
      </c>
      <c r="E704" s="29">
        <v>40.231740092795462</v>
      </c>
      <c r="I704" s="12"/>
    </row>
    <row r="705" spans="1:9" x14ac:dyDescent="0.25">
      <c r="A705" s="10"/>
      <c r="C705" s="146">
        <v>91</v>
      </c>
      <c r="D705" s="147">
        <v>1226.6855449</v>
      </c>
      <c r="E705" s="29">
        <v>39.330587512796683</v>
      </c>
      <c r="I705" s="12"/>
    </row>
    <row r="706" spans="1:9" x14ac:dyDescent="0.25">
      <c r="A706" s="10"/>
      <c r="C706" s="146">
        <v>92</v>
      </c>
      <c r="D706" s="147">
        <v>1216.0000857900002</v>
      </c>
      <c r="E706" s="29">
        <v>36.235563382795817</v>
      </c>
      <c r="I706" s="12"/>
    </row>
    <row r="707" spans="1:9" x14ac:dyDescent="0.25">
      <c r="A707" s="10"/>
      <c r="C707" s="146">
        <v>93</v>
      </c>
      <c r="D707" s="147">
        <v>1180.4741470900003</v>
      </c>
      <c r="E707" s="29">
        <v>36.990748892795636</v>
      </c>
      <c r="I707" s="12"/>
    </row>
    <row r="708" spans="1:9" x14ac:dyDescent="0.25">
      <c r="A708" s="10"/>
      <c r="C708" s="146">
        <v>94</v>
      </c>
      <c r="D708" s="147">
        <v>1078.67864351</v>
      </c>
      <c r="E708" s="29">
        <v>35.172972012795981</v>
      </c>
      <c r="I708" s="12"/>
    </row>
    <row r="709" spans="1:9" x14ac:dyDescent="0.25">
      <c r="A709" s="10"/>
      <c r="C709" s="146">
        <v>95</v>
      </c>
      <c r="D709" s="147">
        <v>926.2942160900003</v>
      </c>
      <c r="E709" s="29">
        <v>29.860569722796072</v>
      </c>
      <c r="I709" s="12"/>
    </row>
    <row r="710" spans="1:9" x14ac:dyDescent="0.25">
      <c r="A710" s="10"/>
      <c r="C710" s="146">
        <v>96</v>
      </c>
      <c r="D710" s="147">
        <v>757.27706306000005</v>
      </c>
      <c r="E710" s="29">
        <v>26.646539862795748</v>
      </c>
      <c r="I710" s="12"/>
    </row>
    <row r="711" spans="1:9" x14ac:dyDescent="0.25">
      <c r="A711" s="10"/>
      <c r="C711" s="146">
        <v>97</v>
      </c>
      <c r="D711" s="147">
        <v>627.20936343999995</v>
      </c>
      <c r="E711" s="29">
        <v>23.862575772795822</v>
      </c>
      <c r="I711" s="12"/>
    </row>
    <row r="712" spans="1:9" x14ac:dyDescent="0.25">
      <c r="A712" s="10"/>
      <c r="C712" s="146">
        <v>98</v>
      </c>
      <c r="D712" s="147">
        <v>551.14115349000008</v>
      </c>
      <c r="E712" s="29">
        <v>18.742250122795781</v>
      </c>
      <c r="I712" s="12"/>
    </row>
    <row r="713" spans="1:9" x14ac:dyDescent="0.25">
      <c r="A713" s="10"/>
      <c r="C713" s="146">
        <v>99</v>
      </c>
      <c r="D713" s="147">
        <v>524.03791619999993</v>
      </c>
      <c r="E713" s="29">
        <v>21.436013092795633</v>
      </c>
      <c r="I713" s="12"/>
    </row>
    <row r="714" spans="1:9" x14ac:dyDescent="0.25">
      <c r="A714" s="10"/>
      <c r="C714" s="146">
        <v>100</v>
      </c>
      <c r="D714" s="147">
        <v>516.97504128999981</v>
      </c>
      <c r="E714" s="29">
        <v>22.15168995279555</v>
      </c>
      <c r="I714" s="12"/>
    </row>
    <row r="715" spans="1:9" x14ac:dyDescent="0.25">
      <c r="A715" s="10"/>
      <c r="C715" s="146">
        <v>101</v>
      </c>
      <c r="D715" s="147">
        <v>528.10999734999996</v>
      </c>
      <c r="E715" s="29">
        <v>25.807714642795759</v>
      </c>
      <c r="I715" s="12"/>
    </row>
    <row r="716" spans="1:9" x14ac:dyDescent="0.25">
      <c r="A716" s="10"/>
      <c r="C716" s="146">
        <v>102</v>
      </c>
      <c r="D716" s="147">
        <v>585.31092894000017</v>
      </c>
      <c r="E716" s="29">
        <v>28.366946142795769</v>
      </c>
      <c r="I716" s="12"/>
    </row>
    <row r="717" spans="1:9" x14ac:dyDescent="0.25">
      <c r="A717" s="10"/>
      <c r="C717" s="146">
        <v>103</v>
      </c>
      <c r="D717" s="147">
        <v>743.40908768000043</v>
      </c>
      <c r="E717" s="29">
        <v>29.113069702795883</v>
      </c>
      <c r="I717" s="12"/>
    </row>
    <row r="718" spans="1:9" x14ac:dyDescent="0.25">
      <c r="A718" s="10"/>
      <c r="C718" s="146">
        <v>104</v>
      </c>
      <c r="D718" s="147">
        <v>974.07620075999967</v>
      </c>
      <c r="E718" s="29">
        <v>34.235312442795703</v>
      </c>
      <c r="I718" s="12"/>
    </row>
    <row r="719" spans="1:9" x14ac:dyDescent="0.25">
      <c r="A719" s="10"/>
      <c r="C719" s="146">
        <v>105</v>
      </c>
      <c r="D719" s="147">
        <v>1052.4601829800001</v>
      </c>
      <c r="E719" s="29">
        <v>33.157691712795895</v>
      </c>
      <c r="I719" s="12"/>
    </row>
    <row r="720" spans="1:9" x14ac:dyDescent="0.25">
      <c r="A720" s="10"/>
      <c r="C720" s="146">
        <v>106</v>
      </c>
      <c r="D720" s="147">
        <v>1067.1901608000001</v>
      </c>
      <c r="E720" s="29">
        <v>35.815521032795914</v>
      </c>
      <c r="I720" s="12"/>
    </row>
    <row r="721" spans="1:9" x14ac:dyDescent="0.25">
      <c r="A721" s="10"/>
      <c r="C721" s="146">
        <v>107</v>
      </c>
      <c r="D721" s="147">
        <v>1031.7566717099999</v>
      </c>
      <c r="E721" s="29">
        <v>32.104669682795702</v>
      </c>
      <c r="I721" s="12"/>
    </row>
    <row r="722" spans="1:9" x14ac:dyDescent="0.25">
      <c r="A722" s="10"/>
      <c r="C722" s="146">
        <v>108</v>
      </c>
      <c r="D722" s="147">
        <v>1008.6935116099994</v>
      </c>
      <c r="E722" s="29">
        <v>31.979886272795284</v>
      </c>
      <c r="I722" s="12"/>
    </row>
    <row r="723" spans="1:9" x14ac:dyDescent="0.25">
      <c r="A723" s="10"/>
      <c r="C723" s="146">
        <v>109</v>
      </c>
      <c r="D723" s="147">
        <v>993.36028492999992</v>
      </c>
      <c r="E723" s="29">
        <v>30.010379772795886</v>
      </c>
      <c r="I723" s="12"/>
    </row>
    <row r="724" spans="1:9" x14ac:dyDescent="0.25">
      <c r="A724" s="10"/>
      <c r="C724" s="146">
        <v>110</v>
      </c>
      <c r="D724" s="147">
        <v>1021.2317775300007</v>
      </c>
      <c r="E724" s="29">
        <v>29.764978392796138</v>
      </c>
      <c r="I724" s="12"/>
    </row>
    <row r="725" spans="1:9" x14ac:dyDescent="0.25">
      <c r="A725" s="10"/>
      <c r="C725" s="146">
        <v>111</v>
      </c>
      <c r="D725" s="147">
        <v>1037.9740243000003</v>
      </c>
      <c r="E725" s="29">
        <v>33.738045222795336</v>
      </c>
      <c r="I725" s="12"/>
    </row>
    <row r="726" spans="1:9" x14ac:dyDescent="0.25">
      <c r="A726" s="10"/>
      <c r="C726" s="146">
        <v>112</v>
      </c>
      <c r="D726" s="147">
        <v>1022.1761189700003</v>
      </c>
      <c r="E726" s="29">
        <v>33.682333132795065</v>
      </c>
      <c r="I726" s="12"/>
    </row>
    <row r="727" spans="1:9" x14ac:dyDescent="0.25">
      <c r="A727" s="10"/>
      <c r="C727" s="146">
        <v>113</v>
      </c>
      <c r="D727" s="147">
        <v>1059.3026327699999</v>
      </c>
      <c r="E727" s="29">
        <v>33.254236412794853</v>
      </c>
      <c r="I727" s="12"/>
    </row>
    <row r="728" spans="1:9" x14ac:dyDescent="0.25">
      <c r="A728" s="10"/>
      <c r="C728" s="146">
        <v>114</v>
      </c>
      <c r="D728" s="147">
        <v>1160.9216326299995</v>
      </c>
      <c r="E728" s="29">
        <v>36.934929612795486</v>
      </c>
      <c r="I728" s="12"/>
    </row>
    <row r="729" spans="1:9" x14ac:dyDescent="0.25">
      <c r="A729" s="10"/>
      <c r="C729" s="146">
        <v>115</v>
      </c>
      <c r="D729" s="147">
        <v>1172.5537433199997</v>
      </c>
      <c r="E729" s="29">
        <v>37.705736322796156</v>
      </c>
      <c r="I729" s="12"/>
    </row>
    <row r="730" spans="1:9" x14ac:dyDescent="0.25">
      <c r="A730" s="10"/>
      <c r="C730" s="146">
        <v>116</v>
      </c>
      <c r="D730" s="147">
        <v>1157.77607835</v>
      </c>
      <c r="E730" s="29">
        <v>40.709159422795892</v>
      </c>
      <c r="I730" s="12"/>
    </row>
    <row r="731" spans="1:9" x14ac:dyDescent="0.25">
      <c r="A731" s="10"/>
      <c r="C731" s="146">
        <v>117</v>
      </c>
      <c r="D731" s="147">
        <v>1117.8260718999995</v>
      </c>
      <c r="E731" s="29">
        <v>38.597291272795701</v>
      </c>
      <c r="I731" s="12"/>
    </row>
    <row r="732" spans="1:9" x14ac:dyDescent="0.25">
      <c r="A732" s="10"/>
      <c r="C732" s="146">
        <v>118</v>
      </c>
      <c r="D732" s="147">
        <v>1019.5904652499999</v>
      </c>
      <c r="E732" s="29">
        <v>35.427226352795969</v>
      </c>
      <c r="I732" s="12"/>
    </row>
    <row r="733" spans="1:9" x14ac:dyDescent="0.25">
      <c r="A733" s="10"/>
      <c r="C733" s="146">
        <v>119</v>
      </c>
      <c r="D733" s="147">
        <v>883.26672076000068</v>
      </c>
      <c r="E733" s="29">
        <v>35.306908262796014</v>
      </c>
      <c r="I733" s="12"/>
    </row>
    <row r="734" spans="1:9" x14ac:dyDescent="0.25">
      <c r="A734" s="10"/>
      <c r="C734" s="146">
        <v>120</v>
      </c>
      <c r="D734" s="147">
        <v>734.8862084399999</v>
      </c>
      <c r="E734" s="29">
        <v>33.879208692795601</v>
      </c>
      <c r="I734" s="12"/>
    </row>
    <row r="735" spans="1:9" x14ac:dyDescent="0.25">
      <c r="A735" s="10"/>
      <c r="C735" s="146">
        <v>121</v>
      </c>
      <c r="D735" s="147">
        <v>626.56578196999999</v>
      </c>
      <c r="E735" s="29">
        <v>36.101912862796553</v>
      </c>
      <c r="I735" s="12"/>
    </row>
    <row r="736" spans="1:9" x14ac:dyDescent="0.25">
      <c r="A736" s="10"/>
      <c r="C736" s="146">
        <v>122</v>
      </c>
      <c r="D736" s="147">
        <v>563.79128450999974</v>
      </c>
      <c r="E736" s="29">
        <v>37.380612432795601</v>
      </c>
      <c r="I736" s="12"/>
    </row>
    <row r="737" spans="1:9" x14ac:dyDescent="0.25">
      <c r="A737" s="10"/>
      <c r="C737" s="146">
        <v>123</v>
      </c>
      <c r="D737" s="147">
        <v>535.37789001999988</v>
      </c>
      <c r="E737" s="29">
        <v>45.10087391279535</v>
      </c>
      <c r="I737" s="12"/>
    </row>
    <row r="738" spans="1:9" x14ac:dyDescent="0.25">
      <c r="A738" s="10"/>
      <c r="C738" s="146">
        <v>124</v>
      </c>
      <c r="D738" s="147">
        <v>519.82313202</v>
      </c>
      <c r="E738" s="29">
        <v>47.772591812795781</v>
      </c>
      <c r="I738" s="12"/>
    </row>
    <row r="739" spans="1:9" x14ac:dyDescent="0.25">
      <c r="A739" s="10"/>
      <c r="C739" s="146">
        <v>125</v>
      </c>
      <c r="D739" s="147">
        <v>521.06810644000007</v>
      </c>
      <c r="E739" s="29">
        <v>46.970268202795864</v>
      </c>
      <c r="I739" s="12"/>
    </row>
    <row r="740" spans="1:9" x14ac:dyDescent="0.25">
      <c r="A740" s="10"/>
      <c r="C740" s="146">
        <v>126</v>
      </c>
      <c r="D740" s="147">
        <v>559.67523991999997</v>
      </c>
      <c r="E740" s="29">
        <v>47.758587732795831</v>
      </c>
      <c r="I740" s="12"/>
    </row>
    <row r="741" spans="1:9" x14ac:dyDescent="0.25">
      <c r="A741" s="10"/>
      <c r="C741" s="146">
        <v>127</v>
      </c>
      <c r="D741" s="147">
        <v>680.86194113999977</v>
      </c>
      <c r="E741" s="29">
        <v>49.508861362795642</v>
      </c>
      <c r="I741" s="12"/>
    </row>
    <row r="742" spans="1:9" x14ac:dyDescent="0.25">
      <c r="A742" s="10"/>
      <c r="C742" s="146">
        <v>128</v>
      </c>
      <c r="D742" s="147">
        <v>861.09672589999991</v>
      </c>
      <c r="E742" s="29">
        <v>49.652965432795554</v>
      </c>
      <c r="I742" s="12"/>
    </row>
    <row r="743" spans="1:9" x14ac:dyDescent="0.25">
      <c r="A743" s="10"/>
      <c r="C743" s="146">
        <v>129</v>
      </c>
      <c r="D743" s="147">
        <v>1064.76699543</v>
      </c>
      <c r="E743" s="29">
        <v>53.979918102795182</v>
      </c>
      <c r="I743" s="12"/>
    </row>
    <row r="744" spans="1:9" x14ac:dyDescent="0.25">
      <c r="A744" s="10"/>
      <c r="C744" s="146">
        <v>130</v>
      </c>
      <c r="D744" s="147">
        <v>1173.78291384</v>
      </c>
      <c r="E744" s="29">
        <v>53.414147592795416</v>
      </c>
      <c r="I744" s="12"/>
    </row>
    <row r="745" spans="1:9" x14ac:dyDescent="0.25">
      <c r="A745" s="10"/>
      <c r="C745" s="146">
        <v>131</v>
      </c>
      <c r="D745" s="147">
        <v>1258.516109610001</v>
      </c>
      <c r="E745" s="29">
        <v>52.993049692795694</v>
      </c>
      <c r="I745" s="12"/>
    </row>
    <row r="746" spans="1:9" x14ac:dyDescent="0.25">
      <c r="A746" s="10"/>
      <c r="C746" s="146">
        <v>132</v>
      </c>
      <c r="D746" s="147">
        <v>1306.2850370800004</v>
      </c>
      <c r="E746" s="29">
        <v>56.438314202794345</v>
      </c>
      <c r="I746" s="12"/>
    </row>
    <row r="747" spans="1:9" x14ac:dyDescent="0.25">
      <c r="A747" s="10"/>
      <c r="C747" s="146">
        <v>133</v>
      </c>
      <c r="D747" s="147">
        <v>1316.8521024600002</v>
      </c>
      <c r="E747" s="29">
        <v>59.752176482795221</v>
      </c>
      <c r="I747" s="12"/>
    </row>
    <row r="748" spans="1:9" x14ac:dyDescent="0.25">
      <c r="A748" s="10"/>
      <c r="C748" s="146">
        <v>134</v>
      </c>
      <c r="D748" s="147">
        <v>1318.9302177699999</v>
      </c>
      <c r="E748" s="29">
        <v>60.744779102795519</v>
      </c>
      <c r="I748" s="12"/>
    </row>
    <row r="749" spans="1:9" x14ac:dyDescent="0.25">
      <c r="A749" s="10"/>
      <c r="C749" s="146">
        <v>135</v>
      </c>
      <c r="D749" s="147">
        <v>1300.4871909999997</v>
      </c>
      <c r="E749" s="29">
        <v>60.743478752795227</v>
      </c>
      <c r="I749" s="12"/>
    </row>
    <row r="750" spans="1:9" x14ac:dyDescent="0.25">
      <c r="A750" s="10"/>
      <c r="C750" s="146">
        <v>136</v>
      </c>
      <c r="D750" s="147">
        <v>1264.5186146700009</v>
      </c>
      <c r="E750" s="29">
        <v>58.125826142795177</v>
      </c>
      <c r="I750" s="12"/>
    </row>
    <row r="751" spans="1:9" x14ac:dyDescent="0.25">
      <c r="A751" s="10"/>
      <c r="C751" s="146">
        <v>137</v>
      </c>
      <c r="D751" s="147">
        <v>1279.4181375399999</v>
      </c>
      <c r="E751" s="29">
        <v>49.331731322796031</v>
      </c>
      <c r="I751" s="12"/>
    </row>
    <row r="752" spans="1:9" x14ac:dyDescent="0.25">
      <c r="A752" s="10"/>
      <c r="C752" s="146">
        <v>138</v>
      </c>
      <c r="D752" s="147">
        <v>1343.1776309000002</v>
      </c>
      <c r="E752" s="29">
        <v>46.976806972796339</v>
      </c>
      <c r="I752" s="12"/>
    </row>
    <row r="753" spans="1:9" x14ac:dyDescent="0.25">
      <c r="A753" s="10"/>
      <c r="C753" s="146">
        <v>139</v>
      </c>
      <c r="D753" s="147">
        <v>1326.45769032</v>
      </c>
      <c r="E753" s="29">
        <v>47.322016932796032</v>
      </c>
      <c r="I753" s="12"/>
    </row>
    <row r="754" spans="1:9" x14ac:dyDescent="0.25">
      <c r="A754" s="10"/>
      <c r="C754" s="146">
        <v>140</v>
      </c>
      <c r="D754" s="147">
        <v>1304.8526016799999</v>
      </c>
      <c r="E754" s="29">
        <v>46.383603152795786</v>
      </c>
      <c r="I754" s="12"/>
    </row>
    <row r="755" spans="1:9" x14ac:dyDescent="0.25">
      <c r="A755" s="10"/>
      <c r="C755" s="146">
        <v>141</v>
      </c>
      <c r="D755" s="147">
        <v>1263.5535505499997</v>
      </c>
      <c r="E755" s="29">
        <v>44.553449942796078</v>
      </c>
      <c r="I755" s="12"/>
    </row>
    <row r="756" spans="1:9" x14ac:dyDescent="0.25">
      <c r="A756" s="10"/>
      <c r="C756" s="146">
        <v>142</v>
      </c>
      <c r="D756" s="147">
        <v>1138.88757087</v>
      </c>
      <c r="E756" s="29">
        <v>40.346122112796593</v>
      </c>
      <c r="I756" s="12"/>
    </row>
    <row r="757" spans="1:9" x14ac:dyDescent="0.25">
      <c r="A757" s="10"/>
      <c r="C757" s="146">
        <v>143</v>
      </c>
      <c r="D757" s="147">
        <v>1004.3564662400006</v>
      </c>
      <c r="E757" s="29">
        <v>35.793072632795656</v>
      </c>
      <c r="I757" s="12"/>
    </row>
    <row r="758" spans="1:9" x14ac:dyDescent="0.25">
      <c r="A758" s="10"/>
      <c r="C758" s="146">
        <v>144</v>
      </c>
      <c r="D758" s="147">
        <v>866.17489977000014</v>
      </c>
      <c r="E758" s="29">
        <v>33.123618392795606</v>
      </c>
      <c r="I758" s="12"/>
    </row>
    <row r="759" spans="1:9" x14ac:dyDescent="0.25">
      <c r="A759" s="10"/>
      <c r="C759" s="146">
        <v>145</v>
      </c>
      <c r="D759" s="147">
        <v>737.33160471999986</v>
      </c>
      <c r="E759" s="29">
        <v>27.332996102795505</v>
      </c>
      <c r="I759" s="12"/>
    </row>
    <row r="760" spans="1:9" x14ac:dyDescent="0.25">
      <c r="A760" s="10"/>
      <c r="C760" s="146">
        <v>146</v>
      </c>
      <c r="D760" s="147">
        <v>632.46659983000006</v>
      </c>
      <c r="E760" s="29">
        <v>28.606979512796215</v>
      </c>
      <c r="I760" s="12"/>
    </row>
    <row r="761" spans="1:9" x14ac:dyDescent="0.25">
      <c r="A761" s="10"/>
      <c r="C761" s="146">
        <v>147</v>
      </c>
      <c r="D761" s="147">
        <v>561.42633162999994</v>
      </c>
      <c r="E761" s="29">
        <v>28.778988822795782</v>
      </c>
      <c r="I761" s="12"/>
    </row>
    <row r="762" spans="1:9" x14ac:dyDescent="0.25">
      <c r="A762" s="10"/>
      <c r="C762" s="146">
        <v>148</v>
      </c>
      <c r="D762" s="147">
        <v>536.78291176000005</v>
      </c>
      <c r="E762" s="29">
        <v>27.066291042795797</v>
      </c>
      <c r="I762" s="12"/>
    </row>
    <row r="763" spans="1:9" x14ac:dyDescent="0.25">
      <c r="A763" s="10"/>
      <c r="C763" s="146">
        <v>149</v>
      </c>
      <c r="D763" s="147">
        <v>537.13469570999996</v>
      </c>
      <c r="E763" s="29">
        <v>27.3914330627955</v>
      </c>
      <c r="I763" s="12"/>
    </row>
    <row r="764" spans="1:9" x14ac:dyDescent="0.25">
      <c r="A764" s="10"/>
      <c r="C764" s="146">
        <v>150</v>
      </c>
      <c r="D764" s="147">
        <v>574.38334082999995</v>
      </c>
      <c r="E764" s="29">
        <v>27.041766222795445</v>
      </c>
      <c r="I764" s="12"/>
    </row>
    <row r="765" spans="1:9" x14ac:dyDescent="0.25">
      <c r="A765" s="10"/>
      <c r="C765" s="146">
        <v>151</v>
      </c>
      <c r="D765" s="147">
        <v>663.98986432000015</v>
      </c>
      <c r="E765" s="29">
        <v>27.086209692795819</v>
      </c>
      <c r="I765" s="12"/>
    </row>
    <row r="766" spans="1:9" x14ac:dyDescent="0.25">
      <c r="A766" s="10"/>
      <c r="C766" s="146">
        <v>152</v>
      </c>
      <c r="D766" s="147">
        <v>833.15024883000001</v>
      </c>
      <c r="E766" s="29">
        <v>29.554065902795173</v>
      </c>
      <c r="I766" s="12"/>
    </row>
    <row r="767" spans="1:9" x14ac:dyDescent="0.25">
      <c r="A767" s="10"/>
      <c r="C767" s="146">
        <v>153</v>
      </c>
      <c r="D767" s="147">
        <v>1004.8261202000003</v>
      </c>
      <c r="E767" s="29">
        <v>34.800770882796087</v>
      </c>
      <c r="I767" s="12"/>
    </row>
    <row r="768" spans="1:9" x14ac:dyDescent="0.25">
      <c r="A768" s="10"/>
      <c r="C768" s="146">
        <v>154</v>
      </c>
      <c r="D768" s="147">
        <v>1109.5204836099999</v>
      </c>
      <c r="E768" s="29">
        <v>34.383461312796044</v>
      </c>
      <c r="I768" s="12"/>
    </row>
    <row r="769" spans="1:9" x14ac:dyDescent="0.25">
      <c r="A769" s="10"/>
      <c r="C769" s="146">
        <v>155</v>
      </c>
      <c r="D769" s="147">
        <v>1112.3542290799999</v>
      </c>
      <c r="E769" s="29">
        <v>32.986079552795218</v>
      </c>
      <c r="I769" s="12"/>
    </row>
    <row r="770" spans="1:9" x14ac:dyDescent="0.25">
      <c r="A770" s="10"/>
      <c r="C770" s="146">
        <v>156</v>
      </c>
      <c r="D770" s="147">
        <v>1090.1649574</v>
      </c>
      <c r="E770" s="29">
        <v>28.811634272795573</v>
      </c>
      <c r="I770" s="12"/>
    </row>
    <row r="771" spans="1:9" x14ac:dyDescent="0.25">
      <c r="A771" s="10"/>
      <c r="C771" s="146">
        <v>157</v>
      </c>
      <c r="D771" s="147">
        <v>1092.2041510899996</v>
      </c>
      <c r="E771" s="29">
        <v>25.521776312796192</v>
      </c>
      <c r="I771" s="12"/>
    </row>
    <row r="772" spans="1:9" x14ac:dyDescent="0.25">
      <c r="A772" s="10"/>
      <c r="C772" s="146">
        <v>158</v>
      </c>
      <c r="D772" s="147">
        <v>1096.49742881</v>
      </c>
      <c r="E772" s="29">
        <v>24.845242052795811</v>
      </c>
      <c r="I772" s="12"/>
    </row>
    <row r="773" spans="1:9" x14ac:dyDescent="0.25">
      <c r="A773" s="10"/>
      <c r="C773" s="146">
        <v>159</v>
      </c>
      <c r="D773" s="147">
        <v>1095.1873294999996</v>
      </c>
      <c r="E773" s="29">
        <v>28.293529272795695</v>
      </c>
      <c r="I773" s="12"/>
    </row>
    <row r="774" spans="1:9" x14ac:dyDescent="0.25">
      <c r="A774" s="10"/>
      <c r="C774" s="146">
        <v>160</v>
      </c>
      <c r="D774" s="147">
        <v>1124.4679998500001</v>
      </c>
      <c r="E774" s="29">
        <v>33.35435826279604</v>
      </c>
      <c r="I774" s="12"/>
    </row>
    <row r="775" spans="1:9" x14ac:dyDescent="0.25">
      <c r="A775" s="10"/>
      <c r="C775" s="146">
        <v>161</v>
      </c>
      <c r="D775" s="147">
        <v>1218.1701340399998</v>
      </c>
      <c r="E775" s="29">
        <v>35.59823276279576</v>
      </c>
      <c r="I775" s="12"/>
    </row>
    <row r="776" spans="1:9" x14ac:dyDescent="0.25">
      <c r="A776" s="10"/>
      <c r="C776" s="146">
        <v>162</v>
      </c>
      <c r="D776" s="147">
        <v>1370.4041088199999</v>
      </c>
      <c r="E776" s="29">
        <v>39.423004432794414</v>
      </c>
      <c r="I776" s="12"/>
    </row>
    <row r="777" spans="1:9" x14ac:dyDescent="0.25">
      <c r="A777" s="10"/>
      <c r="C777" s="146">
        <v>163</v>
      </c>
      <c r="D777" s="147">
        <v>1413.3880218499996</v>
      </c>
      <c r="E777" s="29">
        <v>40.985605042796351</v>
      </c>
      <c r="I777" s="12"/>
    </row>
    <row r="778" spans="1:9" x14ac:dyDescent="0.25">
      <c r="A778" s="10"/>
      <c r="C778" s="146">
        <v>164</v>
      </c>
      <c r="D778" s="147">
        <v>1411.8809798900002</v>
      </c>
      <c r="E778" s="29">
        <v>40.72899866279613</v>
      </c>
      <c r="I778" s="12"/>
    </row>
    <row r="779" spans="1:9" x14ac:dyDescent="0.25">
      <c r="A779" s="10"/>
      <c r="C779" s="146">
        <v>165</v>
      </c>
      <c r="D779" s="147">
        <v>1376.5485048700002</v>
      </c>
      <c r="E779" s="29">
        <v>40.898034662795681</v>
      </c>
      <c r="I779" s="12"/>
    </row>
    <row r="780" spans="1:9" x14ac:dyDescent="0.25">
      <c r="A780" s="10"/>
      <c r="C780" s="146">
        <v>166</v>
      </c>
      <c r="D780" s="147">
        <v>1252.0866628600002</v>
      </c>
      <c r="E780" s="29">
        <v>35.903787232795366</v>
      </c>
      <c r="I780" s="12"/>
    </row>
    <row r="781" spans="1:9" x14ac:dyDescent="0.25">
      <c r="A781" s="10"/>
      <c r="C781" s="146">
        <v>167</v>
      </c>
      <c r="D781" s="147">
        <v>1044.0844179400001</v>
      </c>
      <c r="E781" s="29">
        <v>29.061925332795909</v>
      </c>
      <c r="I781" s="12"/>
    </row>
    <row r="782" spans="1:9" x14ac:dyDescent="0.25">
      <c r="A782" s="10"/>
      <c r="C782" s="148">
        <v>168</v>
      </c>
      <c r="D782" s="147">
        <v>841.54160639000008</v>
      </c>
      <c r="E782" s="29">
        <v>21.251975402796006</v>
      </c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x14ac:dyDescent="0.25">
      <c r="A808" s="10"/>
      <c r="C808"/>
      <c r="I808" s="12"/>
    </row>
    <row r="809" spans="1:9" x14ac:dyDescent="0.25">
      <c r="A809" s="10"/>
      <c r="C809"/>
      <c r="I809" s="12"/>
    </row>
    <row r="810" spans="1:9" x14ac:dyDescent="0.25">
      <c r="A810" s="10"/>
      <c r="C810"/>
      <c r="I810" s="12"/>
    </row>
    <row r="811" spans="1:9" ht="15.75" thickBot="1" x14ac:dyDescent="0.3">
      <c r="A811" s="10"/>
      <c r="I811" s="12"/>
    </row>
    <row r="812" spans="1:9" ht="16.5" thickBot="1" x14ac:dyDescent="0.3">
      <c r="A812" s="149" t="s">
        <v>235</v>
      </c>
      <c r="B812" s="5" t="s">
        <v>236</v>
      </c>
      <c r="C812" s="136"/>
      <c r="D812" s="136"/>
      <c r="E812" s="136"/>
      <c r="F812" s="136"/>
      <c r="G812" s="136"/>
      <c r="H812" s="136"/>
      <c r="I812" s="137"/>
    </row>
    <row r="813" spans="1:9" ht="15.75" x14ac:dyDescent="0.25">
      <c r="A813" s="150"/>
      <c r="B813" s="140"/>
      <c r="C813" s="140"/>
      <c r="D813" s="140"/>
      <c r="E813" s="140"/>
      <c r="F813" s="140"/>
      <c r="G813" s="140"/>
      <c r="H813" s="140"/>
      <c r="I813" s="141"/>
    </row>
    <row r="814" spans="1:9" ht="15.75" x14ac:dyDescent="0.25">
      <c r="A814" s="150"/>
      <c r="C814" s="151" t="s">
        <v>237</v>
      </c>
      <c r="D814" s="152" t="s">
        <v>238</v>
      </c>
      <c r="E814" s="153" t="s">
        <v>239</v>
      </c>
      <c r="F814" s="140"/>
      <c r="G814" s="140"/>
      <c r="H814" s="140"/>
      <c r="I814" s="141"/>
    </row>
    <row r="815" spans="1:9" ht="15.75" x14ac:dyDescent="0.25">
      <c r="A815" s="150"/>
      <c r="C815" s="90" t="s">
        <v>240</v>
      </c>
      <c r="D815" s="154">
        <v>22000</v>
      </c>
      <c r="E815" s="155">
        <v>30000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241</v>
      </c>
      <c r="D816" s="154">
        <v>21000</v>
      </c>
      <c r="E816" s="155">
        <v>25000</v>
      </c>
      <c r="F816" s="140"/>
      <c r="G816" s="140"/>
      <c r="H816" s="140"/>
      <c r="I816" s="141"/>
    </row>
    <row r="817" spans="1:9" ht="15.75" x14ac:dyDescent="0.25">
      <c r="A817" s="150"/>
      <c r="C817" s="90" t="s">
        <v>242</v>
      </c>
      <c r="D817" s="154">
        <v>20000</v>
      </c>
      <c r="E817" s="155">
        <v>22000</v>
      </c>
      <c r="F817" s="140"/>
      <c r="G817" s="140"/>
      <c r="H817" s="140"/>
      <c r="I817" s="141"/>
    </row>
    <row r="818" spans="1:9" ht="15.75" x14ac:dyDescent="0.25">
      <c r="A818" s="150"/>
      <c r="C818" s="90" t="s">
        <v>243</v>
      </c>
      <c r="D818" s="154">
        <v>19000</v>
      </c>
      <c r="E818" s="155">
        <v>20000</v>
      </c>
      <c r="F818" s="140"/>
      <c r="G818" s="140"/>
      <c r="H818" s="140"/>
      <c r="I818" s="141"/>
    </row>
    <row r="819" spans="1:9" ht="15.75" x14ac:dyDescent="0.25">
      <c r="A819" s="150"/>
      <c r="C819" s="90" t="s">
        <v>244</v>
      </c>
      <c r="D819" s="154">
        <v>19000</v>
      </c>
      <c r="E819" s="155">
        <v>20000</v>
      </c>
      <c r="F819" s="140"/>
      <c r="G819" s="140"/>
      <c r="H819" s="140"/>
      <c r="I819" s="141"/>
    </row>
    <row r="820" spans="1:9" ht="15.75" x14ac:dyDescent="0.25">
      <c r="A820" s="150"/>
      <c r="C820" s="90" t="s">
        <v>245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246</v>
      </c>
      <c r="D821" s="154">
        <v>20000</v>
      </c>
      <c r="E821" s="155">
        <v>22000</v>
      </c>
      <c r="F821" s="140"/>
      <c r="G821" s="140"/>
      <c r="H821" s="140"/>
      <c r="I821" s="141"/>
    </row>
    <row r="822" spans="1:9" ht="15.75" x14ac:dyDescent="0.25">
      <c r="A822" s="150"/>
      <c r="C822" s="90" t="s">
        <v>247</v>
      </c>
      <c r="D822" s="154">
        <v>20000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90" t="s">
        <v>248</v>
      </c>
      <c r="D823" s="154">
        <v>19000</v>
      </c>
      <c r="E823" s="155">
        <v>20000</v>
      </c>
      <c r="F823" s="140"/>
      <c r="G823" s="140"/>
      <c r="H823" s="140"/>
      <c r="I823" s="141"/>
    </row>
    <row r="824" spans="1:9" ht="15.75" x14ac:dyDescent="0.25">
      <c r="A824" s="150"/>
      <c r="C824" s="90" t="s">
        <v>249</v>
      </c>
      <c r="D824" s="154">
        <v>20000</v>
      </c>
      <c r="E824" s="155">
        <v>21000</v>
      </c>
      <c r="F824" s="140"/>
      <c r="G824" s="140"/>
      <c r="H824" s="140"/>
      <c r="I824" s="141"/>
    </row>
    <row r="825" spans="1:9" ht="15.75" x14ac:dyDescent="0.25">
      <c r="A825" s="150"/>
      <c r="C825" s="90" t="s">
        <v>250</v>
      </c>
      <c r="D825" s="154">
        <v>21000</v>
      </c>
      <c r="E825" s="155">
        <v>22000</v>
      </c>
      <c r="F825" s="140"/>
      <c r="G825" s="140"/>
      <c r="H825" s="140"/>
      <c r="I825" s="141"/>
    </row>
    <row r="826" spans="1:9" ht="15.75" x14ac:dyDescent="0.25">
      <c r="A826" s="150"/>
      <c r="C826" s="156" t="s">
        <v>251</v>
      </c>
      <c r="D826" s="157">
        <v>22000</v>
      </c>
      <c r="E826" s="158">
        <v>24000</v>
      </c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x14ac:dyDescent="0.25">
      <c r="A849" s="150"/>
      <c r="C849" s="140"/>
      <c r="D849" s="159"/>
      <c r="E849" s="159"/>
      <c r="F849" s="140"/>
      <c r="G849" s="140"/>
      <c r="H849" s="140"/>
      <c r="I849" s="141"/>
    </row>
    <row r="850" spans="1:9" ht="15.75" x14ac:dyDescent="0.25">
      <c r="A850" s="150"/>
      <c r="C850" s="140"/>
      <c r="D850" s="159"/>
      <c r="E850" s="159"/>
      <c r="F850" s="140"/>
      <c r="G850" s="140"/>
      <c r="H850" s="140"/>
      <c r="I850" s="141"/>
    </row>
    <row r="851" spans="1:9" ht="15.75" x14ac:dyDescent="0.25">
      <c r="A851" s="150"/>
      <c r="C851" s="140"/>
      <c r="D851" s="159"/>
      <c r="E851" s="159"/>
      <c r="F851" s="140"/>
      <c r="G851" s="140"/>
      <c r="H851" s="140"/>
      <c r="I851" s="141"/>
    </row>
    <row r="852" spans="1:9" ht="15.75" thickBot="1" x14ac:dyDescent="0.3">
      <c r="A852" s="10"/>
      <c r="H852" s="2"/>
      <c r="I852" s="37"/>
    </row>
    <row r="853" spans="1:9" ht="16.5" thickBot="1" x14ac:dyDescent="0.3">
      <c r="A853" s="149" t="s">
        <v>252</v>
      </c>
      <c r="B853" s="5" t="s">
        <v>253</v>
      </c>
      <c r="C853" s="136"/>
      <c r="D853" s="136"/>
      <c r="E853" s="136"/>
      <c r="F853" s="136"/>
      <c r="G853" s="136"/>
      <c r="H853" s="136"/>
      <c r="I853" s="137"/>
    </row>
    <row r="854" spans="1:9" ht="15.75" x14ac:dyDescent="0.25">
      <c r="A854" s="150"/>
      <c r="B854" s="140"/>
      <c r="C854" s="140"/>
      <c r="D854" s="140"/>
      <c r="E854" s="140"/>
      <c r="F854" s="140"/>
      <c r="G854" s="140"/>
      <c r="H854" s="140"/>
      <c r="I854" s="141"/>
    </row>
    <row r="855" spans="1:9" x14ac:dyDescent="0.25">
      <c r="A855" s="18" t="s">
        <v>10</v>
      </c>
      <c r="B855" s="186">
        <v>45306</v>
      </c>
      <c r="C855" s="186">
        <v>45307</v>
      </c>
      <c r="D855" s="186">
        <v>45308</v>
      </c>
      <c r="E855" s="186">
        <v>45309</v>
      </c>
      <c r="F855" s="186">
        <v>45310</v>
      </c>
      <c r="G855" s="186">
        <v>45311</v>
      </c>
      <c r="H855" s="186">
        <v>45312</v>
      </c>
      <c r="I855" s="141"/>
    </row>
    <row r="856" spans="1:9" x14ac:dyDescent="0.25">
      <c r="A856" s="20" t="s">
        <v>11</v>
      </c>
      <c r="B856" s="21">
        <v>11</v>
      </c>
      <c r="C856" s="21">
        <v>11</v>
      </c>
      <c r="D856" s="21">
        <v>11</v>
      </c>
      <c r="E856" s="21">
        <v>11</v>
      </c>
      <c r="F856" s="21">
        <v>11</v>
      </c>
      <c r="G856" s="21">
        <v>11</v>
      </c>
      <c r="H856" s="21">
        <v>11</v>
      </c>
      <c r="I856" s="141"/>
    </row>
    <row r="857" spans="1:9" x14ac:dyDescent="0.25">
      <c r="A857" s="20" t="s">
        <v>12</v>
      </c>
      <c r="B857" s="21">
        <v>40</v>
      </c>
      <c r="C857" s="21">
        <v>40</v>
      </c>
      <c r="D857" s="21">
        <v>40</v>
      </c>
      <c r="E857" s="21">
        <v>40</v>
      </c>
      <c r="F857" s="21">
        <v>40</v>
      </c>
      <c r="G857" s="21">
        <v>40</v>
      </c>
      <c r="H857" s="21">
        <v>40</v>
      </c>
      <c r="I857" s="141"/>
    </row>
    <row r="858" spans="1:9" x14ac:dyDescent="0.25">
      <c r="A858" s="160"/>
      <c r="B858" s="21"/>
      <c r="C858" s="21"/>
      <c r="D858" s="21"/>
      <c r="E858" s="21"/>
      <c r="F858" s="21"/>
      <c r="G858" s="21"/>
      <c r="H858" s="2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x14ac:dyDescent="0.25">
      <c r="A877" s="23"/>
      <c r="B877" s="11"/>
      <c r="C877" s="11"/>
      <c r="D877" s="11"/>
      <c r="E877" s="11"/>
      <c r="F877" s="11"/>
      <c r="G877" s="11"/>
      <c r="I877" s="141"/>
    </row>
    <row r="878" spans="1:9" x14ac:dyDescent="0.25">
      <c r="A878" s="23"/>
      <c r="B878" s="11"/>
      <c r="C878" s="11"/>
      <c r="D878" s="11"/>
      <c r="E878" s="11"/>
      <c r="F878" s="11"/>
      <c r="G878" s="11"/>
      <c r="I878" s="141"/>
    </row>
    <row r="879" spans="1:9" x14ac:dyDescent="0.25">
      <c r="A879" s="23"/>
      <c r="B879" s="11"/>
      <c r="C879" s="11"/>
      <c r="D879" s="11"/>
      <c r="E879" s="11"/>
      <c r="F879" s="11"/>
      <c r="G879" s="11"/>
      <c r="I879" s="141"/>
    </row>
    <row r="880" spans="1:9" ht="15.75" thickBot="1" x14ac:dyDescent="0.3">
      <c r="A880" s="10"/>
      <c r="H880" s="2"/>
      <c r="I880" s="37"/>
    </row>
    <row r="881" spans="1:9" ht="16.5" thickBot="1" x14ac:dyDescent="0.3">
      <c r="A881" s="149" t="s">
        <v>254</v>
      </c>
      <c r="B881" s="5" t="s">
        <v>255</v>
      </c>
      <c r="C881" s="136"/>
      <c r="D881" s="136"/>
      <c r="E881" s="136"/>
      <c r="F881" s="136"/>
      <c r="G881" s="136"/>
      <c r="H881" s="136"/>
      <c r="I881" s="137"/>
    </row>
    <row r="882" spans="1:9" ht="15.75" x14ac:dyDescent="0.25">
      <c r="A882" s="150"/>
      <c r="B882" s="140"/>
      <c r="C882" s="140"/>
      <c r="D882" s="140"/>
      <c r="E882" s="140"/>
      <c r="F882" s="140"/>
      <c r="G882" s="140"/>
      <c r="H882" s="140"/>
      <c r="I882" s="141"/>
    </row>
    <row r="883" spans="1:9" ht="15.75" x14ac:dyDescent="0.25">
      <c r="A883" s="10"/>
      <c r="C883" s="161" t="s">
        <v>256</v>
      </c>
      <c r="D883" s="152" t="s">
        <v>257</v>
      </c>
      <c r="E883" s="152" t="s">
        <v>22</v>
      </c>
      <c r="F883" s="153" t="s">
        <v>33</v>
      </c>
      <c r="G883" s="140"/>
      <c r="H883" s="140"/>
      <c r="I883" s="141"/>
    </row>
    <row r="884" spans="1:9" ht="15.75" x14ac:dyDescent="0.25">
      <c r="A884" s="10"/>
      <c r="C884" s="162">
        <v>1</v>
      </c>
      <c r="D884" s="163"/>
      <c r="E884" s="163"/>
      <c r="F884" s="164"/>
      <c r="G884" s="140"/>
      <c r="H884" s="140"/>
      <c r="I884" s="141"/>
    </row>
    <row r="885" spans="1:9" ht="15.75" thickBot="1" x14ac:dyDescent="0.3">
      <c r="A885" s="10"/>
      <c r="C885"/>
      <c r="D885"/>
      <c r="E885"/>
      <c r="F885"/>
      <c r="H885" s="2"/>
      <c r="I885" s="37"/>
    </row>
    <row r="886" spans="1:9" ht="16.5" thickBot="1" x14ac:dyDescent="0.3">
      <c r="A886" s="149" t="s">
        <v>258</v>
      </c>
      <c r="B886" s="5" t="s">
        <v>259</v>
      </c>
      <c r="C886" s="136"/>
      <c r="D886" s="136"/>
      <c r="E886" s="136"/>
      <c r="F886" s="136"/>
      <c r="G886" s="136"/>
      <c r="H886" s="136"/>
      <c r="I886" s="137"/>
    </row>
    <row r="887" spans="1:9" x14ac:dyDescent="0.25">
      <c r="A887" s="10"/>
      <c r="I887" s="12"/>
    </row>
    <row r="888" spans="1:9" ht="15.75" x14ac:dyDescent="0.25">
      <c r="A888" s="10"/>
      <c r="C888" s="161" t="s">
        <v>256</v>
      </c>
      <c r="D888" s="152" t="s">
        <v>257</v>
      </c>
      <c r="E888" s="152" t="s">
        <v>22</v>
      </c>
      <c r="F888" s="153" t="s">
        <v>33</v>
      </c>
      <c r="I888" s="12"/>
    </row>
    <row r="889" spans="1:9" ht="15.75" x14ac:dyDescent="0.25">
      <c r="A889" s="10"/>
      <c r="C889" s="162">
        <v>1</v>
      </c>
      <c r="D889" s="163"/>
      <c r="E889" s="163"/>
      <c r="F889" s="164"/>
      <c r="I889" s="12"/>
    </row>
    <row r="890" spans="1:9" ht="15.75" thickBot="1" x14ac:dyDescent="0.3">
      <c r="A890" s="24"/>
      <c r="B890" s="25"/>
      <c r="C890" s="25"/>
      <c r="D890" s="25"/>
      <c r="E890" s="25"/>
      <c r="F890" s="25"/>
      <c r="G890" s="25"/>
      <c r="H890" s="26"/>
      <c r="I890" s="27"/>
    </row>
    <row r="891" spans="1:9" ht="15.75" x14ac:dyDescent="0.25">
      <c r="A891" s="165" t="s">
        <v>260</v>
      </c>
      <c r="B891" s="166"/>
      <c r="C891" s="166"/>
      <c r="D891" s="166"/>
      <c r="E891" s="166"/>
      <c r="F891" s="166"/>
      <c r="G891" s="166"/>
      <c r="I891" s="37"/>
    </row>
    <row r="892" spans="1:9" ht="16.5" customHeight="1" thickBot="1" x14ac:dyDescent="0.3">
      <c r="A892" s="167" t="s">
        <v>261</v>
      </c>
      <c r="B892" s="168"/>
      <c r="C892" s="168"/>
      <c r="D892" s="168"/>
      <c r="E892" s="168"/>
      <c r="F892" s="168"/>
      <c r="G892" s="168"/>
      <c r="H892" s="26"/>
      <c r="I892" s="169"/>
    </row>
    <row r="893" spans="1:9" x14ac:dyDescent="0.25">
      <c r="H893" s="2"/>
      <c r="I893" s="2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A6BB-1ED5-44DB-A9B7-AB6BE898A90E}">
  <dimension ref="A1:J892"/>
  <sheetViews>
    <sheetView tabSelected="1" topLeftCell="A103" workbookViewId="0">
      <selection activeCell="C113" sqref="C113:D120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196" t="s">
        <v>204</v>
      </c>
      <c r="B1" s="187" t="s">
        <v>264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197"/>
      <c r="B2" s="190">
        <v>45308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265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266</v>
      </c>
      <c r="B4" s="198" t="s">
        <v>267</v>
      </c>
      <c r="C4" s="199"/>
      <c r="D4" s="199"/>
      <c r="E4" s="199"/>
      <c r="F4" s="199"/>
      <c r="G4" s="200"/>
      <c r="H4" s="201" t="s">
        <v>4</v>
      </c>
      <c r="I4" s="202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268</v>
      </c>
      <c r="B6" s="198" t="s">
        <v>269</v>
      </c>
      <c r="C6" s="199"/>
      <c r="D6" s="199"/>
      <c r="E6" s="199"/>
      <c r="F6" s="199"/>
      <c r="G6" s="200"/>
      <c r="H6" s="13">
        <v>24310.85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270</v>
      </c>
      <c r="B8" s="198" t="s">
        <v>271</v>
      </c>
      <c r="C8" s="199"/>
      <c r="D8" s="199"/>
      <c r="E8" s="199"/>
      <c r="F8" s="199"/>
      <c r="G8" s="199"/>
      <c r="H8" s="200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272</v>
      </c>
      <c r="B10" s="186">
        <v>45306</v>
      </c>
      <c r="C10" s="186" t="s">
        <v>262</v>
      </c>
      <c r="D10" s="186">
        <v>45308</v>
      </c>
      <c r="E10" s="186">
        <v>45309</v>
      </c>
      <c r="F10" s="186">
        <v>45310</v>
      </c>
      <c r="G10" s="186">
        <v>45311</v>
      </c>
      <c r="H10" s="186" t="s">
        <v>263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273</v>
      </c>
      <c r="B15" s="198" t="s">
        <v>274</v>
      </c>
      <c r="C15" s="199"/>
      <c r="D15" s="199"/>
      <c r="E15" s="199"/>
      <c r="F15" s="199"/>
      <c r="G15" s="200"/>
      <c r="H15" s="201" t="s">
        <v>7</v>
      </c>
      <c r="I15" s="202"/>
    </row>
    <row r="16" spans="1:10" x14ac:dyDescent="0.25">
      <c r="A16" s="10"/>
      <c r="I16" s="12"/>
    </row>
    <row r="17" spans="1:9" x14ac:dyDescent="0.25">
      <c r="A17" s="10"/>
      <c r="C17" s="19" t="s">
        <v>275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276</v>
      </c>
      <c r="B22" s="198" t="s">
        <v>274</v>
      </c>
      <c r="C22" s="199"/>
      <c r="D22" s="199"/>
      <c r="E22" s="199"/>
      <c r="F22" s="199"/>
      <c r="G22" s="200"/>
      <c r="H22" s="201" t="s">
        <v>7</v>
      </c>
      <c r="I22" s="202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06">
        <v>2024</v>
      </c>
      <c r="D24" s="207"/>
      <c r="E24" s="208"/>
      <c r="F24" s="172"/>
      <c r="I24" s="12"/>
    </row>
    <row r="25" spans="1:9" x14ac:dyDescent="0.25">
      <c r="A25" s="10"/>
      <c r="C25" s="35" t="s">
        <v>275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277</v>
      </c>
      <c r="B79" s="198" t="s">
        <v>278</v>
      </c>
      <c r="C79" s="199"/>
      <c r="D79" s="199"/>
      <c r="E79" s="199"/>
      <c r="F79" s="199"/>
      <c r="G79" s="200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198" t="s">
        <v>279</v>
      </c>
      <c r="B81" s="199"/>
      <c r="C81" s="199"/>
      <c r="D81" s="199"/>
      <c r="E81" s="199"/>
      <c r="F81" s="199"/>
      <c r="G81" s="199"/>
      <c r="H81" s="200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09">
        <v>45306</v>
      </c>
      <c r="D83" s="210"/>
      <c r="E83" s="210"/>
      <c r="F83" s="211"/>
      <c r="G83" s="40"/>
      <c r="I83" s="12"/>
    </row>
    <row r="84" spans="1:9" x14ac:dyDescent="0.25">
      <c r="A84" s="10"/>
      <c r="B84" s="40"/>
      <c r="C84" s="46" t="s">
        <v>280</v>
      </c>
      <c r="D84" s="47" t="s">
        <v>281</v>
      </c>
      <c r="E84" s="47" t="s">
        <v>282</v>
      </c>
      <c r="F84" s="48" t="s">
        <v>283</v>
      </c>
      <c r="G84" s="40"/>
      <c r="I84" s="12"/>
    </row>
    <row r="85" spans="1:9" x14ac:dyDescent="0.25">
      <c r="A85" s="10"/>
      <c r="B85" s="40"/>
      <c r="C85" s="49">
        <v>1</v>
      </c>
      <c r="D85" s="50">
        <v>791.93172075000007</v>
      </c>
      <c r="E85" s="50">
        <v>85.716999999999985</v>
      </c>
      <c r="F85" s="50">
        <v>706.21472075000008</v>
      </c>
      <c r="G85" s="40"/>
      <c r="I85" s="12"/>
    </row>
    <row r="86" spans="1:9" x14ac:dyDescent="0.25">
      <c r="A86" s="10"/>
      <c r="B86" s="40"/>
      <c r="C86" s="49">
        <v>2</v>
      </c>
      <c r="D86" s="50">
        <v>699.11814493999987</v>
      </c>
      <c r="E86" s="50">
        <v>89.215999999999951</v>
      </c>
      <c r="F86" s="50">
        <v>609.90214493999997</v>
      </c>
      <c r="G86" s="40"/>
      <c r="I86" s="12"/>
    </row>
    <row r="87" spans="1:9" x14ac:dyDescent="0.25">
      <c r="A87" s="10"/>
      <c r="B87" s="40"/>
      <c r="C87" s="49">
        <v>3</v>
      </c>
      <c r="D87" s="50">
        <v>646.57043147999968</v>
      </c>
      <c r="E87" s="50">
        <v>84.192999999999984</v>
      </c>
      <c r="F87" s="50">
        <v>562.3774314799997</v>
      </c>
      <c r="G87" s="40"/>
      <c r="I87" s="12"/>
    </row>
    <row r="88" spans="1:9" x14ac:dyDescent="0.25">
      <c r="A88" s="10"/>
      <c r="B88" s="40"/>
      <c r="C88" s="49">
        <v>4</v>
      </c>
      <c r="D88" s="50">
        <v>634.67495336999968</v>
      </c>
      <c r="E88" s="50">
        <v>86.192000000000007</v>
      </c>
      <c r="F88" s="50">
        <v>548.48295336999968</v>
      </c>
      <c r="G88" s="40"/>
      <c r="I88" s="12"/>
    </row>
    <row r="89" spans="1:9" x14ac:dyDescent="0.25">
      <c r="A89" s="10"/>
      <c r="B89" s="40"/>
      <c r="C89" s="49">
        <v>5</v>
      </c>
      <c r="D89" s="50">
        <v>645.91987606000009</v>
      </c>
      <c r="E89" s="50">
        <v>88.561000000000035</v>
      </c>
      <c r="F89" s="50">
        <v>557.35887606000006</v>
      </c>
      <c r="G89" s="40"/>
      <c r="I89" s="12"/>
    </row>
    <row r="90" spans="1:9" x14ac:dyDescent="0.25">
      <c r="A90" s="10"/>
      <c r="B90" s="40"/>
      <c r="C90" s="49">
        <v>6</v>
      </c>
      <c r="D90" s="50">
        <v>711.87521674000004</v>
      </c>
      <c r="E90" s="50">
        <v>83.12299999999999</v>
      </c>
      <c r="F90" s="50">
        <v>628.75221673999999</v>
      </c>
      <c r="G90" s="40"/>
      <c r="I90" s="12"/>
    </row>
    <row r="91" spans="1:9" x14ac:dyDescent="0.25">
      <c r="A91" s="10"/>
      <c r="B91" s="40"/>
      <c r="C91" s="49">
        <v>7</v>
      </c>
      <c r="D91" s="50">
        <v>1062.0366007600001</v>
      </c>
      <c r="E91" s="50">
        <v>217.92500000000007</v>
      </c>
      <c r="F91" s="50">
        <v>844.11160075999999</v>
      </c>
      <c r="G91" s="40"/>
      <c r="I91" s="12"/>
    </row>
    <row r="92" spans="1:9" x14ac:dyDescent="0.25">
      <c r="A92" s="10"/>
      <c r="B92" s="40"/>
      <c r="C92" s="49">
        <v>8</v>
      </c>
      <c r="D92" s="50">
        <v>1372.0323272799997</v>
      </c>
      <c r="E92" s="50">
        <v>229.43499999999997</v>
      </c>
      <c r="F92" s="50">
        <v>1142.5973272799997</v>
      </c>
      <c r="G92" s="40"/>
      <c r="I92" s="12"/>
    </row>
    <row r="93" spans="1:9" x14ac:dyDescent="0.25">
      <c r="A93" s="10"/>
      <c r="B93" s="40"/>
      <c r="C93" s="49">
        <v>9</v>
      </c>
      <c r="D93" s="50">
        <v>1512.93654825</v>
      </c>
      <c r="E93" s="50">
        <v>229.36</v>
      </c>
      <c r="F93" s="50">
        <v>1283.5765482500001</v>
      </c>
      <c r="G93" s="40"/>
      <c r="I93" s="12"/>
    </row>
    <row r="94" spans="1:9" x14ac:dyDescent="0.25">
      <c r="A94" s="10"/>
      <c r="B94" s="40"/>
      <c r="C94" s="49">
        <v>10</v>
      </c>
      <c r="D94" s="50">
        <v>1562.8954498400001</v>
      </c>
      <c r="E94" s="50">
        <v>231.13499999999999</v>
      </c>
      <c r="F94" s="50">
        <v>1331.7604498400001</v>
      </c>
      <c r="G94" s="40"/>
      <c r="I94" s="12"/>
    </row>
    <row r="95" spans="1:9" x14ac:dyDescent="0.25">
      <c r="A95" s="10"/>
      <c r="B95" s="40"/>
      <c r="C95" s="49">
        <v>11</v>
      </c>
      <c r="D95" s="50">
        <v>1511.8193265399998</v>
      </c>
      <c r="E95" s="50">
        <v>174.209</v>
      </c>
      <c r="F95" s="50">
        <v>1337.6103265399997</v>
      </c>
      <c r="G95" s="40"/>
      <c r="I95" s="12"/>
    </row>
    <row r="96" spans="1:9" x14ac:dyDescent="0.25">
      <c r="A96" s="10"/>
      <c r="B96" s="40"/>
      <c r="C96" s="49">
        <v>12</v>
      </c>
      <c r="D96" s="50">
        <v>1579.45461424</v>
      </c>
      <c r="E96" s="50">
        <v>233.37399999999997</v>
      </c>
      <c r="F96" s="50">
        <v>1346.0806142399999</v>
      </c>
      <c r="G96" s="40"/>
      <c r="I96" s="12"/>
    </row>
    <row r="97" spans="1:9" x14ac:dyDescent="0.25">
      <c r="A97" s="10"/>
      <c r="B97" s="40"/>
      <c r="C97" s="49">
        <v>13</v>
      </c>
      <c r="D97" s="50">
        <v>1572.4547189800003</v>
      </c>
      <c r="E97" s="50">
        <v>228.62399999999997</v>
      </c>
      <c r="F97" s="50">
        <v>1343.8307189800003</v>
      </c>
      <c r="G97" s="40"/>
      <c r="I97" s="12"/>
    </row>
    <row r="98" spans="1:9" x14ac:dyDescent="0.25">
      <c r="A98" s="10"/>
      <c r="B98" s="40"/>
      <c r="C98" s="49">
        <v>14</v>
      </c>
      <c r="D98" s="50">
        <v>1603.5366099500004</v>
      </c>
      <c r="E98" s="50">
        <v>226.53999999999996</v>
      </c>
      <c r="F98" s="50">
        <v>1376.9966099500004</v>
      </c>
      <c r="G98" s="40"/>
      <c r="I98" s="12"/>
    </row>
    <row r="99" spans="1:9" x14ac:dyDescent="0.25">
      <c r="A99" s="10"/>
      <c r="B99" s="40"/>
      <c r="C99" s="49">
        <v>15</v>
      </c>
      <c r="D99" s="50">
        <v>1620.7858859499995</v>
      </c>
      <c r="E99" s="50">
        <v>223.73</v>
      </c>
      <c r="F99" s="50">
        <v>1397.0558859499995</v>
      </c>
      <c r="G99" s="40"/>
      <c r="I99" s="12"/>
    </row>
    <row r="100" spans="1:9" x14ac:dyDescent="0.25">
      <c r="A100" s="10"/>
      <c r="B100" s="40"/>
      <c r="C100" s="49">
        <v>16</v>
      </c>
      <c r="D100" s="50">
        <v>1741.5409116700005</v>
      </c>
      <c r="E100" s="50">
        <v>332.714</v>
      </c>
      <c r="F100" s="50">
        <v>1408.8269116700005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1773.4618083600001</v>
      </c>
      <c r="E101" s="50">
        <v>344.70799999999997</v>
      </c>
      <c r="F101" s="50">
        <v>1428.7538083600002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1801.7255141899998</v>
      </c>
      <c r="E102" s="50">
        <v>335.36</v>
      </c>
      <c r="F102" s="50">
        <v>1466.3655141899999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1788.9832447200001</v>
      </c>
      <c r="E103" s="50">
        <v>327.46499999999997</v>
      </c>
      <c r="F103" s="50">
        <v>1461.5182447200002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1751.31523193</v>
      </c>
      <c r="E104" s="50">
        <v>324.952</v>
      </c>
      <c r="F104" s="50">
        <v>1426.36323193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1691.2285494899998</v>
      </c>
      <c r="E105" s="50">
        <v>313.15600000000001</v>
      </c>
      <c r="F105" s="50">
        <v>1378.0725494899998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1618.1471555499998</v>
      </c>
      <c r="E106" s="50">
        <v>369.38500000000005</v>
      </c>
      <c r="F106" s="50">
        <v>1248.7621555499998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1291.8460753400002</v>
      </c>
      <c r="E107" s="50">
        <v>226.495</v>
      </c>
      <c r="F107" s="50">
        <v>1065.3510753400001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1097.71931649</v>
      </c>
      <c r="E108" s="50">
        <v>256.68200000000002</v>
      </c>
      <c r="F108" s="50">
        <v>841.03731648999997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284</v>
      </c>
      <c r="B110" s="198" t="s">
        <v>285</v>
      </c>
      <c r="C110" s="199"/>
      <c r="D110" s="199"/>
      <c r="E110" s="199"/>
      <c r="F110" s="199"/>
      <c r="G110" s="199"/>
      <c r="H110" s="199"/>
      <c r="I110" s="200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286</v>
      </c>
      <c r="C112" s="55" t="s">
        <v>287</v>
      </c>
      <c r="D112" s="55" t="s">
        <v>288</v>
      </c>
      <c r="E112" s="55" t="s">
        <v>289</v>
      </c>
      <c r="F112" s="55" t="s">
        <v>290</v>
      </c>
      <c r="G112" s="56" t="s">
        <v>291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292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292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292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292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292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292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292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292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293</v>
      </c>
      <c r="B123" s="198" t="s">
        <v>294</v>
      </c>
      <c r="C123" s="199"/>
      <c r="D123" s="199"/>
      <c r="E123" s="199"/>
      <c r="F123" s="199"/>
      <c r="G123" s="199"/>
      <c r="H123" s="199"/>
      <c r="I123" s="200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286</v>
      </c>
      <c r="C125" s="55" t="s">
        <v>287</v>
      </c>
      <c r="D125" s="55" t="s">
        <v>288</v>
      </c>
      <c r="E125" s="55" t="s">
        <v>289</v>
      </c>
      <c r="F125" s="55" t="s">
        <v>290</v>
      </c>
      <c r="G125" s="56" t="s">
        <v>291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295</v>
      </c>
      <c r="B128" s="198" t="s">
        <v>296</v>
      </c>
      <c r="C128" s="199"/>
      <c r="D128" s="199"/>
      <c r="E128" s="199"/>
      <c r="F128" s="199"/>
      <c r="G128" s="200"/>
      <c r="H128" s="201" t="s">
        <v>84</v>
      </c>
      <c r="I128" s="202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297</v>
      </c>
      <c r="B130" s="198" t="s">
        <v>298</v>
      </c>
      <c r="C130" s="199"/>
      <c r="D130" s="199"/>
      <c r="E130" s="199"/>
      <c r="F130" s="199"/>
      <c r="G130" s="200"/>
      <c r="H130" s="201" t="s">
        <v>84</v>
      </c>
      <c r="I130" s="202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299</v>
      </c>
      <c r="B132" s="203" t="s">
        <v>300</v>
      </c>
      <c r="C132" s="204"/>
      <c r="D132" s="204"/>
      <c r="E132" s="204"/>
      <c r="F132" s="204"/>
      <c r="G132" s="204"/>
      <c r="H132" s="204"/>
      <c r="I132" s="205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286</v>
      </c>
      <c r="C134" s="69" t="s">
        <v>289</v>
      </c>
      <c r="D134" s="69" t="s">
        <v>301</v>
      </c>
      <c r="E134" s="69" t="s">
        <v>302</v>
      </c>
      <c r="F134" s="69" t="s">
        <v>291</v>
      </c>
      <c r="G134" s="70" t="s">
        <v>303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304</v>
      </c>
      <c r="B137" s="203" t="s">
        <v>305</v>
      </c>
      <c r="C137" s="204"/>
      <c r="D137" s="204"/>
      <c r="E137" s="204"/>
      <c r="F137" s="204"/>
      <c r="G137" s="204"/>
      <c r="H137" s="204"/>
      <c r="I137" s="205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306</v>
      </c>
      <c r="B142" s="203" t="s">
        <v>307</v>
      </c>
      <c r="C142" s="204"/>
      <c r="D142" s="204"/>
      <c r="E142" s="204"/>
      <c r="F142" s="204"/>
      <c r="G142" s="204"/>
      <c r="H142" s="204"/>
      <c r="I142" s="205"/>
    </row>
    <row r="143" spans="1:9" x14ac:dyDescent="0.25">
      <c r="A143" s="10"/>
      <c r="I143" s="12"/>
    </row>
    <row r="144" spans="1:9" ht="30" x14ac:dyDescent="0.25">
      <c r="A144" s="10"/>
      <c r="B144" s="68" t="s">
        <v>286</v>
      </c>
      <c r="C144" s="69" t="s">
        <v>289</v>
      </c>
      <c r="D144" s="69" t="s">
        <v>301</v>
      </c>
      <c r="E144" s="69" t="s">
        <v>302</v>
      </c>
      <c r="F144" s="69" t="s">
        <v>291</v>
      </c>
      <c r="G144" s="70" t="s">
        <v>303</v>
      </c>
      <c r="I144" s="12"/>
    </row>
    <row r="145" spans="1:9" x14ac:dyDescent="0.25">
      <c r="A145" s="10"/>
      <c r="B145" s="74" t="s">
        <v>308</v>
      </c>
      <c r="C145" s="74" t="s">
        <v>58</v>
      </c>
      <c r="D145" s="74">
        <v>125</v>
      </c>
      <c r="E145" s="74" t="s">
        <v>59</v>
      </c>
      <c r="F145" s="75" t="s">
        <v>309</v>
      </c>
      <c r="G145" s="74"/>
      <c r="I145" s="12"/>
    </row>
    <row r="146" spans="1:9" x14ac:dyDescent="0.25">
      <c r="A146" s="10"/>
      <c r="B146" s="74" t="s">
        <v>310</v>
      </c>
      <c r="C146" s="74" t="s">
        <v>58</v>
      </c>
      <c r="D146" s="74">
        <v>125</v>
      </c>
      <c r="E146" s="74" t="s">
        <v>59</v>
      </c>
      <c r="F146" s="74"/>
      <c r="G146" s="74"/>
      <c r="I146" s="12"/>
    </row>
    <row r="147" spans="1:9" x14ac:dyDescent="0.25">
      <c r="A147" s="10"/>
      <c r="B147" s="74" t="s">
        <v>311</v>
      </c>
      <c r="C147" s="74" t="s">
        <v>58</v>
      </c>
      <c r="D147" s="74">
        <v>125</v>
      </c>
      <c r="E147" s="74" t="s">
        <v>59</v>
      </c>
      <c r="F147" s="75" t="s">
        <v>309</v>
      </c>
      <c r="G147" s="74"/>
      <c r="I147" s="12"/>
    </row>
    <row r="148" spans="1:9" x14ac:dyDescent="0.25">
      <c r="A148" s="10"/>
      <c r="B148" s="74" t="s">
        <v>312</v>
      </c>
      <c r="C148" s="74" t="s">
        <v>58</v>
      </c>
      <c r="D148" s="74">
        <v>125</v>
      </c>
      <c r="E148" s="74" t="s">
        <v>59</v>
      </c>
      <c r="F148" s="74"/>
      <c r="G148" s="74"/>
      <c r="I148" s="12"/>
    </row>
    <row r="149" spans="1:9" x14ac:dyDescent="0.25">
      <c r="A149" s="10"/>
      <c r="B149" s="74" t="s">
        <v>308</v>
      </c>
      <c r="C149" s="74" t="s">
        <v>63</v>
      </c>
      <c r="D149" s="74">
        <v>150</v>
      </c>
      <c r="E149" s="74" t="s">
        <v>59</v>
      </c>
      <c r="F149" s="74"/>
      <c r="G149" s="74"/>
      <c r="I149" s="12"/>
    </row>
    <row r="150" spans="1:9" x14ac:dyDescent="0.25">
      <c r="A150" s="10"/>
      <c r="B150" s="74" t="s">
        <v>310</v>
      </c>
      <c r="C150" s="74" t="s">
        <v>63</v>
      </c>
      <c r="D150" s="74">
        <v>150</v>
      </c>
      <c r="E150" s="74" t="s">
        <v>59</v>
      </c>
      <c r="F150" s="75" t="s">
        <v>309</v>
      </c>
      <c r="G150" s="74"/>
      <c r="I150" s="12"/>
    </row>
    <row r="151" spans="1:9" x14ac:dyDescent="0.25">
      <c r="A151" s="10"/>
      <c r="B151" s="74" t="s">
        <v>311</v>
      </c>
      <c r="C151" s="74" t="s">
        <v>63</v>
      </c>
      <c r="D151" s="74">
        <v>150</v>
      </c>
      <c r="E151" s="74" t="s">
        <v>59</v>
      </c>
      <c r="F151" s="75" t="s">
        <v>309</v>
      </c>
      <c r="G151" s="74"/>
      <c r="I151" s="12"/>
    </row>
    <row r="152" spans="1:9" x14ac:dyDescent="0.25">
      <c r="A152" s="10"/>
      <c r="B152" s="74" t="s">
        <v>312</v>
      </c>
      <c r="C152" s="74" t="s">
        <v>63</v>
      </c>
      <c r="D152" s="74">
        <v>150</v>
      </c>
      <c r="E152" s="74" t="s">
        <v>59</v>
      </c>
      <c r="F152" s="71"/>
      <c r="G152" s="71"/>
      <c r="I152" s="12"/>
    </row>
    <row r="153" spans="1:9" ht="15.75" thickBot="1" x14ac:dyDescent="0.3">
      <c r="A153" s="10"/>
      <c r="I153" s="12"/>
    </row>
    <row r="154" spans="1:9" ht="15.75" customHeight="1" thickBot="1" x14ac:dyDescent="0.3">
      <c r="A154" s="4" t="s">
        <v>313</v>
      </c>
      <c r="B154" s="203" t="s">
        <v>314</v>
      </c>
      <c r="C154" s="204"/>
      <c r="D154" s="204"/>
      <c r="E154" s="204"/>
      <c r="F154" s="204"/>
      <c r="G154" s="204"/>
      <c r="H154" s="204"/>
      <c r="I154" s="205"/>
    </row>
    <row r="155" spans="1:9" x14ac:dyDescent="0.25">
      <c r="A155" s="10"/>
      <c r="I155" s="12"/>
    </row>
    <row r="156" spans="1:9" ht="30" x14ac:dyDescent="0.25">
      <c r="A156" s="10"/>
      <c r="B156" s="68" t="s">
        <v>286</v>
      </c>
      <c r="C156" s="69" t="s">
        <v>289</v>
      </c>
      <c r="D156" s="69" t="s">
        <v>301</v>
      </c>
      <c r="E156" s="69" t="s">
        <v>302</v>
      </c>
      <c r="F156" s="69" t="s">
        <v>291</v>
      </c>
      <c r="G156" s="70" t="s">
        <v>303</v>
      </c>
      <c r="I156" s="12"/>
    </row>
    <row r="157" spans="1:9" x14ac:dyDescent="0.25">
      <c r="A157" s="10"/>
      <c r="B157" s="71" t="s">
        <v>43</v>
      </c>
      <c r="C157" s="71" t="s">
        <v>43</v>
      </c>
      <c r="D157" s="71" t="s">
        <v>43</v>
      </c>
      <c r="E157" s="71" t="s">
        <v>43</v>
      </c>
      <c r="F157" s="71" t="s">
        <v>43</v>
      </c>
      <c r="G157" s="71" t="s">
        <v>43</v>
      </c>
      <c r="I157" s="12"/>
    </row>
    <row r="158" spans="1:9" ht="15.75" thickBot="1" x14ac:dyDescent="0.3">
      <c r="A158" s="10"/>
      <c r="I158" s="12"/>
    </row>
    <row r="159" spans="1:9" ht="15.75" customHeight="1" thickBot="1" x14ac:dyDescent="0.3">
      <c r="A159" s="4" t="s">
        <v>315</v>
      </c>
      <c r="B159" s="203" t="s">
        <v>316</v>
      </c>
      <c r="C159" s="204"/>
      <c r="D159" s="204"/>
      <c r="E159" s="204"/>
      <c r="F159" s="204"/>
      <c r="G159" s="204"/>
      <c r="H159" s="204"/>
      <c r="I159" s="205"/>
    </row>
    <row r="160" spans="1:9" x14ac:dyDescent="0.25">
      <c r="A160" s="10"/>
      <c r="I160" s="12"/>
    </row>
    <row r="161" spans="1:9" x14ac:dyDescent="0.25">
      <c r="A161" s="10"/>
      <c r="C161" s="179" t="s">
        <v>317</v>
      </c>
      <c r="D161" s="179" t="s">
        <v>318</v>
      </c>
      <c r="E161" s="101" t="s">
        <v>70</v>
      </c>
      <c r="G161" s="11"/>
      <c r="I161" s="37"/>
    </row>
    <row r="162" spans="1:9" x14ac:dyDescent="0.25">
      <c r="A162" s="10"/>
      <c r="C162" s="28" t="s">
        <v>71</v>
      </c>
      <c r="D162" s="29" t="s">
        <v>72</v>
      </c>
      <c r="E162" s="180">
        <v>200</v>
      </c>
      <c r="G162" s="11"/>
      <c r="I162" s="37"/>
    </row>
    <row r="163" spans="1:9" ht="15.75" customHeight="1" x14ac:dyDescent="0.25">
      <c r="A163" s="10"/>
      <c r="C163" s="28" t="s">
        <v>72</v>
      </c>
      <c r="D163" s="29" t="s">
        <v>71</v>
      </c>
      <c r="E163" s="180">
        <v>200</v>
      </c>
      <c r="G163" s="11"/>
      <c r="I163" s="37"/>
    </row>
    <row r="164" spans="1:9" x14ac:dyDescent="0.25">
      <c r="A164" s="10"/>
      <c r="C164" s="28" t="s">
        <v>71</v>
      </c>
      <c r="D164" s="29" t="s">
        <v>73</v>
      </c>
      <c r="E164" s="180">
        <v>200</v>
      </c>
      <c r="G164" s="11"/>
      <c r="I164" s="37"/>
    </row>
    <row r="165" spans="1:9" x14ac:dyDescent="0.25">
      <c r="A165" s="10"/>
      <c r="C165" s="28" t="s">
        <v>73</v>
      </c>
      <c r="D165" s="29" t="s">
        <v>71</v>
      </c>
      <c r="E165" s="180">
        <v>200</v>
      </c>
      <c r="G165" s="11"/>
      <c r="I165" s="37"/>
    </row>
    <row r="166" spans="1:9" x14ac:dyDescent="0.25">
      <c r="A166" s="10"/>
      <c r="C166" s="28" t="s">
        <v>71</v>
      </c>
      <c r="D166" s="29" t="s">
        <v>74</v>
      </c>
      <c r="E166" s="180">
        <v>200</v>
      </c>
      <c r="G166" s="11"/>
      <c r="I166" s="37"/>
    </row>
    <row r="167" spans="1:9" x14ac:dyDescent="0.25">
      <c r="A167" s="10"/>
      <c r="C167" s="30" t="s">
        <v>74</v>
      </c>
      <c r="D167" s="38" t="s">
        <v>71</v>
      </c>
      <c r="E167" s="180">
        <v>200</v>
      </c>
      <c r="G167" s="11"/>
      <c r="I167" s="37"/>
    </row>
    <row r="168" spans="1:9" ht="15.75" thickBot="1" x14ac:dyDescent="0.3">
      <c r="A168" s="10"/>
      <c r="I168" s="12"/>
    </row>
    <row r="169" spans="1:9" ht="15.75" customHeight="1" thickBot="1" x14ac:dyDescent="0.3">
      <c r="A169" s="4" t="s">
        <v>315</v>
      </c>
      <c r="B169" s="203" t="s">
        <v>319</v>
      </c>
      <c r="C169" s="204"/>
      <c r="D169" s="204"/>
      <c r="E169" s="204"/>
      <c r="F169" s="204"/>
      <c r="G169" s="204"/>
      <c r="H169" s="204"/>
      <c r="I169" s="205"/>
    </row>
    <row r="170" spans="1:9" x14ac:dyDescent="0.25">
      <c r="A170" s="10"/>
      <c r="I170" s="12"/>
    </row>
    <row r="171" spans="1:9" x14ac:dyDescent="0.25">
      <c r="A171" s="10"/>
      <c r="C171" s="35" t="s">
        <v>317</v>
      </c>
      <c r="D171" s="35" t="s">
        <v>318</v>
      </c>
      <c r="E171" s="79" t="s">
        <v>76</v>
      </c>
      <c r="I171" s="12"/>
    </row>
    <row r="172" spans="1:9" x14ac:dyDescent="0.25">
      <c r="A172" s="10"/>
      <c r="C172" s="28" t="s">
        <v>71</v>
      </c>
      <c r="D172" s="29" t="s">
        <v>72</v>
      </c>
      <c r="E172" s="63">
        <v>400</v>
      </c>
      <c r="I172" s="12"/>
    </row>
    <row r="173" spans="1:9" x14ac:dyDescent="0.25">
      <c r="A173" s="10"/>
      <c r="C173" s="28" t="s">
        <v>72</v>
      </c>
      <c r="D173" s="29" t="s">
        <v>71</v>
      </c>
      <c r="E173" s="63">
        <v>400</v>
      </c>
      <c r="I173" s="12"/>
    </row>
    <row r="174" spans="1:9" x14ac:dyDescent="0.25">
      <c r="A174" s="10"/>
      <c r="C174" s="28" t="s">
        <v>71</v>
      </c>
      <c r="D174" s="29" t="s">
        <v>73</v>
      </c>
      <c r="E174" s="63">
        <v>400</v>
      </c>
      <c r="I174" s="12"/>
    </row>
    <row r="175" spans="1:9" x14ac:dyDescent="0.25">
      <c r="A175" s="10"/>
      <c r="C175" s="28" t="s">
        <v>73</v>
      </c>
      <c r="D175" s="29" t="s">
        <v>71</v>
      </c>
      <c r="E175" s="63">
        <v>300</v>
      </c>
      <c r="I175" s="12"/>
    </row>
    <row r="176" spans="1:9" x14ac:dyDescent="0.25">
      <c r="A176" s="10"/>
      <c r="C176" s="28" t="s">
        <v>71</v>
      </c>
      <c r="D176" s="29" t="s">
        <v>74</v>
      </c>
      <c r="E176" s="63">
        <v>300</v>
      </c>
      <c r="I176" s="12"/>
    </row>
    <row r="177" spans="1:9" x14ac:dyDescent="0.25">
      <c r="A177" s="10"/>
      <c r="C177" s="30" t="s">
        <v>74</v>
      </c>
      <c r="D177" s="38" t="s">
        <v>71</v>
      </c>
      <c r="E177" s="63">
        <v>300</v>
      </c>
      <c r="I177" s="12"/>
    </row>
    <row r="178" spans="1:9" ht="15.75" thickBot="1" x14ac:dyDescent="0.3">
      <c r="A178" s="10"/>
      <c r="I178" s="12"/>
    </row>
    <row r="179" spans="1:9" ht="15.75" customHeight="1" thickBot="1" x14ac:dyDescent="0.3">
      <c r="A179" s="4" t="s">
        <v>315</v>
      </c>
      <c r="B179" s="203" t="s">
        <v>320</v>
      </c>
      <c r="C179" s="204"/>
      <c r="D179" s="204"/>
      <c r="E179" s="204"/>
      <c r="F179" s="204"/>
      <c r="G179" s="205"/>
      <c r="H179" s="201" t="s">
        <v>84</v>
      </c>
      <c r="I179" s="202"/>
    </row>
    <row r="180" spans="1:9" ht="15.75" customHeight="1" x14ac:dyDescent="0.25">
      <c r="A180" s="10"/>
      <c r="I180" s="12"/>
    </row>
    <row r="181" spans="1:9" ht="15.75" customHeight="1" x14ac:dyDescent="0.25">
      <c r="A181" s="10"/>
      <c r="C181" s="35" t="s">
        <v>317</v>
      </c>
      <c r="D181" s="35" t="s">
        <v>318</v>
      </c>
      <c r="E181" s="79" t="s">
        <v>76</v>
      </c>
      <c r="I181" s="12"/>
    </row>
    <row r="182" spans="1:9" ht="15.75" customHeight="1" x14ac:dyDescent="0.25">
      <c r="A182" s="10"/>
      <c r="C182" s="28" t="s">
        <v>71</v>
      </c>
      <c r="D182" s="29" t="s">
        <v>72</v>
      </c>
      <c r="E182" s="63">
        <v>400</v>
      </c>
      <c r="I182" s="12"/>
    </row>
    <row r="183" spans="1:9" ht="15.75" customHeight="1" x14ac:dyDescent="0.25">
      <c r="A183" s="10"/>
      <c r="C183" s="28" t="s">
        <v>72</v>
      </c>
      <c r="D183" s="29" t="s">
        <v>71</v>
      </c>
      <c r="E183" s="63">
        <v>400</v>
      </c>
      <c r="I183" s="12"/>
    </row>
    <row r="184" spans="1:9" ht="15.75" customHeight="1" x14ac:dyDescent="0.25">
      <c r="A184" s="10"/>
      <c r="C184" s="28" t="s">
        <v>71</v>
      </c>
      <c r="D184" s="29" t="s">
        <v>73</v>
      </c>
      <c r="E184" s="63">
        <v>400</v>
      </c>
      <c r="I184" s="12"/>
    </row>
    <row r="185" spans="1:9" ht="15.75" customHeight="1" x14ac:dyDescent="0.25">
      <c r="A185" s="10"/>
      <c r="C185" s="28" t="s">
        <v>73</v>
      </c>
      <c r="D185" s="29" t="s">
        <v>71</v>
      </c>
      <c r="E185" s="63">
        <v>300</v>
      </c>
      <c r="I185" s="12"/>
    </row>
    <row r="186" spans="1:9" ht="15.75" customHeight="1" x14ac:dyDescent="0.25">
      <c r="A186" s="10"/>
      <c r="C186" s="28" t="s">
        <v>71</v>
      </c>
      <c r="D186" s="29" t="s">
        <v>74</v>
      </c>
      <c r="E186" s="63">
        <v>300</v>
      </c>
      <c r="I186" s="12"/>
    </row>
    <row r="187" spans="1:9" ht="14.25" customHeight="1" x14ac:dyDescent="0.25">
      <c r="A187" s="10"/>
      <c r="C187" s="30" t="s">
        <v>74</v>
      </c>
      <c r="D187" s="38" t="s">
        <v>71</v>
      </c>
      <c r="E187" s="63">
        <v>300</v>
      </c>
      <c r="I187" s="12"/>
    </row>
    <row r="188" spans="1:9" ht="15.75" thickBot="1" x14ac:dyDescent="0.3">
      <c r="A188" s="10"/>
      <c r="I188" s="12"/>
    </row>
    <row r="189" spans="1:9" ht="15.75" customHeight="1" thickBot="1" x14ac:dyDescent="0.3">
      <c r="A189" s="4" t="s">
        <v>315</v>
      </c>
      <c r="B189" s="203" t="s">
        <v>321</v>
      </c>
      <c r="C189" s="204"/>
      <c r="D189" s="204"/>
      <c r="E189" s="204"/>
      <c r="F189" s="204"/>
      <c r="G189" s="204"/>
      <c r="H189" s="204"/>
      <c r="I189" s="205"/>
    </row>
    <row r="190" spans="1:9" x14ac:dyDescent="0.25">
      <c r="A190" s="10"/>
      <c r="I190" s="12"/>
    </row>
    <row r="191" spans="1:9" x14ac:dyDescent="0.25">
      <c r="A191" s="10"/>
      <c r="C191" s="35" t="s">
        <v>317</v>
      </c>
      <c r="D191" s="35" t="s">
        <v>318</v>
      </c>
      <c r="E191" s="36" t="s">
        <v>70</v>
      </c>
      <c r="G191" s="11"/>
      <c r="I191" s="37"/>
    </row>
    <row r="192" spans="1:9" x14ac:dyDescent="0.25">
      <c r="A192" s="10"/>
      <c r="C192" s="28" t="s">
        <v>71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28" t="s">
        <v>72</v>
      </c>
      <c r="D193" s="29" t="s">
        <v>71</v>
      </c>
      <c r="E193" s="29">
        <v>200</v>
      </c>
      <c r="G193" s="11"/>
      <c r="I193" s="37"/>
    </row>
    <row r="194" spans="1:9" x14ac:dyDescent="0.25">
      <c r="A194" s="10"/>
      <c r="C194" s="28" t="s">
        <v>71</v>
      </c>
      <c r="D194" s="29" t="s">
        <v>73</v>
      </c>
      <c r="E194" s="29">
        <v>200</v>
      </c>
      <c r="G194" s="11"/>
      <c r="I194" s="37"/>
    </row>
    <row r="195" spans="1:9" x14ac:dyDescent="0.25">
      <c r="A195" s="10"/>
      <c r="C195" s="28" t="s">
        <v>73</v>
      </c>
      <c r="D195" s="29" t="s">
        <v>71</v>
      </c>
      <c r="E195" s="29">
        <v>200</v>
      </c>
      <c r="G195" s="11"/>
      <c r="I195" s="37"/>
    </row>
    <row r="196" spans="1:9" x14ac:dyDescent="0.25">
      <c r="A196" s="10"/>
      <c r="C196" s="28" t="s">
        <v>71</v>
      </c>
      <c r="D196" s="29" t="s">
        <v>74</v>
      </c>
      <c r="E196" s="29">
        <v>200</v>
      </c>
      <c r="G196" s="11"/>
      <c r="I196" s="37"/>
    </row>
    <row r="197" spans="1:9" x14ac:dyDescent="0.25">
      <c r="A197" s="10"/>
      <c r="C197" s="30" t="s">
        <v>74</v>
      </c>
      <c r="D197" s="38" t="s">
        <v>71</v>
      </c>
      <c r="E197" s="29">
        <v>200</v>
      </c>
      <c r="G197" s="11"/>
      <c r="I197" s="37"/>
    </row>
    <row r="198" spans="1:9" ht="15.75" thickBot="1" x14ac:dyDescent="0.3">
      <c r="A198" s="10"/>
      <c r="I198" s="12"/>
    </row>
    <row r="199" spans="1:9" ht="15.75" customHeight="1" thickBot="1" x14ac:dyDescent="0.3">
      <c r="A199" s="4" t="s">
        <v>315</v>
      </c>
      <c r="B199" s="203" t="s">
        <v>322</v>
      </c>
      <c r="C199" s="204"/>
      <c r="D199" s="204"/>
      <c r="E199" s="204"/>
      <c r="F199" s="204"/>
      <c r="G199" s="204"/>
      <c r="H199" s="204"/>
      <c r="I199" s="205"/>
    </row>
    <row r="200" spans="1:9" x14ac:dyDescent="0.25">
      <c r="A200" s="10"/>
      <c r="I200" s="12"/>
    </row>
    <row r="201" spans="1:9" x14ac:dyDescent="0.25">
      <c r="A201" s="10"/>
      <c r="C201" s="35" t="s">
        <v>317</v>
      </c>
      <c r="D201" s="35" t="s">
        <v>318</v>
      </c>
      <c r="E201" s="79" t="s">
        <v>76</v>
      </c>
      <c r="I201" s="12"/>
    </row>
    <row r="202" spans="1:9" x14ac:dyDescent="0.25">
      <c r="A202" s="10"/>
      <c r="C202" s="28" t="s">
        <v>71</v>
      </c>
      <c r="D202" s="29" t="s">
        <v>72</v>
      </c>
      <c r="E202" s="63">
        <v>400</v>
      </c>
      <c r="I202" s="12"/>
    </row>
    <row r="203" spans="1:9" x14ac:dyDescent="0.25">
      <c r="A203" s="10"/>
      <c r="C203" s="28" t="s">
        <v>72</v>
      </c>
      <c r="D203" s="29" t="s">
        <v>71</v>
      </c>
      <c r="E203" s="63">
        <v>400</v>
      </c>
      <c r="I203" s="12"/>
    </row>
    <row r="204" spans="1:9" x14ac:dyDescent="0.25">
      <c r="A204" s="10"/>
      <c r="C204" s="28" t="s">
        <v>71</v>
      </c>
      <c r="D204" s="29" t="s">
        <v>73</v>
      </c>
      <c r="E204" s="63">
        <v>400</v>
      </c>
      <c r="I204" s="12"/>
    </row>
    <row r="205" spans="1:9" x14ac:dyDescent="0.25">
      <c r="A205" s="10"/>
      <c r="C205" s="28" t="s">
        <v>73</v>
      </c>
      <c r="D205" s="29" t="s">
        <v>71</v>
      </c>
      <c r="E205" s="63">
        <v>300</v>
      </c>
      <c r="I205" s="12"/>
    </row>
    <row r="206" spans="1:9" x14ac:dyDescent="0.25">
      <c r="A206" s="10"/>
      <c r="C206" s="28" t="s">
        <v>71</v>
      </c>
      <c r="D206" s="29" t="s">
        <v>74</v>
      </c>
      <c r="E206" s="63">
        <v>300</v>
      </c>
      <c r="I206" s="12"/>
    </row>
    <row r="207" spans="1:9" x14ac:dyDescent="0.25">
      <c r="A207" s="10"/>
      <c r="C207" s="30" t="s">
        <v>74</v>
      </c>
      <c r="D207" s="38" t="s">
        <v>71</v>
      </c>
      <c r="E207" s="63">
        <v>300</v>
      </c>
      <c r="I207" s="12"/>
    </row>
    <row r="208" spans="1:9" ht="15.75" thickBot="1" x14ac:dyDescent="0.3">
      <c r="A208" s="10"/>
      <c r="I208" s="12"/>
    </row>
    <row r="209" spans="1:9" ht="15.75" customHeight="1" thickBot="1" x14ac:dyDescent="0.3">
      <c r="A209" s="4" t="s">
        <v>315</v>
      </c>
      <c r="B209" s="203" t="s">
        <v>323</v>
      </c>
      <c r="C209" s="204"/>
      <c r="D209" s="204"/>
      <c r="E209" s="204"/>
      <c r="F209" s="204"/>
      <c r="G209" s="205"/>
      <c r="H209" s="201" t="s">
        <v>84</v>
      </c>
      <c r="I209" s="202"/>
    </row>
    <row r="210" spans="1:9" ht="15.75" customHeight="1" x14ac:dyDescent="0.25">
      <c r="A210" s="10"/>
      <c r="I210" s="12"/>
    </row>
    <row r="211" spans="1:9" ht="15.75" customHeight="1" x14ac:dyDescent="0.25">
      <c r="A211" s="10"/>
      <c r="C211" s="35" t="s">
        <v>317</v>
      </c>
      <c r="D211" s="35" t="s">
        <v>318</v>
      </c>
      <c r="E211" s="79" t="s">
        <v>76</v>
      </c>
      <c r="I211" s="12"/>
    </row>
    <row r="212" spans="1:9" ht="15.75" customHeight="1" x14ac:dyDescent="0.25">
      <c r="A212" s="10"/>
      <c r="C212" s="28" t="s">
        <v>71</v>
      </c>
      <c r="D212" s="29" t="s">
        <v>72</v>
      </c>
      <c r="E212" s="63">
        <v>400</v>
      </c>
      <c r="I212" s="12"/>
    </row>
    <row r="213" spans="1:9" ht="15.75" customHeight="1" x14ac:dyDescent="0.25">
      <c r="A213" s="10"/>
      <c r="C213" s="28" t="s">
        <v>72</v>
      </c>
      <c r="D213" s="29" t="s">
        <v>71</v>
      </c>
      <c r="E213" s="63">
        <v>400</v>
      </c>
      <c r="I213" s="12"/>
    </row>
    <row r="214" spans="1:9" ht="15.75" customHeight="1" x14ac:dyDescent="0.25">
      <c r="A214" s="10"/>
      <c r="C214" s="28" t="s">
        <v>71</v>
      </c>
      <c r="D214" s="29" t="s">
        <v>73</v>
      </c>
      <c r="E214" s="63">
        <v>400</v>
      </c>
      <c r="I214" s="12"/>
    </row>
    <row r="215" spans="1:9" ht="15.75" customHeight="1" x14ac:dyDescent="0.25">
      <c r="A215" s="10"/>
      <c r="C215" s="28" t="s">
        <v>73</v>
      </c>
      <c r="D215" s="29" t="s">
        <v>71</v>
      </c>
      <c r="E215" s="63">
        <v>300</v>
      </c>
      <c r="I215" s="12"/>
    </row>
    <row r="216" spans="1:9" ht="15.75" customHeight="1" x14ac:dyDescent="0.25">
      <c r="A216" s="10"/>
      <c r="C216" s="28" t="s">
        <v>71</v>
      </c>
      <c r="D216" s="29" t="s">
        <v>74</v>
      </c>
      <c r="E216" s="63">
        <v>300</v>
      </c>
      <c r="I216" s="12"/>
    </row>
    <row r="217" spans="1:9" ht="15.75" customHeight="1" x14ac:dyDescent="0.25">
      <c r="A217" s="10"/>
      <c r="C217" s="30" t="s">
        <v>74</v>
      </c>
      <c r="D217" s="38" t="s">
        <v>71</v>
      </c>
      <c r="E217" s="63">
        <v>300</v>
      </c>
      <c r="I217" s="12"/>
    </row>
    <row r="218" spans="1:9" ht="15.75" customHeight="1" x14ac:dyDescent="0.25">
      <c r="A218" s="10"/>
      <c r="I218" s="12"/>
    </row>
    <row r="219" spans="1:9" ht="15.75" thickBot="1" x14ac:dyDescent="0.3">
      <c r="A219" s="10"/>
      <c r="I219" s="12"/>
    </row>
    <row r="220" spans="1:9" ht="15.75" customHeight="1" thickBot="1" x14ac:dyDescent="0.3">
      <c r="A220" s="4" t="s">
        <v>315</v>
      </c>
      <c r="B220" s="203" t="s">
        <v>324</v>
      </c>
      <c r="C220" s="204"/>
      <c r="D220" s="204"/>
      <c r="E220" s="204"/>
      <c r="F220" s="204"/>
      <c r="G220" s="204"/>
      <c r="H220" s="204"/>
      <c r="I220" s="205"/>
    </row>
    <row r="221" spans="1:9" x14ac:dyDescent="0.25">
      <c r="A221" s="10"/>
      <c r="I221" s="12"/>
    </row>
    <row r="222" spans="1:9" x14ac:dyDescent="0.25">
      <c r="A222" s="10"/>
      <c r="C222" s="35" t="s">
        <v>317</v>
      </c>
      <c r="D222" s="35" t="s">
        <v>318</v>
      </c>
      <c r="E222" s="79" t="s">
        <v>76</v>
      </c>
      <c r="I222" s="12"/>
    </row>
    <row r="223" spans="1:9" x14ac:dyDescent="0.25">
      <c r="A223" s="10"/>
      <c r="C223" s="28" t="s">
        <v>71</v>
      </c>
      <c r="D223" s="29" t="s">
        <v>72</v>
      </c>
      <c r="E223" s="63">
        <v>400</v>
      </c>
      <c r="I223" s="12"/>
    </row>
    <row r="224" spans="1:9" x14ac:dyDescent="0.25">
      <c r="A224" s="10"/>
      <c r="C224" s="28" t="s">
        <v>72</v>
      </c>
      <c r="D224" s="29" t="s">
        <v>71</v>
      </c>
      <c r="E224" s="63">
        <v>400</v>
      </c>
      <c r="I224" s="12"/>
    </row>
    <row r="225" spans="1:9" x14ac:dyDescent="0.25">
      <c r="A225" s="10"/>
      <c r="C225" s="28" t="s">
        <v>71</v>
      </c>
      <c r="D225" s="29" t="s">
        <v>73</v>
      </c>
      <c r="E225" s="63">
        <v>400</v>
      </c>
      <c r="I225" s="12"/>
    </row>
    <row r="226" spans="1:9" x14ac:dyDescent="0.25">
      <c r="A226" s="10"/>
      <c r="C226" s="28" t="s">
        <v>73</v>
      </c>
      <c r="D226" s="29" t="s">
        <v>71</v>
      </c>
      <c r="E226" s="63">
        <v>300</v>
      </c>
      <c r="I226" s="12"/>
    </row>
    <row r="227" spans="1:9" x14ac:dyDescent="0.25">
      <c r="A227" s="10"/>
      <c r="C227" s="28" t="s">
        <v>71</v>
      </c>
      <c r="D227" s="29" t="s">
        <v>74</v>
      </c>
      <c r="E227" s="63">
        <v>300</v>
      </c>
      <c r="I227" s="12"/>
    </row>
    <row r="228" spans="1:9" x14ac:dyDescent="0.25">
      <c r="A228" s="10"/>
      <c r="C228" s="30" t="s">
        <v>74</v>
      </c>
      <c r="D228" s="38" t="s">
        <v>71</v>
      </c>
      <c r="E228" s="63">
        <v>300</v>
      </c>
      <c r="I228" s="12"/>
    </row>
    <row r="229" spans="1:9" ht="15.75" thickBot="1" x14ac:dyDescent="0.3">
      <c r="A229" s="10"/>
      <c r="I229" s="12"/>
    </row>
    <row r="230" spans="1:9" ht="15.75" customHeight="1" thickBot="1" x14ac:dyDescent="0.3">
      <c r="A230" s="4" t="s">
        <v>315</v>
      </c>
      <c r="B230" s="203" t="s">
        <v>325</v>
      </c>
      <c r="C230" s="204"/>
      <c r="D230" s="204"/>
      <c r="E230" s="204"/>
      <c r="F230" s="204"/>
      <c r="G230" s="204"/>
      <c r="H230" s="204"/>
      <c r="I230" s="205"/>
    </row>
    <row r="231" spans="1:9" x14ac:dyDescent="0.25">
      <c r="A231" s="10"/>
      <c r="I231" s="12"/>
    </row>
    <row r="232" spans="1:9" x14ac:dyDescent="0.25">
      <c r="A232" s="10"/>
      <c r="C232" s="35" t="s">
        <v>317</v>
      </c>
      <c r="D232" s="35" t="s">
        <v>318</v>
      </c>
      <c r="E232" s="79" t="s">
        <v>76</v>
      </c>
      <c r="I232" s="12"/>
    </row>
    <row r="233" spans="1:9" ht="15.75" customHeight="1" x14ac:dyDescent="0.25">
      <c r="A233" s="10"/>
      <c r="C233" s="28" t="s">
        <v>71</v>
      </c>
      <c r="D233" s="29" t="s">
        <v>72</v>
      </c>
      <c r="E233" s="63">
        <v>400</v>
      </c>
      <c r="I233" s="12"/>
    </row>
    <row r="234" spans="1:9" x14ac:dyDescent="0.25">
      <c r="A234" s="10"/>
      <c r="C234" s="28" t="s">
        <v>72</v>
      </c>
      <c r="D234" s="29" t="s">
        <v>71</v>
      </c>
      <c r="E234" s="63">
        <v>400</v>
      </c>
      <c r="I234" s="12"/>
    </row>
    <row r="235" spans="1:9" x14ac:dyDescent="0.25">
      <c r="A235" s="10"/>
      <c r="C235" s="28" t="s">
        <v>71</v>
      </c>
      <c r="D235" s="29" t="s">
        <v>73</v>
      </c>
      <c r="E235" s="63">
        <v>400</v>
      </c>
      <c r="I235" s="12"/>
    </row>
    <row r="236" spans="1:9" x14ac:dyDescent="0.25">
      <c r="A236" s="10"/>
      <c r="C236" s="28" t="s">
        <v>73</v>
      </c>
      <c r="D236" s="29" t="s">
        <v>71</v>
      </c>
      <c r="E236" s="63">
        <v>300</v>
      </c>
      <c r="I236" s="12"/>
    </row>
    <row r="237" spans="1:9" x14ac:dyDescent="0.25">
      <c r="A237" s="10"/>
      <c r="C237" s="28" t="s">
        <v>71</v>
      </c>
      <c r="D237" s="29" t="s">
        <v>74</v>
      </c>
      <c r="E237" s="63">
        <v>300</v>
      </c>
      <c r="I237" s="12"/>
    </row>
    <row r="238" spans="1:9" ht="15.75" customHeight="1" x14ac:dyDescent="0.25">
      <c r="A238" s="10"/>
      <c r="C238" s="30" t="s">
        <v>74</v>
      </c>
      <c r="D238" s="38" t="s">
        <v>71</v>
      </c>
      <c r="E238" s="63">
        <v>300</v>
      </c>
      <c r="I238" s="12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315</v>
      </c>
      <c r="B240" s="203" t="s">
        <v>326</v>
      </c>
      <c r="C240" s="204"/>
      <c r="D240" s="204"/>
      <c r="E240" s="204"/>
      <c r="F240" s="204"/>
      <c r="G240" s="205"/>
      <c r="H240" s="201" t="s">
        <v>84</v>
      </c>
      <c r="I240" s="202"/>
    </row>
    <row r="241" spans="1:9" ht="15.75" thickBot="1" x14ac:dyDescent="0.3">
      <c r="A241" s="10"/>
      <c r="I241" s="12"/>
    </row>
    <row r="242" spans="1:9" ht="15.75" customHeight="1" thickBot="1" x14ac:dyDescent="0.3">
      <c r="A242" s="4" t="s">
        <v>315</v>
      </c>
      <c r="B242" s="203" t="s">
        <v>327</v>
      </c>
      <c r="C242" s="204"/>
      <c r="D242" s="204"/>
      <c r="E242" s="204"/>
      <c r="F242" s="204"/>
      <c r="G242" s="205"/>
      <c r="H242" s="201" t="s">
        <v>84</v>
      </c>
      <c r="I242" s="202"/>
    </row>
    <row r="243" spans="1:9" ht="15.75" thickBot="1" x14ac:dyDescent="0.3">
      <c r="A243" s="10"/>
      <c r="I243" s="12"/>
    </row>
    <row r="244" spans="1:9" ht="15.75" customHeight="1" thickBot="1" x14ac:dyDescent="0.3">
      <c r="A244" s="4" t="s">
        <v>315</v>
      </c>
      <c r="B244" s="198" t="s">
        <v>328</v>
      </c>
      <c r="C244" s="199"/>
      <c r="D244" s="199"/>
      <c r="E244" s="199"/>
      <c r="F244" s="199"/>
      <c r="G244" s="199"/>
      <c r="H244" s="199"/>
      <c r="I244" s="200"/>
    </row>
    <row r="245" spans="1:9" x14ac:dyDescent="0.25">
      <c r="A245" s="10"/>
      <c r="I245" s="12"/>
    </row>
    <row r="246" spans="1:9" x14ac:dyDescent="0.25">
      <c r="A246" s="10"/>
      <c r="C246" s="35" t="s">
        <v>317</v>
      </c>
      <c r="D246" s="35" t="s">
        <v>318</v>
      </c>
      <c r="E246" s="79" t="s">
        <v>76</v>
      </c>
      <c r="I246" s="12"/>
    </row>
    <row r="247" spans="1:9" ht="15.75" customHeight="1" x14ac:dyDescent="0.25">
      <c r="A247" s="10"/>
      <c r="C247" s="28" t="s">
        <v>71</v>
      </c>
      <c r="D247" s="29" t="s">
        <v>72</v>
      </c>
      <c r="E247" s="63" t="s">
        <v>43</v>
      </c>
      <c r="I247" s="12"/>
    </row>
    <row r="248" spans="1:9" x14ac:dyDescent="0.25">
      <c r="A248" s="10"/>
      <c r="C248" s="28" t="s">
        <v>72</v>
      </c>
      <c r="D248" s="29" t="s">
        <v>71</v>
      </c>
      <c r="E248" s="63" t="s">
        <v>43</v>
      </c>
      <c r="I248" s="12"/>
    </row>
    <row r="249" spans="1:9" x14ac:dyDescent="0.25">
      <c r="A249" s="10"/>
      <c r="C249" s="28" t="s">
        <v>71</v>
      </c>
      <c r="D249" s="29" t="s">
        <v>73</v>
      </c>
      <c r="E249" s="63" t="s">
        <v>43</v>
      </c>
      <c r="I249" s="12"/>
    </row>
    <row r="250" spans="1:9" x14ac:dyDescent="0.25">
      <c r="A250" s="10"/>
      <c r="C250" s="28" t="s">
        <v>73</v>
      </c>
      <c r="D250" s="29" t="s">
        <v>71</v>
      </c>
      <c r="E250" s="63" t="s">
        <v>43</v>
      </c>
      <c r="I250" s="12"/>
    </row>
    <row r="251" spans="1:9" x14ac:dyDescent="0.25">
      <c r="A251" s="10"/>
      <c r="C251" s="28" t="s">
        <v>71</v>
      </c>
      <c r="D251" s="29" t="s">
        <v>74</v>
      </c>
      <c r="E251" s="63" t="s">
        <v>43</v>
      </c>
      <c r="I251" s="12"/>
    </row>
    <row r="252" spans="1:9" ht="15.75" customHeight="1" x14ac:dyDescent="0.25">
      <c r="A252" s="10"/>
      <c r="C252" s="30" t="s">
        <v>74</v>
      </c>
      <c r="D252" s="38" t="s">
        <v>71</v>
      </c>
      <c r="E252" s="63" t="s">
        <v>43</v>
      </c>
      <c r="I252" s="12"/>
    </row>
    <row r="253" spans="1:9" ht="15.75" thickBot="1" x14ac:dyDescent="0.3">
      <c r="A253" s="10"/>
      <c r="I253" s="12"/>
    </row>
    <row r="254" spans="1:9" ht="15.75" customHeight="1" thickBot="1" x14ac:dyDescent="0.3">
      <c r="A254" s="4" t="s">
        <v>315</v>
      </c>
      <c r="B254" s="203" t="s">
        <v>329</v>
      </c>
      <c r="C254" s="204"/>
      <c r="D254" s="204"/>
      <c r="E254" s="204"/>
      <c r="F254" s="204"/>
      <c r="G254" s="205"/>
      <c r="H254" s="201" t="s">
        <v>84</v>
      </c>
      <c r="I254" s="202"/>
    </row>
    <row r="255" spans="1:9" ht="15.75" thickBot="1" x14ac:dyDescent="0.3">
      <c r="A255" s="10"/>
      <c r="I255" s="12"/>
    </row>
    <row r="256" spans="1:9" ht="15.75" thickBot="1" x14ac:dyDescent="0.3">
      <c r="A256" s="4" t="s">
        <v>330</v>
      </c>
      <c r="B256" s="203" t="s">
        <v>331</v>
      </c>
      <c r="C256" s="204"/>
      <c r="D256" s="204"/>
      <c r="E256" s="204"/>
      <c r="F256" s="204"/>
      <c r="G256" s="205"/>
      <c r="H256" s="201" t="s">
        <v>4</v>
      </c>
      <c r="I256" s="202"/>
    </row>
    <row r="257" spans="1:9" ht="15.75" customHeight="1" x14ac:dyDescent="0.25">
      <c r="A257" s="10"/>
      <c r="I257" s="12"/>
    </row>
    <row r="258" spans="1:9" x14ac:dyDescent="0.25">
      <c r="A258" s="80" t="s">
        <v>280</v>
      </c>
      <c r="B258" s="81" t="s">
        <v>90</v>
      </c>
      <c r="C258" s="81" t="s">
        <v>91</v>
      </c>
      <c r="D258" s="81" t="s">
        <v>92</v>
      </c>
      <c r="E258" s="81" t="s">
        <v>93</v>
      </c>
      <c r="F258" s="81" t="s">
        <v>94</v>
      </c>
      <c r="G258" s="82" t="s">
        <v>95</v>
      </c>
      <c r="I258" s="12"/>
    </row>
    <row r="259" spans="1:9" x14ac:dyDescent="0.25">
      <c r="A259" s="83">
        <v>1</v>
      </c>
      <c r="B259" s="84">
        <v>17.538474109999996</v>
      </c>
      <c r="C259" s="84">
        <v>186.50974503999998</v>
      </c>
      <c r="D259" s="84">
        <v>88.551431499999993</v>
      </c>
      <c r="E259" s="84">
        <v>-1.628928049999999</v>
      </c>
      <c r="F259" s="84">
        <v>90.886656000000002</v>
      </c>
      <c r="G259" s="84">
        <v>54.133309030000007</v>
      </c>
      <c r="I259" s="12"/>
    </row>
    <row r="260" spans="1:9" x14ac:dyDescent="0.25">
      <c r="A260" s="83">
        <v>2</v>
      </c>
      <c r="B260" s="84">
        <v>23.210046549999998</v>
      </c>
      <c r="C260" s="84">
        <v>162.03027889999998</v>
      </c>
      <c r="D260" s="84">
        <v>84.353248459999989</v>
      </c>
      <c r="E260" s="84">
        <v>2.37404167</v>
      </c>
      <c r="F260" s="84">
        <v>79.102463999999998</v>
      </c>
      <c r="G260" s="84">
        <v>97.862122769999985</v>
      </c>
      <c r="I260" s="12"/>
    </row>
    <row r="261" spans="1:9" x14ac:dyDescent="0.25">
      <c r="A261" s="83">
        <v>3</v>
      </c>
      <c r="B261" s="84">
        <v>26.28315628</v>
      </c>
      <c r="C261" s="84">
        <v>155.60739949999999</v>
      </c>
      <c r="D261" s="84">
        <v>77.612453919999993</v>
      </c>
      <c r="E261" s="84">
        <v>10.486425910000001</v>
      </c>
      <c r="F261" s="84">
        <v>69.479423999999995</v>
      </c>
      <c r="G261" s="84">
        <v>127.66021536</v>
      </c>
      <c r="I261" s="12"/>
    </row>
    <row r="262" spans="1:9" ht="15.75" customHeight="1" x14ac:dyDescent="0.25">
      <c r="A262" s="83">
        <v>4</v>
      </c>
      <c r="B262" s="84">
        <v>24.91485677</v>
      </c>
      <c r="C262" s="84">
        <v>147.09110563999999</v>
      </c>
      <c r="D262" s="84">
        <v>91.21539009</v>
      </c>
      <c r="E262" s="84">
        <v>5.05451534</v>
      </c>
      <c r="F262" s="84">
        <v>100.14681600000002</v>
      </c>
      <c r="G262" s="84">
        <v>107.81761453999999</v>
      </c>
      <c r="I262" s="12"/>
    </row>
    <row r="263" spans="1:9" x14ac:dyDescent="0.25">
      <c r="A263" s="83">
        <v>5</v>
      </c>
      <c r="B263" s="84">
        <v>28.142069550000002</v>
      </c>
      <c r="C263" s="84">
        <v>152.92995789</v>
      </c>
      <c r="D263" s="84">
        <v>73.577131460000004</v>
      </c>
      <c r="E263" s="84">
        <v>17.556941339999998</v>
      </c>
      <c r="F263" s="84">
        <v>54.988416000000001</v>
      </c>
      <c r="G263" s="84">
        <v>165.02427522999997</v>
      </c>
      <c r="I263" s="12"/>
    </row>
    <row r="264" spans="1:9" x14ac:dyDescent="0.25">
      <c r="A264" s="83">
        <v>6</v>
      </c>
      <c r="B264" s="84">
        <v>22.308652619999997</v>
      </c>
      <c r="C264" s="84">
        <v>170.47702882999999</v>
      </c>
      <c r="D264" s="84">
        <v>72.733378979999998</v>
      </c>
      <c r="E264" s="84">
        <v>48.690433480000003</v>
      </c>
      <c r="F264" s="84">
        <v>31.557119999999998</v>
      </c>
      <c r="G264" s="84">
        <v>164.33528707000002</v>
      </c>
      <c r="I264" s="12"/>
    </row>
    <row r="265" spans="1:9" x14ac:dyDescent="0.25">
      <c r="A265" s="83">
        <v>7</v>
      </c>
      <c r="B265" s="84">
        <v>6.6958617</v>
      </c>
      <c r="C265" s="84">
        <v>186.27911463000001</v>
      </c>
      <c r="D265" s="84">
        <v>70.895077229999984</v>
      </c>
      <c r="E265" s="84">
        <v>94.900380470000002</v>
      </c>
      <c r="F265" s="84">
        <v>61.052543999999997</v>
      </c>
      <c r="G265" s="84">
        <v>83.277249919999988</v>
      </c>
      <c r="I265" s="12"/>
    </row>
    <row r="266" spans="1:9" x14ac:dyDescent="0.25">
      <c r="A266" s="83">
        <v>8</v>
      </c>
      <c r="B266" s="84">
        <v>-6.0448549900000002</v>
      </c>
      <c r="C266" s="84">
        <v>183.28872530000001</v>
      </c>
      <c r="D266" s="84">
        <v>53.093248399999993</v>
      </c>
      <c r="E266" s="84">
        <v>77.117647130000009</v>
      </c>
      <c r="F266" s="84">
        <v>46.655616000000002</v>
      </c>
      <c r="G266" s="84">
        <v>-25.929953089999998</v>
      </c>
      <c r="I266" s="12"/>
    </row>
    <row r="267" spans="1:9" x14ac:dyDescent="0.25">
      <c r="A267" s="83">
        <v>9</v>
      </c>
      <c r="B267" s="84">
        <v>-12.54210039</v>
      </c>
      <c r="C267" s="84">
        <v>216.64639763</v>
      </c>
      <c r="D267" s="84">
        <v>87.213420329999991</v>
      </c>
      <c r="E267" s="84">
        <v>95.103593270000005</v>
      </c>
      <c r="F267" s="84">
        <v>91.690367999999992</v>
      </c>
      <c r="G267" s="84">
        <v>-92.897279299999994</v>
      </c>
      <c r="I267" s="12"/>
    </row>
    <row r="268" spans="1:9" x14ac:dyDescent="0.25">
      <c r="A268" s="83">
        <v>10</v>
      </c>
      <c r="B268" s="84">
        <v>-17.079551860000002</v>
      </c>
      <c r="C268" s="84">
        <v>197.79218450999997</v>
      </c>
      <c r="D268" s="84">
        <v>109.4334181</v>
      </c>
      <c r="E268" s="84">
        <v>76.911208729999984</v>
      </c>
      <c r="F268" s="84">
        <v>168.08332800000005</v>
      </c>
      <c r="G268" s="84">
        <v>-184.71591796000001</v>
      </c>
      <c r="I268" s="12"/>
    </row>
    <row r="269" spans="1:9" x14ac:dyDescent="0.25">
      <c r="A269" s="83">
        <v>11</v>
      </c>
      <c r="B269" s="84">
        <v>-15.12193525</v>
      </c>
      <c r="C269" s="84">
        <v>211.40292664</v>
      </c>
      <c r="D269" s="84">
        <v>126.78108244000001</v>
      </c>
      <c r="E269" s="84">
        <v>91.974761189999995</v>
      </c>
      <c r="F269" s="84">
        <v>212.22566399999999</v>
      </c>
      <c r="G269" s="84">
        <v>-227.54285396</v>
      </c>
      <c r="I269" s="12"/>
    </row>
    <row r="270" spans="1:9" x14ac:dyDescent="0.25">
      <c r="A270" s="83">
        <v>12</v>
      </c>
      <c r="B270" s="84">
        <v>-12.084145840000001</v>
      </c>
      <c r="C270" s="84">
        <v>210.808255</v>
      </c>
      <c r="D270" s="84">
        <v>145.20277483999999</v>
      </c>
      <c r="E270" s="84">
        <v>84.617167359999996</v>
      </c>
      <c r="F270" s="84">
        <v>236.721408</v>
      </c>
      <c r="G270" s="84">
        <v>-241.05811784999997</v>
      </c>
      <c r="I270" s="12"/>
    </row>
    <row r="271" spans="1:9" x14ac:dyDescent="0.25">
      <c r="A271" s="83">
        <v>13</v>
      </c>
      <c r="B271" s="84">
        <v>-12.34033911</v>
      </c>
      <c r="C271" s="84">
        <v>190.10119268000003</v>
      </c>
      <c r="D271" s="84">
        <v>123.67857125999998</v>
      </c>
      <c r="E271" s="84">
        <v>62.789531500000002</v>
      </c>
      <c r="F271" s="84">
        <v>215.12063999999998</v>
      </c>
      <c r="G271" s="84">
        <v>-243.15604808000003</v>
      </c>
      <c r="I271" s="12"/>
    </row>
    <row r="272" spans="1:9" ht="15.75" customHeight="1" x14ac:dyDescent="0.25">
      <c r="A272" s="83">
        <v>14</v>
      </c>
      <c r="B272" s="84">
        <v>-21.347988310000002</v>
      </c>
      <c r="C272" s="84">
        <v>213.48853512999997</v>
      </c>
      <c r="D272" s="84">
        <v>137.12006615000001</v>
      </c>
      <c r="E272" s="84">
        <v>88.30725387999999</v>
      </c>
      <c r="F272" s="84">
        <v>206.03788800000001</v>
      </c>
      <c r="G272" s="84">
        <v>-215.41330780999999</v>
      </c>
      <c r="I272" s="12"/>
    </row>
    <row r="273" spans="1:9" x14ac:dyDescent="0.25">
      <c r="A273" s="83">
        <v>15</v>
      </c>
      <c r="B273" s="84">
        <v>-19.257073769999998</v>
      </c>
      <c r="C273" s="84">
        <v>207.93424532</v>
      </c>
      <c r="D273" s="84">
        <v>99.389641319999996</v>
      </c>
      <c r="E273" s="84">
        <v>94.477826860000008</v>
      </c>
      <c r="F273" s="84">
        <v>127.954176</v>
      </c>
      <c r="G273" s="84">
        <v>-152.45346699999999</v>
      </c>
      <c r="I273" s="12"/>
    </row>
    <row r="274" spans="1:9" x14ac:dyDescent="0.25">
      <c r="A274" s="83">
        <v>16</v>
      </c>
      <c r="B274" s="84">
        <v>-5.9294591500000005</v>
      </c>
      <c r="C274" s="84">
        <v>211.46608388000001</v>
      </c>
      <c r="D274" s="84">
        <v>54.384069039999993</v>
      </c>
      <c r="E274" s="84">
        <v>108.44467528000001</v>
      </c>
      <c r="F274" s="84">
        <v>3.4809600000000005</v>
      </c>
      <c r="G274" s="84">
        <v>-6.4950681100000001</v>
      </c>
      <c r="I274" s="12"/>
    </row>
    <row r="275" spans="1:9" x14ac:dyDescent="0.25">
      <c r="A275" s="83">
        <v>17</v>
      </c>
      <c r="B275" s="84">
        <v>4.0724812500000009</v>
      </c>
      <c r="C275" s="84">
        <v>230.62827730000004</v>
      </c>
      <c r="D275" s="84">
        <v>36.163557329999996</v>
      </c>
      <c r="E275" s="84">
        <v>102.28055349</v>
      </c>
      <c r="F275" s="84">
        <v>-39.763584000000002</v>
      </c>
      <c r="G275" s="84">
        <v>34.013306619999994</v>
      </c>
      <c r="I275" s="12"/>
    </row>
    <row r="276" spans="1:9" x14ac:dyDescent="0.25">
      <c r="A276" s="83">
        <v>18</v>
      </c>
      <c r="B276" s="84">
        <v>-19.561167209999997</v>
      </c>
      <c r="C276" s="84">
        <v>193.14338514000002</v>
      </c>
      <c r="D276" s="84">
        <v>60.676730970000008</v>
      </c>
      <c r="E276" s="84">
        <v>94.781033260000001</v>
      </c>
      <c r="F276" s="84">
        <v>8.2252799999999997</v>
      </c>
      <c r="G276" s="84">
        <v>-21.121228630000001</v>
      </c>
      <c r="I276" s="12"/>
    </row>
    <row r="277" spans="1:9" x14ac:dyDescent="0.25">
      <c r="A277" s="83">
        <v>19</v>
      </c>
      <c r="B277" s="84">
        <v>-22.520090709999998</v>
      </c>
      <c r="C277" s="84">
        <v>137.29818377999999</v>
      </c>
      <c r="D277" s="84">
        <v>76.521749499999999</v>
      </c>
      <c r="E277" s="84">
        <v>93.690780439999997</v>
      </c>
      <c r="F277" s="84">
        <v>26.406911999999998</v>
      </c>
      <c r="G277" s="84">
        <v>-16.687964040000001</v>
      </c>
      <c r="I277" s="12"/>
    </row>
    <row r="278" spans="1:9" x14ac:dyDescent="0.25">
      <c r="A278" s="83">
        <v>20</v>
      </c>
      <c r="B278" s="84">
        <v>-17.152369790000002</v>
      </c>
      <c r="C278" s="84">
        <v>216.82735378999999</v>
      </c>
      <c r="D278" s="84">
        <v>59.892942400000003</v>
      </c>
      <c r="E278" s="84">
        <v>67.711797259999997</v>
      </c>
      <c r="F278" s="84">
        <v>9.4563839999999999</v>
      </c>
      <c r="G278" s="84">
        <v>-40.461926089999999</v>
      </c>
      <c r="I278" s="12"/>
    </row>
    <row r="279" spans="1:9" x14ac:dyDescent="0.25">
      <c r="A279" s="83">
        <v>21</v>
      </c>
      <c r="B279" s="84">
        <v>-10.086612390000001</v>
      </c>
      <c r="C279" s="84">
        <v>216.75000388999996</v>
      </c>
      <c r="D279" s="84">
        <v>30.90092628</v>
      </c>
      <c r="E279" s="84">
        <v>72.211509390000003</v>
      </c>
      <c r="F279" s="84">
        <v>-43.634303999999993</v>
      </c>
      <c r="G279" s="84">
        <v>37.458247399999998</v>
      </c>
      <c r="I279" s="12"/>
    </row>
    <row r="280" spans="1:9" x14ac:dyDescent="0.25">
      <c r="A280" s="83">
        <v>22</v>
      </c>
      <c r="B280" s="84">
        <v>-14.59793653</v>
      </c>
      <c r="C280" s="84">
        <v>188.31788742000001</v>
      </c>
      <c r="D280" s="84">
        <v>52.66463066</v>
      </c>
      <c r="E280" s="84">
        <v>44.722945350000003</v>
      </c>
      <c r="F280" s="84">
        <v>26.834304000000003</v>
      </c>
      <c r="G280" s="84">
        <v>6.4124927400000011</v>
      </c>
      <c r="I280" s="12"/>
    </row>
    <row r="281" spans="1:9" x14ac:dyDescent="0.25">
      <c r="A281" s="83">
        <v>23</v>
      </c>
      <c r="B281" s="84">
        <v>13.297132699999999</v>
      </c>
      <c r="C281" s="84">
        <v>175.78081854999999</v>
      </c>
      <c r="D281" s="84">
        <v>12.737185100000001</v>
      </c>
      <c r="E281" s="84">
        <v>23.611392720000005</v>
      </c>
      <c r="F281" s="84">
        <v>-39.126528000000008</v>
      </c>
      <c r="G281" s="84">
        <v>116.61318056</v>
      </c>
      <c r="I281" s="12"/>
    </row>
    <row r="282" spans="1:9" ht="15.75" customHeight="1" x14ac:dyDescent="0.25">
      <c r="A282" s="86">
        <v>24</v>
      </c>
      <c r="B282" s="84">
        <v>16.550230909999996</v>
      </c>
      <c r="C282" s="84">
        <v>148.91769846</v>
      </c>
      <c r="D282" s="84">
        <v>-38.050823680000001</v>
      </c>
      <c r="E282" s="84">
        <v>18.573005360000003</v>
      </c>
      <c r="F282" s="84">
        <v>-77.089151999999999</v>
      </c>
      <c r="G282" s="84">
        <v>137.41701015999999</v>
      </c>
      <c r="I282" s="12"/>
    </row>
    <row r="283" spans="1:9" x14ac:dyDescent="0.25">
      <c r="A283" s="181"/>
      <c r="I283" s="12"/>
    </row>
    <row r="284" spans="1:9" x14ac:dyDescent="0.25">
      <c r="A284" s="10"/>
      <c r="I284" s="12"/>
    </row>
    <row r="285" spans="1:9" ht="15.75" thickBot="1" x14ac:dyDescent="0.3">
      <c r="A285" s="10"/>
      <c r="I285" s="12"/>
    </row>
    <row r="286" spans="1:9" ht="15.75" customHeight="1" thickBot="1" x14ac:dyDescent="0.3">
      <c r="A286" s="4" t="s">
        <v>332</v>
      </c>
      <c r="B286" s="198" t="s">
        <v>333</v>
      </c>
      <c r="C286" s="199"/>
      <c r="D286" s="199"/>
      <c r="E286" s="199"/>
      <c r="F286" s="199"/>
      <c r="G286" s="199"/>
      <c r="H286" s="199"/>
      <c r="I286" s="200"/>
    </row>
    <row r="287" spans="1:9" ht="15.75" customHeight="1" x14ac:dyDescent="0.25">
      <c r="A287" s="10"/>
      <c r="B287" s="40"/>
      <c r="C287" s="40"/>
      <c r="D287" s="40"/>
      <c r="E287" s="40"/>
      <c r="F287" s="40"/>
      <c r="G287" s="40"/>
      <c r="I287" s="12"/>
    </row>
    <row r="288" spans="1:9" ht="15.75" customHeight="1" x14ac:dyDescent="0.25">
      <c r="A288" s="10"/>
      <c r="C288" s="87" t="s">
        <v>286</v>
      </c>
      <c r="D288" s="88" t="s">
        <v>334</v>
      </c>
      <c r="E288" s="89" t="s">
        <v>335</v>
      </c>
      <c r="F288" s="40"/>
      <c r="G288" s="40"/>
      <c r="I288" s="12"/>
    </row>
    <row r="289" spans="1:9" ht="15.75" customHeight="1" x14ac:dyDescent="0.25">
      <c r="A289" s="10"/>
      <c r="C289" s="90" t="s">
        <v>336</v>
      </c>
      <c r="D289" s="91" t="s">
        <v>337</v>
      </c>
      <c r="E289" s="92" t="s">
        <v>102</v>
      </c>
      <c r="F289" s="40"/>
      <c r="G289" s="40"/>
      <c r="I289" s="12"/>
    </row>
    <row r="290" spans="1:9" ht="15.75" customHeight="1" x14ac:dyDescent="0.25">
      <c r="A290" s="10"/>
      <c r="C290" s="93" t="s">
        <v>103</v>
      </c>
      <c r="D290" s="91" t="s">
        <v>337</v>
      </c>
      <c r="E290" s="92" t="s">
        <v>102</v>
      </c>
      <c r="F290" s="40"/>
      <c r="G290" s="40"/>
      <c r="I290" s="12"/>
    </row>
    <row r="291" spans="1:9" x14ac:dyDescent="0.25">
      <c r="A291" s="10"/>
      <c r="C291" s="93" t="s">
        <v>104</v>
      </c>
      <c r="D291" s="91" t="s">
        <v>337</v>
      </c>
      <c r="E291" s="92" t="s">
        <v>102</v>
      </c>
      <c r="F291" s="40"/>
      <c r="G291" s="40"/>
      <c r="I291" s="12"/>
    </row>
    <row r="292" spans="1:9" ht="15.75" customHeight="1" x14ac:dyDescent="0.25">
      <c r="A292" s="10"/>
      <c r="C292" s="93" t="s">
        <v>338</v>
      </c>
      <c r="D292" s="91" t="s">
        <v>337</v>
      </c>
      <c r="E292" s="92" t="s">
        <v>106</v>
      </c>
      <c r="F292" s="40"/>
      <c r="G292" s="40"/>
      <c r="I292" s="12"/>
    </row>
    <row r="293" spans="1:9" ht="15.75" customHeight="1" x14ac:dyDescent="0.25">
      <c r="A293" s="10"/>
      <c r="C293" s="94" t="s">
        <v>107</v>
      </c>
      <c r="D293" s="91" t="s">
        <v>337</v>
      </c>
      <c r="E293" s="96" t="s">
        <v>106</v>
      </c>
      <c r="F293" s="40"/>
      <c r="G293" s="40"/>
      <c r="I293" s="12"/>
    </row>
    <row r="294" spans="1:9" ht="15.75" customHeight="1" thickBot="1" x14ac:dyDescent="0.3">
      <c r="A294" s="10"/>
      <c r="I294" s="12"/>
    </row>
    <row r="295" spans="1:9" ht="15.75" customHeight="1" thickBot="1" x14ac:dyDescent="0.3">
      <c r="A295" s="4" t="s">
        <v>339</v>
      </c>
      <c r="B295" s="203" t="s">
        <v>340</v>
      </c>
      <c r="C295" s="204"/>
      <c r="D295" s="204"/>
      <c r="E295" s="204"/>
      <c r="F295" s="204"/>
      <c r="G295" s="205"/>
      <c r="H295" s="201" t="s">
        <v>84</v>
      </c>
      <c r="I295" s="202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341</v>
      </c>
      <c r="B297" s="203" t="s">
        <v>342</v>
      </c>
      <c r="C297" s="204"/>
      <c r="D297" s="204"/>
      <c r="E297" s="204"/>
      <c r="F297" s="204"/>
      <c r="G297" s="205"/>
      <c r="H297" s="201" t="s">
        <v>84</v>
      </c>
      <c r="I297" s="202"/>
    </row>
    <row r="298" spans="1:9" ht="15.75" thickBot="1" x14ac:dyDescent="0.3">
      <c r="A298" s="10"/>
      <c r="I298" s="12"/>
    </row>
    <row r="299" spans="1:9" ht="15.75" customHeight="1" thickBot="1" x14ac:dyDescent="0.3">
      <c r="A299" s="4" t="s">
        <v>343</v>
      </c>
      <c r="B299" s="203" t="s">
        <v>344</v>
      </c>
      <c r="C299" s="204"/>
      <c r="D299" s="204"/>
      <c r="E299" s="204"/>
      <c r="F299" s="204"/>
      <c r="G299" s="205"/>
      <c r="H299" s="201" t="s">
        <v>84</v>
      </c>
      <c r="I299" s="202"/>
    </row>
    <row r="300" spans="1:9" ht="15.75" thickBot="1" x14ac:dyDescent="0.3">
      <c r="A300" s="10"/>
      <c r="I300" s="12"/>
    </row>
    <row r="301" spans="1:9" ht="15.75" customHeight="1" thickBot="1" x14ac:dyDescent="0.3">
      <c r="A301" s="4" t="s">
        <v>345</v>
      </c>
      <c r="B301" s="203" t="s">
        <v>346</v>
      </c>
      <c r="C301" s="204"/>
      <c r="D301" s="204"/>
      <c r="E301" s="204"/>
      <c r="F301" s="204"/>
      <c r="G301" s="204"/>
      <c r="H301" s="204"/>
      <c r="I301" s="205"/>
    </row>
    <row r="302" spans="1:9" ht="15.75" customHeight="1" x14ac:dyDescent="0.25">
      <c r="A302" s="10"/>
      <c r="I302" s="12"/>
    </row>
    <row r="303" spans="1:9" ht="15" customHeight="1" x14ac:dyDescent="0.25">
      <c r="A303" s="97"/>
      <c r="B303" s="98"/>
      <c r="C303" s="99" t="s">
        <v>347</v>
      </c>
      <c r="D303" s="100" t="s">
        <v>348</v>
      </c>
      <c r="E303" s="101" t="s">
        <v>335</v>
      </c>
      <c r="F303" s="102" t="s">
        <v>349</v>
      </c>
      <c r="G303" s="101" t="s">
        <v>350</v>
      </c>
      <c r="I303" s="37"/>
    </row>
    <row r="304" spans="1:9" ht="15" customHeight="1" x14ac:dyDescent="0.25">
      <c r="A304" s="97"/>
      <c r="B304" s="103"/>
      <c r="C304" s="104" t="s">
        <v>119</v>
      </c>
      <c r="D304" s="105">
        <v>500</v>
      </c>
      <c r="E304" s="29">
        <v>220</v>
      </c>
      <c r="F304" s="63" t="s">
        <v>120</v>
      </c>
      <c r="G304" s="21" t="s">
        <v>71</v>
      </c>
      <c r="I304" s="37"/>
    </row>
    <row r="305" spans="1:9" ht="15" customHeight="1" x14ac:dyDescent="0.25">
      <c r="A305" s="97"/>
      <c r="B305" s="103"/>
      <c r="C305" s="104" t="s">
        <v>121</v>
      </c>
      <c r="D305" s="105">
        <v>600</v>
      </c>
      <c r="E305" s="29">
        <v>220</v>
      </c>
      <c r="F305" s="63" t="s">
        <v>120</v>
      </c>
      <c r="G305" s="21" t="s">
        <v>71</v>
      </c>
      <c r="I305" s="37"/>
    </row>
    <row r="306" spans="1:9" ht="15" customHeight="1" x14ac:dyDescent="0.25">
      <c r="A306" s="97"/>
      <c r="B306" s="103"/>
      <c r="C306" s="106" t="s">
        <v>122</v>
      </c>
      <c r="D306" s="105">
        <v>250</v>
      </c>
      <c r="E306" s="29">
        <v>220</v>
      </c>
      <c r="F306" s="63" t="s">
        <v>120</v>
      </c>
      <c r="G306" s="21" t="s">
        <v>71</v>
      </c>
      <c r="I306" s="37"/>
    </row>
    <row r="307" spans="1:9" ht="15" customHeight="1" x14ac:dyDescent="0.25">
      <c r="A307" s="97"/>
      <c r="B307" s="103"/>
      <c r="C307" s="106" t="s">
        <v>123</v>
      </c>
      <c r="D307" s="105">
        <v>28</v>
      </c>
      <c r="E307" s="29">
        <v>220</v>
      </c>
      <c r="F307" s="63" t="s">
        <v>120</v>
      </c>
      <c r="G307" s="21" t="s">
        <v>71</v>
      </c>
      <c r="I307" s="12"/>
    </row>
    <row r="308" spans="1:9" ht="15" customHeight="1" x14ac:dyDescent="0.25">
      <c r="A308" s="97"/>
      <c r="B308" s="103"/>
      <c r="C308" s="106" t="s">
        <v>124</v>
      </c>
      <c r="D308" s="105">
        <v>72</v>
      </c>
      <c r="E308" s="29">
        <v>220</v>
      </c>
      <c r="F308" s="63" t="s">
        <v>120</v>
      </c>
      <c r="G308" s="21" t="s">
        <v>71</v>
      </c>
      <c r="I308" s="12"/>
    </row>
    <row r="309" spans="1:9" ht="15" customHeight="1" x14ac:dyDescent="0.25">
      <c r="A309" s="97"/>
      <c r="B309" s="103"/>
      <c r="C309" s="106" t="s">
        <v>125</v>
      </c>
      <c r="D309" s="105">
        <v>180</v>
      </c>
      <c r="E309" s="29">
        <v>220</v>
      </c>
      <c r="F309" s="63" t="s">
        <v>120</v>
      </c>
      <c r="G309" s="21" t="s">
        <v>71</v>
      </c>
      <c r="I309" s="12"/>
    </row>
    <row r="310" spans="1:9" ht="15" customHeight="1" x14ac:dyDescent="0.25">
      <c r="A310" s="97"/>
      <c r="B310" s="103"/>
      <c r="C310" s="106" t="s">
        <v>126</v>
      </c>
      <c r="D310" s="105">
        <v>97</v>
      </c>
      <c r="E310" s="29">
        <v>220</v>
      </c>
      <c r="F310" s="63" t="s">
        <v>120</v>
      </c>
      <c r="G310" s="21" t="s">
        <v>71</v>
      </c>
      <c r="I310" s="12"/>
    </row>
    <row r="311" spans="1:9" ht="15" customHeight="1" x14ac:dyDescent="0.25">
      <c r="A311" s="97"/>
      <c r="B311" s="103"/>
      <c r="C311" s="106" t="s">
        <v>127</v>
      </c>
      <c r="D311" s="105">
        <v>48.2</v>
      </c>
      <c r="E311" s="29">
        <v>110</v>
      </c>
      <c r="F311" s="63" t="s">
        <v>120</v>
      </c>
      <c r="G311" s="21" t="s">
        <v>71</v>
      </c>
      <c r="I311" s="12"/>
    </row>
    <row r="312" spans="1:9" ht="15" customHeight="1" x14ac:dyDescent="0.25">
      <c r="A312" s="97"/>
      <c r="B312" s="103"/>
      <c r="C312" s="106" t="s">
        <v>128</v>
      </c>
      <c r="D312" s="105">
        <v>71.569999999999993</v>
      </c>
      <c r="E312" s="29">
        <v>110</v>
      </c>
      <c r="F312" s="63" t="s">
        <v>120</v>
      </c>
      <c r="G312" s="21" t="s">
        <v>71</v>
      </c>
      <c r="I312" s="12"/>
    </row>
    <row r="313" spans="1:9" ht="15" customHeight="1" x14ac:dyDescent="0.25">
      <c r="A313" s="97"/>
      <c r="B313" s="103"/>
      <c r="C313" s="106" t="s">
        <v>129</v>
      </c>
      <c r="D313" s="105">
        <v>25</v>
      </c>
      <c r="E313" s="29">
        <v>110</v>
      </c>
      <c r="F313" s="63" t="s">
        <v>120</v>
      </c>
      <c r="G313" s="21" t="s">
        <v>71</v>
      </c>
      <c r="I313" s="12"/>
    </row>
    <row r="314" spans="1:9" ht="15" customHeight="1" x14ac:dyDescent="0.25">
      <c r="A314" s="97"/>
      <c r="B314" s="103"/>
      <c r="C314" s="106" t="s">
        <v>130</v>
      </c>
      <c r="D314" s="105">
        <v>24</v>
      </c>
      <c r="E314" s="29">
        <v>110</v>
      </c>
      <c r="F314" s="63" t="s">
        <v>120</v>
      </c>
      <c r="G314" s="21" t="s">
        <v>71</v>
      </c>
      <c r="I314" s="12"/>
    </row>
    <row r="315" spans="1:9" ht="15" customHeight="1" x14ac:dyDescent="0.25">
      <c r="A315" s="97"/>
      <c r="B315" s="103"/>
      <c r="C315" s="106" t="s">
        <v>131</v>
      </c>
      <c r="D315" s="105">
        <v>27.5</v>
      </c>
      <c r="E315" s="29">
        <v>110</v>
      </c>
      <c r="F315" s="63" t="s">
        <v>120</v>
      </c>
      <c r="G315" s="21" t="s">
        <v>71</v>
      </c>
      <c r="I315" s="12"/>
    </row>
    <row r="316" spans="1:9" ht="15" customHeight="1" x14ac:dyDescent="0.25">
      <c r="A316" s="97"/>
      <c r="B316" s="103"/>
      <c r="C316" s="106" t="s">
        <v>132</v>
      </c>
      <c r="D316" s="105">
        <v>11</v>
      </c>
      <c r="E316" s="29">
        <v>110</v>
      </c>
      <c r="F316" s="63" t="s">
        <v>120</v>
      </c>
      <c r="G316" s="21" t="s">
        <v>71</v>
      </c>
      <c r="I316" s="12"/>
    </row>
    <row r="317" spans="1:9" ht="15" customHeight="1" x14ac:dyDescent="0.25">
      <c r="A317" s="97"/>
      <c r="B317" s="103"/>
      <c r="C317" s="106" t="s">
        <v>133</v>
      </c>
      <c r="D317" s="105">
        <v>2.5</v>
      </c>
      <c r="E317" s="29">
        <v>110</v>
      </c>
      <c r="F317" s="63" t="s">
        <v>120</v>
      </c>
      <c r="G317" s="21" t="s">
        <v>71</v>
      </c>
      <c r="I317" s="12"/>
    </row>
    <row r="318" spans="1:9" ht="15" customHeight="1" x14ac:dyDescent="0.25">
      <c r="A318" s="97"/>
      <c r="B318" s="103"/>
      <c r="C318" s="106" t="s">
        <v>134</v>
      </c>
      <c r="D318" s="105">
        <v>8.8000000000000007</v>
      </c>
      <c r="E318" s="29">
        <v>110</v>
      </c>
      <c r="F318" s="63" t="s">
        <v>120</v>
      </c>
      <c r="G318" s="21" t="s">
        <v>71</v>
      </c>
      <c r="I318" s="12"/>
    </row>
    <row r="319" spans="1:9" ht="15" customHeight="1" x14ac:dyDescent="0.25">
      <c r="A319" s="97"/>
      <c r="B319" s="103"/>
      <c r="C319" s="106" t="s">
        <v>135</v>
      </c>
      <c r="D319" s="105">
        <v>13.26</v>
      </c>
      <c r="E319" s="29">
        <v>110</v>
      </c>
      <c r="F319" s="63" t="s">
        <v>120</v>
      </c>
      <c r="G319" s="21" t="s">
        <v>71</v>
      </c>
      <c r="I319" s="12"/>
    </row>
    <row r="320" spans="1:9" ht="15" customHeight="1" x14ac:dyDescent="0.25">
      <c r="A320" s="97"/>
      <c r="B320" s="103"/>
      <c r="C320" s="106" t="s">
        <v>136</v>
      </c>
      <c r="D320" s="105">
        <v>16.21</v>
      </c>
      <c r="E320" s="29">
        <v>110</v>
      </c>
      <c r="F320" s="63" t="s">
        <v>120</v>
      </c>
      <c r="G320" s="21" t="s">
        <v>71</v>
      </c>
      <c r="I320" s="12"/>
    </row>
    <row r="321" spans="1:9" ht="15" customHeight="1" x14ac:dyDescent="0.25">
      <c r="A321" s="97"/>
      <c r="B321" s="103"/>
      <c r="C321" s="106" t="s">
        <v>137</v>
      </c>
      <c r="D321" s="105">
        <v>10.35</v>
      </c>
      <c r="E321" s="29">
        <v>110</v>
      </c>
      <c r="F321" s="63" t="s">
        <v>120</v>
      </c>
      <c r="G321" s="21" t="s">
        <v>71</v>
      </c>
      <c r="I321" s="12"/>
    </row>
    <row r="322" spans="1:9" ht="15" customHeight="1" x14ac:dyDescent="0.25">
      <c r="A322" s="97"/>
      <c r="B322" s="103"/>
      <c r="C322" s="106" t="s">
        <v>138</v>
      </c>
      <c r="D322" s="105">
        <v>30.78</v>
      </c>
      <c r="E322" s="29">
        <v>110</v>
      </c>
      <c r="F322" s="63" t="s">
        <v>120</v>
      </c>
      <c r="G322" s="21" t="s">
        <v>71</v>
      </c>
      <c r="I322" s="12"/>
    </row>
    <row r="323" spans="1:9" ht="15" customHeight="1" x14ac:dyDescent="0.25">
      <c r="A323" s="97"/>
      <c r="B323" s="103"/>
      <c r="C323" s="106" t="s">
        <v>139</v>
      </c>
      <c r="D323" s="105">
        <v>11.3</v>
      </c>
      <c r="E323" s="29">
        <v>110</v>
      </c>
      <c r="F323" s="63" t="s">
        <v>120</v>
      </c>
      <c r="G323" s="21" t="s">
        <v>71</v>
      </c>
      <c r="I323" s="12"/>
    </row>
    <row r="324" spans="1:9" ht="15" customHeight="1" x14ac:dyDescent="0.25">
      <c r="A324" s="97"/>
      <c r="B324" s="103"/>
      <c r="C324" s="106" t="s">
        <v>140</v>
      </c>
      <c r="D324" s="105">
        <v>25</v>
      </c>
      <c r="E324" s="29">
        <v>110</v>
      </c>
      <c r="F324" s="63" t="s">
        <v>120</v>
      </c>
      <c r="G324" s="21" t="s">
        <v>71</v>
      </c>
      <c r="I324" s="12"/>
    </row>
    <row r="325" spans="1:9" ht="15" customHeight="1" x14ac:dyDescent="0.25">
      <c r="A325" s="97"/>
      <c r="B325" s="103"/>
      <c r="C325" s="106" t="s">
        <v>141</v>
      </c>
      <c r="D325" s="105">
        <v>8.25</v>
      </c>
      <c r="E325" s="29">
        <v>110</v>
      </c>
      <c r="F325" s="63" t="s">
        <v>120</v>
      </c>
      <c r="G325" s="21" t="s">
        <v>71</v>
      </c>
      <c r="I325" s="12"/>
    </row>
    <row r="326" spans="1:9" ht="15" customHeight="1" x14ac:dyDescent="0.25">
      <c r="A326" s="97"/>
      <c r="B326" s="103"/>
      <c r="C326" s="106" t="s">
        <v>142</v>
      </c>
      <c r="D326" s="105">
        <v>11.34</v>
      </c>
      <c r="E326" s="29">
        <v>110</v>
      </c>
      <c r="F326" s="63" t="s">
        <v>120</v>
      </c>
      <c r="G326" s="21" t="s">
        <v>71</v>
      </c>
      <c r="I326" s="12"/>
    </row>
    <row r="327" spans="1:9" ht="15" customHeight="1" x14ac:dyDescent="0.25">
      <c r="A327" s="97"/>
      <c r="B327" s="103"/>
      <c r="C327" s="106" t="s">
        <v>143</v>
      </c>
      <c r="D327" s="105">
        <v>9.35</v>
      </c>
      <c r="E327" s="29">
        <v>110</v>
      </c>
      <c r="F327" s="63" t="s">
        <v>120</v>
      </c>
      <c r="G327" s="21" t="s">
        <v>71</v>
      </c>
      <c r="I327" s="12"/>
    </row>
    <row r="328" spans="1:9" ht="15" customHeight="1" x14ac:dyDescent="0.25">
      <c r="A328" s="97"/>
      <c r="B328" s="103"/>
      <c r="C328" s="106" t="s">
        <v>144</v>
      </c>
      <c r="D328" s="105">
        <v>6</v>
      </c>
      <c r="E328" s="29">
        <v>110</v>
      </c>
      <c r="F328" s="63" t="s">
        <v>120</v>
      </c>
      <c r="G328" s="21" t="s">
        <v>71</v>
      </c>
      <c r="I328" s="12"/>
    </row>
    <row r="329" spans="1:9" ht="15" customHeight="1" x14ac:dyDescent="0.25">
      <c r="A329" s="97"/>
      <c r="B329" s="103"/>
      <c r="C329" s="106" t="s">
        <v>145</v>
      </c>
      <c r="D329" s="105">
        <v>15</v>
      </c>
      <c r="E329" s="29">
        <v>110</v>
      </c>
      <c r="F329" s="63" t="s">
        <v>120</v>
      </c>
      <c r="G329" s="21" t="s">
        <v>71</v>
      </c>
      <c r="I329" s="12"/>
    </row>
    <row r="330" spans="1:9" ht="15" customHeight="1" x14ac:dyDescent="0.25">
      <c r="A330" s="97"/>
      <c r="B330" s="103"/>
      <c r="C330" s="106" t="s">
        <v>146</v>
      </c>
      <c r="D330" s="105">
        <v>14.2</v>
      </c>
      <c r="E330" s="29">
        <v>110</v>
      </c>
      <c r="F330" s="63" t="s">
        <v>120</v>
      </c>
      <c r="G330" s="21" t="s">
        <v>71</v>
      </c>
      <c r="I330" s="12"/>
    </row>
    <row r="331" spans="1:9" ht="15" customHeight="1" x14ac:dyDescent="0.25">
      <c r="A331" s="97"/>
      <c r="B331" s="103"/>
      <c r="C331" s="106" t="s">
        <v>147</v>
      </c>
      <c r="D331" s="105">
        <v>8</v>
      </c>
      <c r="E331" s="29">
        <v>110</v>
      </c>
      <c r="F331" s="63" t="s">
        <v>120</v>
      </c>
      <c r="G331" s="21" t="s">
        <v>71</v>
      </c>
      <c r="I331" s="12"/>
    </row>
    <row r="332" spans="1:9" ht="15" customHeight="1" x14ac:dyDescent="0.25">
      <c r="A332" s="97"/>
      <c r="B332" s="103"/>
      <c r="C332" s="106" t="s">
        <v>148</v>
      </c>
      <c r="D332" s="105">
        <v>6.1</v>
      </c>
      <c r="E332" s="29">
        <v>110</v>
      </c>
      <c r="F332" s="63" t="s">
        <v>120</v>
      </c>
      <c r="G332" s="21" t="s">
        <v>71</v>
      </c>
      <c r="I332" s="12"/>
    </row>
    <row r="333" spans="1:9" ht="15" customHeight="1" x14ac:dyDescent="0.25">
      <c r="A333" s="97"/>
      <c r="B333" s="103"/>
      <c r="C333" s="106" t="s">
        <v>149</v>
      </c>
      <c r="D333" s="105">
        <v>2.2999999999999998</v>
      </c>
      <c r="E333" s="29">
        <v>110</v>
      </c>
      <c r="F333" s="63" t="s">
        <v>120</v>
      </c>
      <c r="G333" s="21" t="s">
        <v>71</v>
      </c>
      <c r="I333" s="12"/>
    </row>
    <row r="334" spans="1:9" ht="15" customHeight="1" x14ac:dyDescent="0.25">
      <c r="A334" s="97"/>
      <c r="B334" s="103"/>
      <c r="C334" s="106" t="s">
        <v>150</v>
      </c>
      <c r="D334" s="105">
        <v>15</v>
      </c>
      <c r="E334" s="29">
        <v>110</v>
      </c>
      <c r="F334" s="63" t="s">
        <v>120</v>
      </c>
      <c r="G334" s="21" t="s">
        <v>71</v>
      </c>
      <c r="I334" s="12"/>
    </row>
    <row r="335" spans="1:9" ht="15" customHeight="1" x14ac:dyDescent="0.25">
      <c r="A335" s="97"/>
      <c r="B335" s="103"/>
      <c r="C335" s="106" t="s">
        <v>151</v>
      </c>
      <c r="D335" s="105">
        <v>2.2999999999999998</v>
      </c>
      <c r="E335" s="29">
        <v>110</v>
      </c>
      <c r="F335" s="63" t="s">
        <v>120</v>
      </c>
      <c r="G335" s="21" t="s">
        <v>71</v>
      </c>
      <c r="I335" s="12"/>
    </row>
    <row r="336" spans="1:9" ht="15" customHeight="1" x14ac:dyDescent="0.25">
      <c r="A336" s="97"/>
      <c r="B336" s="103"/>
      <c r="C336" s="106" t="s">
        <v>152</v>
      </c>
      <c r="D336" s="105">
        <v>4.5999999999999996</v>
      </c>
      <c r="E336" s="29">
        <v>110</v>
      </c>
      <c r="F336" s="63" t="s">
        <v>120</v>
      </c>
      <c r="G336" s="21" t="s">
        <v>71</v>
      </c>
      <c r="I336" s="12"/>
    </row>
    <row r="337" spans="1:9" ht="15" customHeight="1" x14ac:dyDescent="0.25">
      <c r="A337" s="97"/>
      <c r="B337" s="103"/>
      <c r="C337" s="106" t="s">
        <v>153</v>
      </c>
      <c r="D337" s="105">
        <v>14.9</v>
      </c>
      <c r="E337" s="29">
        <v>110</v>
      </c>
      <c r="F337" s="63" t="s">
        <v>120</v>
      </c>
      <c r="G337" s="21" t="s">
        <v>71</v>
      </c>
      <c r="I337" s="12"/>
    </row>
    <row r="338" spans="1:9" ht="15" customHeight="1" x14ac:dyDescent="0.25">
      <c r="A338" s="97"/>
      <c r="B338" s="103"/>
      <c r="C338" s="106" t="s">
        <v>154</v>
      </c>
      <c r="D338" s="105">
        <v>5.2</v>
      </c>
      <c r="E338" s="29">
        <v>110</v>
      </c>
      <c r="F338" s="63" t="s">
        <v>120</v>
      </c>
      <c r="G338" s="21" t="s">
        <v>71</v>
      </c>
      <c r="I338" s="12"/>
    </row>
    <row r="339" spans="1:9" ht="15" customHeight="1" x14ac:dyDescent="0.25">
      <c r="A339" s="97"/>
      <c r="B339" s="103"/>
      <c r="C339" s="106" t="s">
        <v>155</v>
      </c>
      <c r="D339" s="105">
        <v>20.52</v>
      </c>
      <c r="E339" s="29">
        <v>110</v>
      </c>
      <c r="F339" s="63" t="s">
        <v>120</v>
      </c>
      <c r="G339" s="21" t="s">
        <v>71</v>
      </c>
      <c r="I339" s="12"/>
    </row>
    <row r="340" spans="1:9" ht="15" customHeight="1" x14ac:dyDescent="0.25">
      <c r="A340" s="97"/>
      <c r="B340" s="103"/>
      <c r="C340" s="106" t="s">
        <v>156</v>
      </c>
      <c r="D340" s="105">
        <v>5.2</v>
      </c>
      <c r="E340" s="29">
        <v>110</v>
      </c>
      <c r="F340" s="63" t="s">
        <v>120</v>
      </c>
      <c r="G340" s="21" t="s">
        <v>71</v>
      </c>
      <c r="I340" s="12"/>
    </row>
    <row r="341" spans="1:9" ht="15" customHeight="1" x14ac:dyDescent="0.25">
      <c r="A341" s="97"/>
      <c r="B341" s="103"/>
      <c r="C341" s="106" t="s">
        <v>157</v>
      </c>
      <c r="D341" s="105">
        <v>2.7</v>
      </c>
      <c r="E341" s="29">
        <v>110</v>
      </c>
      <c r="F341" s="63" t="s">
        <v>120</v>
      </c>
      <c r="G341" s="21" t="s">
        <v>71</v>
      </c>
      <c r="I341" s="12"/>
    </row>
    <row r="342" spans="1:9" ht="15" customHeight="1" x14ac:dyDescent="0.25">
      <c r="A342" s="97"/>
      <c r="B342" s="103"/>
      <c r="C342" s="106" t="s">
        <v>158</v>
      </c>
      <c r="D342" s="105">
        <v>7.5</v>
      </c>
      <c r="E342" s="29">
        <v>110</v>
      </c>
      <c r="F342" s="63" t="s">
        <v>120</v>
      </c>
      <c r="G342" s="21" t="s">
        <v>71</v>
      </c>
      <c r="I342" s="12"/>
    </row>
    <row r="343" spans="1:9" ht="15" customHeight="1" thickBot="1" x14ac:dyDescent="0.3">
      <c r="A343" s="97"/>
      <c r="B343" s="103"/>
      <c r="C343" s="107"/>
      <c r="D343" s="103"/>
      <c r="I343" s="12"/>
    </row>
    <row r="344" spans="1:9" ht="15.75" customHeight="1" thickBot="1" x14ac:dyDescent="0.3">
      <c r="A344" s="4" t="s">
        <v>351</v>
      </c>
      <c r="B344" s="203" t="s">
        <v>352</v>
      </c>
      <c r="C344" s="204"/>
      <c r="D344" s="204"/>
      <c r="E344" s="204"/>
      <c r="F344" s="204"/>
      <c r="G344" s="204"/>
      <c r="H344" s="204"/>
      <c r="I344" s="205"/>
    </row>
    <row r="345" spans="1:9" ht="15.75" customHeight="1" x14ac:dyDescent="0.25">
      <c r="A345" s="10"/>
      <c r="H345" s="2"/>
      <c r="I345" s="37"/>
    </row>
    <row r="346" spans="1:9" x14ac:dyDescent="0.25">
      <c r="A346" s="10"/>
      <c r="D346" s="209">
        <v>45308</v>
      </c>
      <c r="E346" s="211"/>
      <c r="I346" s="12"/>
    </row>
    <row r="347" spans="1:9" ht="15.75" customHeight="1" x14ac:dyDescent="0.25">
      <c r="A347" s="10"/>
      <c r="D347" s="35" t="s">
        <v>280</v>
      </c>
      <c r="E347" s="79" t="s">
        <v>353</v>
      </c>
      <c r="I347" s="12"/>
    </row>
    <row r="348" spans="1:9" x14ac:dyDescent="0.25">
      <c r="A348" s="10"/>
      <c r="D348" s="28" t="s">
        <v>162</v>
      </c>
      <c r="E348" s="108">
        <v>791.23</v>
      </c>
      <c r="I348" s="12"/>
    </row>
    <row r="349" spans="1:9" x14ac:dyDescent="0.25">
      <c r="A349" s="10"/>
      <c r="D349" s="28" t="s">
        <v>163</v>
      </c>
      <c r="E349" s="108">
        <v>704.04</v>
      </c>
      <c r="I349" s="12"/>
    </row>
    <row r="350" spans="1:9" x14ac:dyDescent="0.25">
      <c r="A350" s="10"/>
      <c r="D350" s="28" t="s">
        <v>164</v>
      </c>
      <c r="E350" s="108">
        <v>660.72</v>
      </c>
      <c r="I350" s="12"/>
    </row>
    <row r="351" spans="1:9" x14ac:dyDescent="0.25">
      <c r="A351" s="10"/>
      <c r="D351" s="28" t="s">
        <v>165</v>
      </c>
      <c r="E351" s="108">
        <v>644.74</v>
      </c>
      <c r="I351" s="12"/>
    </row>
    <row r="352" spans="1:9" x14ac:dyDescent="0.25">
      <c r="A352" s="10"/>
      <c r="D352" s="28" t="s">
        <v>166</v>
      </c>
      <c r="E352" s="108">
        <v>653.24</v>
      </c>
      <c r="I352" s="12"/>
    </row>
    <row r="353" spans="1:9" x14ac:dyDescent="0.25">
      <c r="A353" s="10"/>
      <c r="D353" s="28" t="s">
        <v>167</v>
      </c>
      <c r="E353" s="108">
        <v>717.33</v>
      </c>
      <c r="I353" s="12"/>
    </row>
    <row r="354" spans="1:9" x14ac:dyDescent="0.25">
      <c r="A354" s="10"/>
      <c r="D354" s="28" t="s">
        <v>168</v>
      </c>
      <c r="E354" s="108">
        <v>1150.8699999999999</v>
      </c>
      <c r="I354" s="12"/>
    </row>
    <row r="355" spans="1:9" x14ac:dyDescent="0.25">
      <c r="A355" s="10"/>
      <c r="D355" s="28" t="s">
        <v>169</v>
      </c>
      <c r="E355" s="108">
        <v>1401.37</v>
      </c>
      <c r="I355" s="12"/>
    </row>
    <row r="356" spans="1:9" x14ac:dyDescent="0.25">
      <c r="A356" s="10"/>
      <c r="D356" s="28" t="s">
        <v>170</v>
      </c>
      <c r="E356" s="108">
        <v>1463.42</v>
      </c>
      <c r="I356" s="12"/>
    </row>
    <row r="357" spans="1:9" ht="15.75" customHeight="1" x14ac:dyDescent="0.25">
      <c r="A357" s="10"/>
      <c r="D357" s="28" t="s">
        <v>171</v>
      </c>
      <c r="E357" s="108">
        <v>1508.32</v>
      </c>
      <c r="I357" s="12"/>
    </row>
    <row r="358" spans="1:9" x14ac:dyDescent="0.25">
      <c r="A358" s="10"/>
      <c r="D358" s="28" t="s">
        <v>172</v>
      </c>
      <c r="E358" s="108">
        <v>1513.32</v>
      </c>
      <c r="I358" s="12"/>
    </row>
    <row r="359" spans="1:9" ht="15.75" customHeight="1" x14ac:dyDescent="0.25">
      <c r="A359" s="10"/>
      <c r="D359" s="28" t="s">
        <v>173</v>
      </c>
      <c r="E359" s="108">
        <v>1509.89</v>
      </c>
      <c r="I359" s="12"/>
    </row>
    <row r="360" spans="1:9" x14ac:dyDescent="0.25">
      <c r="A360" s="10"/>
      <c r="D360" s="28" t="s">
        <v>174</v>
      </c>
      <c r="E360" s="108">
        <v>1414.19</v>
      </c>
      <c r="I360" s="12"/>
    </row>
    <row r="361" spans="1:9" x14ac:dyDescent="0.25">
      <c r="A361" s="10"/>
      <c r="D361" s="28" t="s">
        <v>175</v>
      </c>
      <c r="E361" s="108">
        <v>1431.2</v>
      </c>
      <c r="I361" s="12"/>
    </row>
    <row r="362" spans="1:9" x14ac:dyDescent="0.25">
      <c r="A362" s="10"/>
      <c r="D362" s="28" t="s">
        <v>176</v>
      </c>
      <c r="E362" s="108">
        <v>1427.75</v>
      </c>
      <c r="I362" s="12"/>
    </row>
    <row r="363" spans="1:9" x14ac:dyDescent="0.25">
      <c r="A363" s="10"/>
      <c r="D363" s="28" t="s">
        <v>177</v>
      </c>
      <c r="E363" s="108">
        <v>1435.83</v>
      </c>
      <c r="I363" s="12"/>
    </row>
    <row r="364" spans="1:9" x14ac:dyDescent="0.25">
      <c r="A364" s="10"/>
      <c r="D364" s="28" t="s">
        <v>178</v>
      </c>
      <c r="E364" s="108">
        <v>1584.39</v>
      </c>
      <c r="I364" s="12"/>
    </row>
    <row r="365" spans="1:9" x14ac:dyDescent="0.25">
      <c r="A365" s="10"/>
      <c r="D365" s="28" t="s">
        <v>179</v>
      </c>
      <c r="E365" s="108">
        <v>1662.48</v>
      </c>
      <c r="I365" s="12"/>
    </row>
    <row r="366" spans="1:9" x14ac:dyDescent="0.25">
      <c r="A366" s="10"/>
      <c r="D366" s="28" t="s">
        <v>180</v>
      </c>
      <c r="E366" s="108">
        <v>1698.89</v>
      </c>
      <c r="I366" s="12"/>
    </row>
    <row r="367" spans="1:9" x14ac:dyDescent="0.25">
      <c r="A367" s="10"/>
      <c r="D367" s="28" t="s">
        <v>181</v>
      </c>
      <c r="E367" s="108">
        <v>1690.11</v>
      </c>
      <c r="I367" s="12"/>
    </row>
    <row r="368" spans="1:9" x14ac:dyDescent="0.25">
      <c r="A368" s="10"/>
      <c r="D368" s="28" t="s">
        <v>182</v>
      </c>
      <c r="E368" s="108">
        <v>1658.4</v>
      </c>
      <c r="I368" s="12"/>
    </row>
    <row r="369" spans="1:9" x14ac:dyDescent="0.25">
      <c r="A369" s="10"/>
      <c r="D369" s="28" t="s">
        <v>183</v>
      </c>
      <c r="E369" s="108">
        <v>1557.22</v>
      </c>
      <c r="I369" s="12"/>
    </row>
    <row r="370" spans="1:9" x14ac:dyDescent="0.25">
      <c r="A370" s="10"/>
      <c r="D370" s="28" t="s">
        <v>184</v>
      </c>
      <c r="E370" s="108">
        <v>1385.11</v>
      </c>
      <c r="I370" s="12"/>
    </row>
    <row r="371" spans="1:9" x14ac:dyDescent="0.25">
      <c r="A371" s="10"/>
      <c r="D371" s="30" t="s">
        <v>185</v>
      </c>
      <c r="E371" s="108">
        <v>1197.69</v>
      </c>
      <c r="I371" s="12"/>
    </row>
    <row r="372" spans="1:9" ht="15.75" thickBot="1" x14ac:dyDescent="0.3">
      <c r="A372" s="10"/>
      <c r="I372" s="12"/>
    </row>
    <row r="373" spans="1:9" ht="15.75" customHeight="1" thickBot="1" x14ac:dyDescent="0.3">
      <c r="A373" s="4" t="s">
        <v>354</v>
      </c>
      <c r="B373" s="198" t="s">
        <v>355</v>
      </c>
      <c r="C373" s="199"/>
      <c r="D373" s="199"/>
      <c r="E373" s="199"/>
      <c r="F373" s="199"/>
      <c r="G373" s="199"/>
      <c r="H373" s="199"/>
      <c r="I373" s="200"/>
    </row>
    <row r="374" spans="1:9" x14ac:dyDescent="0.25">
      <c r="A374" s="10"/>
      <c r="I374" s="12"/>
    </row>
    <row r="375" spans="1:9" ht="15" customHeight="1" x14ac:dyDescent="0.25">
      <c r="A375" s="10"/>
      <c r="B375" s="99" t="s">
        <v>347</v>
      </c>
      <c r="C375" s="99" t="s">
        <v>356</v>
      </c>
      <c r="D375" s="100" t="s">
        <v>346</v>
      </c>
      <c r="E375" s="101" t="s">
        <v>335</v>
      </c>
      <c r="F375" s="101" t="s">
        <v>289</v>
      </c>
      <c r="G375" s="102" t="s">
        <v>302</v>
      </c>
      <c r="I375" s="12"/>
    </row>
    <row r="376" spans="1:9" ht="15" customHeight="1" x14ac:dyDescent="0.25">
      <c r="A376" s="10"/>
      <c r="B376" s="104" t="s">
        <v>119</v>
      </c>
      <c r="C376" s="104">
        <v>1</v>
      </c>
      <c r="D376" s="105">
        <v>125</v>
      </c>
      <c r="E376" s="29">
        <v>220</v>
      </c>
      <c r="F376" s="29" t="s">
        <v>189</v>
      </c>
      <c r="G376" s="63" t="s">
        <v>120</v>
      </c>
      <c r="I376" s="12"/>
    </row>
    <row r="377" spans="1:9" ht="15" customHeight="1" x14ac:dyDescent="0.25">
      <c r="A377" s="10"/>
      <c r="B377" s="104" t="s">
        <v>119</v>
      </c>
      <c r="C377" s="104">
        <v>2</v>
      </c>
      <c r="D377" s="105">
        <v>125</v>
      </c>
      <c r="E377" s="29">
        <v>220</v>
      </c>
      <c r="F377" s="29" t="s">
        <v>189</v>
      </c>
      <c r="G377" s="63" t="s">
        <v>120</v>
      </c>
      <c r="I377" s="12"/>
    </row>
    <row r="378" spans="1:9" ht="15" customHeight="1" x14ac:dyDescent="0.25">
      <c r="A378" s="10"/>
      <c r="B378" s="104" t="s">
        <v>119</v>
      </c>
      <c r="C378" s="104">
        <v>3</v>
      </c>
      <c r="D378" s="105">
        <v>125</v>
      </c>
      <c r="E378" s="29">
        <v>220</v>
      </c>
      <c r="F378" s="29" t="s">
        <v>189</v>
      </c>
      <c r="G378" s="63" t="s">
        <v>120</v>
      </c>
      <c r="I378" s="12"/>
    </row>
    <row r="379" spans="1:9" ht="15" customHeight="1" x14ac:dyDescent="0.25">
      <c r="A379" s="10"/>
      <c r="B379" s="104" t="s">
        <v>119</v>
      </c>
      <c r="C379" s="104">
        <v>4</v>
      </c>
      <c r="D379" s="105">
        <v>125</v>
      </c>
      <c r="E379" s="29">
        <v>220</v>
      </c>
      <c r="F379" s="29" t="s">
        <v>189</v>
      </c>
      <c r="G379" s="63" t="s">
        <v>120</v>
      </c>
      <c r="I379" s="12"/>
    </row>
    <row r="380" spans="1:9" ht="15" customHeight="1" x14ac:dyDescent="0.25">
      <c r="A380" s="10"/>
      <c r="B380" s="104" t="s">
        <v>121</v>
      </c>
      <c r="C380" s="104">
        <v>1</v>
      </c>
      <c r="D380" s="105">
        <v>150</v>
      </c>
      <c r="E380" s="29">
        <v>220</v>
      </c>
      <c r="F380" s="29" t="s">
        <v>189</v>
      </c>
      <c r="G380" s="63" t="s">
        <v>120</v>
      </c>
      <c r="I380" s="12"/>
    </row>
    <row r="381" spans="1:9" ht="15" customHeight="1" x14ac:dyDescent="0.25">
      <c r="A381" s="10"/>
      <c r="B381" s="104" t="s">
        <v>121</v>
      </c>
      <c r="C381" s="104">
        <v>2</v>
      </c>
      <c r="D381" s="105">
        <v>150</v>
      </c>
      <c r="E381" s="29">
        <v>220</v>
      </c>
      <c r="F381" s="29" t="s">
        <v>189</v>
      </c>
      <c r="G381" s="63" t="s">
        <v>120</v>
      </c>
      <c r="I381" s="12"/>
    </row>
    <row r="382" spans="1:9" ht="15" customHeight="1" x14ac:dyDescent="0.25">
      <c r="A382" s="10"/>
      <c r="B382" s="104" t="s">
        <v>121</v>
      </c>
      <c r="C382" s="104">
        <v>3</v>
      </c>
      <c r="D382" s="105">
        <v>150</v>
      </c>
      <c r="E382" s="29">
        <v>220</v>
      </c>
      <c r="F382" s="29" t="s">
        <v>189</v>
      </c>
      <c r="G382" s="63" t="s">
        <v>120</v>
      </c>
      <c r="I382" s="12"/>
    </row>
    <row r="383" spans="1:9" ht="15" customHeight="1" x14ac:dyDescent="0.25">
      <c r="A383" s="10"/>
      <c r="B383" s="104" t="s">
        <v>121</v>
      </c>
      <c r="C383" s="104">
        <v>4</v>
      </c>
      <c r="D383" s="105">
        <v>150</v>
      </c>
      <c r="E383" s="29">
        <v>220</v>
      </c>
      <c r="F383" s="29" t="s">
        <v>189</v>
      </c>
      <c r="G383" s="63" t="s">
        <v>120</v>
      </c>
      <c r="I383" s="12"/>
    </row>
    <row r="384" spans="1:9" ht="15" customHeight="1" thickBot="1" x14ac:dyDescent="0.3">
      <c r="A384" s="10"/>
      <c r="I384" s="12"/>
    </row>
    <row r="385" spans="1:9" ht="15.75" customHeight="1" thickBot="1" x14ac:dyDescent="0.3">
      <c r="A385" s="4" t="s">
        <v>357</v>
      </c>
      <c r="B385" s="203" t="s">
        <v>358</v>
      </c>
      <c r="C385" s="204"/>
      <c r="D385" s="204"/>
      <c r="E385" s="204"/>
      <c r="F385" s="204"/>
      <c r="G385" s="205"/>
      <c r="H385" s="201" t="s">
        <v>84</v>
      </c>
      <c r="I385" s="202"/>
    </row>
    <row r="386" spans="1:9" ht="15.75" thickBot="1" x14ac:dyDescent="0.3">
      <c r="A386" s="10"/>
      <c r="I386" s="12"/>
    </row>
    <row r="387" spans="1:9" ht="15.75" customHeight="1" thickBot="1" x14ac:dyDescent="0.3">
      <c r="A387" s="4" t="s">
        <v>359</v>
      </c>
      <c r="B387" s="203" t="s">
        <v>360</v>
      </c>
      <c r="C387" s="204"/>
      <c r="D387" s="204"/>
      <c r="E387" s="204"/>
      <c r="F387" s="204"/>
      <c r="G387" s="205"/>
      <c r="H387" s="201" t="s">
        <v>4</v>
      </c>
      <c r="I387" s="202"/>
    </row>
    <row r="388" spans="1:9" x14ac:dyDescent="0.25">
      <c r="A388" s="10"/>
      <c r="I388" s="12"/>
    </row>
    <row r="389" spans="1:9" ht="15.75" customHeight="1" x14ac:dyDescent="0.25">
      <c r="A389" s="10"/>
      <c r="I389" s="12"/>
    </row>
    <row r="390" spans="1:9" ht="15.75" customHeight="1" x14ac:dyDescent="0.25">
      <c r="A390" s="46" t="s">
        <v>280</v>
      </c>
      <c r="B390" s="47" t="s">
        <v>194</v>
      </c>
      <c r="C390" s="47" t="s">
        <v>195</v>
      </c>
      <c r="D390" s="47" t="s">
        <v>196</v>
      </c>
      <c r="E390" s="47" t="s">
        <v>197</v>
      </c>
      <c r="F390" s="47" t="s">
        <v>198</v>
      </c>
      <c r="G390" s="47" t="s">
        <v>199</v>
      </c>
      <c r="H390" s="47" t="s">
        <v>200</v>
      </c>
      <c r="I390" s="48" t="s">
        <v>201</v>
      </c>
    </row>
    <row r="391" spans="1:9" ht="15.75" customHeight="1" x14ac:dyDescent="0.25">
      <c r="A391" s="49">
        <v>1</v>
      </c>
      <c r="B391" s="182">
        <v>0</v>
      </c>
      <c r="C391" s="182">
        <v>109.88534250999999</v>
      </c>
      <c r="D391" s="182">
        <v>0</v>
      </c>
      <c r="E391" s="182">
        <v>109.23886769999999</v>
      </c>
      <c r="F391" s="182">
        <v>0</v>
      </c>
      <c r="G391" s="182">
        <v>0</v>
      </c>
      <c r="H391" s="182">
        <v>101.22155638</v>
      </c>
      <c r="I391" s="183">
        <v>88.899860820000001</v>
      </c>
    </row>
    <row r="392" spans="1:9" ht="15.75" customHeight="1" x14ac:dyDescent="0.25">
      <c r="A392" s="49">
        <v>2</v>
      </c>
      <c r="B392" s="182">
        <v>0</v>
      </c>
      <c r="C392" s="182">
        <v>109.97664851000002</v>
      </c>
      <c r="D392" s="182">
        <v>0</v>
      </c>
      <c r="E392" s="182">
        <v>1.1526790200000001</v>
      </c>
      <c r="F392" s="182">
        <v>0</v>
      </c>
      <c r="G392" s="182">
        <v>0</v>
      </c>
      <c r="H392" s="182">
        <v>132.87611185</v>
      </c>
      <c r="I392" s="183">
        <v>88.934987599999999</v>
      </c>
    </row>
    <row r="393" spans="1:9" ht="15.75" customHeight="1" x14ac:dyDescent="0.25">
      <c r="A393" s="49">
        <v>3</v>
      </c>
      <c r="B393" s="182">
        <v>0</v>
      </c>
      <c r="C393" s="182">
        <v>109.97546579</v>
      </c>
      <c r="D393" s="182">
        <v>0</v>
      </c>
      <c r="E393" s="182">
        <v>0</v>
      </c>
      <c r="F393" s="182">
        <v>0</v>
      </c>
      <c r="G393" s="182">
        <v>0</v>
      </c>
      <c r="H393" s="182">
        <v>105.40199860000001</v>
      </c>
      <c r="I393" s="183">
        <v>88.939600209999995</v>
      </c>
    </row>
    <row r="394" spans="1:9" ht="15.75" customHeight="1" x14ac:dyDescent="0.25">
      <c r="A394" s="49">
        <v>4</v>
      </c>
      <c r="B394" s="182">
        <v>0</v>
      </c>
      <c r="C394" s="182">
        <v>109.92437228</v>
      </c>
      <c r="D394" s="182">
        <v>0</v>
      </c>
      <c r="E394" s="182">
        <v>0</v>
      </c>
      <c r="F394" s="182">
        <v>0</v>
      </c>
      <c r="G394" s="182">
        <v>0</v>
      </c>
      <c r="H394" s="182">
        <v>92.400120740000006</v>
      </c>
      <c r="I394" s="183">
        <v>88.92824610000001</v>
      </c>
    </row>
    <row r="395" spans="1:9" ht="15.75" customHeight="1" x14ac:dyDescent="0.25">
      <c r="A395" s="49">
        <v>5</v>
      </c>
      <c r="B395" s="182">
        <v>0</v>
      </c>
      <c r="C395" s="182">
        <v>109.97428307</v>
      </c>
      <c r="D395" s="182">
        <v>0</v>
      </c>
      <c r="E395" s="182">
        <v>0</v>
      </c>
      <c r="F395" s="182">
        <v>0</v>
      </c>
      <c r="G395" s="182">
        <v>0</v>
      </c>
      <c r="H395" s="182">
        <v>100.22736192000001</v>
      </c>
      <c r="I395" s="183">
        <v>88.932503899999986</v>
      </c>
    </row>
    <row r="396" spans="1:9" ht="15.75" customHeight="1" x14ac:dyDescent="0.25">
      <c r="A396" s="49">
        <v>6</v>
      </c>
      <c r="B396" s="182">
        <v>0</v>
      </c>
      <c r="C396" s="182">
        <v>109.96482131</v>
      </c>
      <c r="D396" s="182">
        <v>0</v>
      </c>
      <c r="E396" s="182">
        <v>0</v>
      </c>
      <c r="F396" s="182">
        <v>0</v>
      </c>
      <c r="G396" s="182">
        <v>0</v>
      </c>
      <c r="H396" s="182">
        <v>132.87007997999999</v>
      </c>
      <c r="I396" s="183">
        <v>88.943858000000006</v>
      </c>
    </row>
    <row r="397" spans="1:9" ht="15.75" customHeight="1" x14ac:dyDescent="0.25">
      <c r="A397" s="49">
        <v>7</v>
      </c>
      <c r="B397" s="182">
        <v>0</v>
      </c>
      <c r="C397" s="182">
        <v>109.97144454000001</v>
      </c>
      <c r="D397" s="182">
        <v>0</v>
      </c>
      <c r="E397" s="182">
        <v>0</v>
      </c>
      <c r="F397" s="182">
        <v>0</v>
      </c>
      <c r="G397" s="182">
        <v>6.3157249999999998E-2</v>
      </c>
      <c r="H397" s="182">
        <v>106.34509955999999</v>
      </c>
      <c r="I397" s="183">
        <v>89.110621520000009</v>
      </c>
    </row>
    <row r="398" spans="1:9" ht="15.75" customHeight="1" x14ac:dyDescent="0.25">
      <c r="A398" s="49">
        <v>8</v>
      </c>
      <c r="B398" s="182">
        <v>0</v>
      </c>
      <c r="C398" s="182">
        <v>109.98185246999999</v>
      </c>
      <c r="D398" s="182">
        <v>0</v>
      </c>
      <c r="E398" s="182">
        <v>0</v>
      </c>
      <c r="F398" s="182">
        <v>1.3443978599999999</v>
      </c>
      <c r="G398" s="182">
        <v>97.731586110000009</v>
      </c>
      <c r="H398" s="182">
        <v>102.25158725999999</v>
      </c>
      <c r="I398" s="183">
        <v>101.93615582000001</v>
      </c>
    </row>
    <row r="399" spans="1:9" x14ac:dyDescent="0.25">
      <c r="A399" s="49">
        <v>9</v>
      </c>
      <c r="B399" s="182">
        <v>0</v>
      </c>
      <c r="C399" s="182">
        <v>109.971208</v>
      </c>
      <c r="D399" s="182">
        <v>0</v>
      </c>
      <c r="E399" s="182">
        <v>0</v>
      </c>
      <c r="F399" s="182">
        <v>138.37540518999998</v>
      </c>
      <c r="G399" s="182">
        <v>99.251617899999999</v>
      </c>
      <c r="H399" s="182">
        <v>137.67286948</v>
      </c>
      <c r="I399" s="183">
        <v>89.542787419999982</v>
      </c>
    </row>
    <row r="400" spans="1:9" ht="15.75" customHeight="1" x14ac:dyDescent="0.25">
      <c r="A400" s="49">
        <v>10</v>
      </c>
      <c r="B400" s="182">
        <v>0</v>
      </c>
      <c r="C400" s="182">
        <v>0.33139816999999999</v>
      </c>
      <c r="D400" s="182">
        <v>0</v>
      </c>
      <c r="E400" s="182">
        <v>0</v>
      </c>
      <c r="F400" s="182">
        <v>138.79408806999999</v>
      </c>
      <c r="G400" s="182">
        <v>133.73689548999999</v>
      </c>
      <c r="H400" s="182">
        <v>136.75708936999999</v>
      </c>
      <c r="I400" s="183">
        <v>90.815157639999995</v>
      </c>
    </row>
    <row r="401" spans="1:9" x14ac:dyDescent="0.25">
      <c r="A401" s="49">
        <v>11</v>
      </c>
      <c r="B401" s="182">
        <v>0</v>
      </c>
      <c r="C401" s="182">
        <v>0</v>
      </c>
      <c r="D401" s="182">
        <v>0</v>
      </c>
      <c r="E401" s="182">
        <v>0</v>
      </c>
      <c r="F401" s="182">
        <v>128.91778445</v>
      </c>
      <c r="G401" s="182">
        <v>128.96249127999999</v>
      </c>
      <c r="H401" s="182">
        <v>131.80705122000001</v>
      </c>
      <c r="I401" s="183">
        <v>89.139006810000012</v>
      </c>
    </row>
    <row r="402" spans="1:9" ht="15.75" customHeight="1" x14ac:dyDescent="0.25">
      <c r="A402" s="49">
        <v>12</v>
      </c>
      <c r="B402" s="182">
        <v>0</v>
      </c>
      <c r="C402" s="182">
        <v>0</v>
      </c>
      <c r="D402" s="182">
        <v>0</v>
      </c>
      <c r="E402" s="182">
        <v>0</v>
      </c>
      <c r="F402" s="182">
        <v>143.62916583999998</v>
      </c>
      <c r="G402" s="182">
        <v>143.68558159</v>
      </c>
      <c r="H402" s="182">
        <v>139.68148291999998</v>
      </c>
      <c r="I402" s="183">
        <v>89.13368457</v>
      </c>
    </row>
    <row r="403" spans="1:9" x14ac:dyDescent="0.25">
      <c r="A403" s="49">
        <v>13</v>
      </c>
      <c r="B403" s="182">
        <v>0</v>
      </c>
      <c r="C403" s="182">
        <v>0</v>
      </c>
      <c r="D403" s="182">
        <v>0</v>
      </c>
      <c r="E403" s="182">
        <v>0</v>
      </c>
      <c r="F403" s="182">
        <v>138.80011995999999</v>
      </c>
      <c r="G403" s="182">
        <v>109.24181746000001</v>
      </c>
      <c r="H403" s="182">
        <v>115.94145336</v>
      </c>
      <c r="I403" s="183">
        <v>89.051722069999997</v>
      </c>
    </row>
    <row r="404" spans="1:9" ht="15.75" customHeight="1" x14ac:dyDescent="0.25">
      <c r="A404" s="49">
        <v>14</v>
      </c>
      <c r="B404" s="182">
        <v>0</v>
      </c>
      <c r="C404" s="182">
        <v>30.64853579</v>
      </c>
      <c r="D404" s="182">
        <v>0</v>
      </c>
      <c r="E404" s="182">
        <v>0</v>
      </c>
      <c r="F404" s="182">
        <v>138.77457319000001</v>
      </c>
      <c r="G404" s="182">
        <v>138.73341453999998</v>
      </c>
      <c r="H404" s="182">
        <v>135.73770297999999</v>
      </c>
      <c r="I404" s="183">
        <v>89.104944480000015</v>
      </c>
    </row>
    <row r="405" spans="1:9" ht="15.75" customHeight="1" x14ac:dyDescent="0.25">
      <c r="A405" s="49">
        <v>15</v>
      </c>
      <c r="B405" s="182">
        <v>0</v>
      </c>
      <c r="C405" s="182">
        <v>16.8712658</v>
      </c>
      <c r="D405" s="182">
        <v>0</v>
      </c>
      <c r="E405" s="182">
        <v>0</v>
      </c>
      <c r="F405" s="182">
        <v>133.81566465</v>
      </c>
      <c r="G405" s="182">
        <v>133.86462925000001</v>
      </c>
      <c r="H405" s="182">
        <v>117.91103702000001</v>
      </c>
      <c r="I405" s="183">
        <v>91.913313180000003</v>
      </c>
    </row>
    <row r="406" spans="1:9" ht="15.75" customHeight="1" x14ac:dyDescent="0.25">
      <c r="A406" s="49">
        <v>16</v>
      </c>
      <c r="B406" s="182">
        <v>0</v>
      </c>
      <c r="C406" s="182">
        <v>0</v>
      </c>
      <c r="D406" s="182">
        <v>0</v>
      </c>
      <c r="E406" s="182">
        <v>0.39053418000000001</v>
      </c>
      <c r="F406" s="182">
        <v>143.64051995</v>
      </c>
      <c r="G406" s="182">
        <v>143.72496614999997</v>
      </c>
      <c r="H406" s="182">
        <v>126.78853357</v>
      </c>
      <c r="I406" s="183">
        <v>90.915215740000008</v>
      </c>
    </row>
    <row r="407" spans="1:9" ht="15.75" customHeight="1" x14ac:dyDescent="0.25">
      <c r="A407" s="49">
        <v>17</v>
      </c>
      <c r="B407" s="182">
        <v>0</v>
      </c>
      <c r="C407" s="182">
        <v>0</v>
      </c>
      <c r="D407" s="182">
        <v>0</v>
      </c>
      <c r="E407" s="182">
        <v>97.978426099999993</v>
      </c>
      <c r="F407" s="182">
        <v>133.84121138999998</v>
      </c>
      <c r="G407" s="182">
        <v>133.89585306000001</v>
      </c>
      <c r="H407" s="182">
        <v>116.00602986</v>
      </c>
      <c r="I407" s="183">
        <v>104.14098249999999</v>
      </c>
    </row>
    <row r="408" spans="1:9" ht="15.75" customHeight="1" x14ac:dyDescent="0.25">
      <c r="A408" s="49">
        <v>18</v>
      </c>
      <c r="B408" s="182">
        <v>0</v>
      </c>
      <c r="C408" s="182">
        <v>29.413302910000002</v>
      </c>
      <c r="D408" s="182">
        <v>0</v>
      </c>
      <c r="E408" s="182">
        <v>108.71539579</v>
      </c>
      <c r="F408" s="182">
        <v>138.76996059000001</v>
      </c>
      <c r="G408" s="182">
        <v>138.81360296</v>
      </c>
      <c r="H408" s="182">
        <v>137.64590347999999</v>
      </c>
      <c r="I408" s="183">
        <v>117.85391164000001</v>
      </c>
    </row>
    <row r="409" spans="1:9" ht="15.75" customHeight="1" x14ac:dyDescent="0.25">
      <c r="A409" s="49">
        <v>19</v>
      </c>
      <c r="B409" s="182">
        <v>0</v>
      </c>
      <c r="C409" s="182">
        <v>99.657179030000009</v>
      </c>
      <c r="D409" s="182">
        <v>0</v>
      </c>
      <c r="E409" s="182">
        <v>50.566252040000002</v>
      </c>
      <c r="F409" s="182">
        <v>138.20686757999999</v>
      </c>
      <c r="G409" s="182">
        <v>138.0432974</v>
      </c>
      <c r="H409" s="182">
        <v>126.26517996000001</v>
      </c>
      <c r="I409" s="183">
        <v>127.80756516000001</v>
      </c>
    </row>
    <row r="410" spans="1:9" ht="15.75" customHeight="1" x14ac:dyDescent="0.25">
      <c r="A410" s="49">
        <v>20</v>
      </c>
      <c r="B410" s="182">
        <v>0</v>
      </c>
      <c r="C410" s="182">
        <v>99.827963799999992</v>
      </c>
      <c r="D410" s="182">
        <v>0</v>
      </c>
      <c r="E410" s="182">
        <v>0</v>
      </c>
      <c r="F410" s="182">
        <v>143.68238822999999</v>
      </c>
      <c r="G410" s="182">
        <v>143.04052609000001</v>
      </c>
      <c r="H410" s="182">
        <v>141.48891565999998</v>
      </c>
      <c r="I410" s="183">
        <v>142.02468784999999</v>
      </c>
    </row>
    <row r="411" spans="1:9" ht="15.75" customHeight="1" x14ac:dyDescent="0.25">
      <c r="A411" s="49">
        <v>21</v>
      </c>
      <c r="B411" s="182">
        <v>0</v>
      </c>
      <c r="C411" s="182">
        <v>99.814007709999998</v>
      </c>
      <c r="D411" s="182">
        <v>0</v>
      </c>
      <c r="E411" s="182">
        <v>0</v>
      </c>
      <c r="F411" s="182">
        <v>143.67422747999998</v>
      </c>
      <c r="G411" s="182">
        <v>142.90853451999999</v>
      </c>
      <c r="H411" s="182">
        <v>137.73602674</v>
      </c>
      <c r="I411" s="183">
        <v>127.36475477</v>
      </c>
    </row>
    <row r="412" spans="1:9" ht="15.75" customHeight="1" x14ac:dyDescent="0.25">
      <c r="A412" s="49">
        <v>22</v>
      </c>
      <c r="B412" s="182">
        <v>0</v>
      </c>
      <c r="C412" s="182">
        <v>0.89886728000000005</v>
      </c>
      <c r="D412" s="182">
        <v>0</v>
      </c>
      <c r="E412" s="182">
        <v>0</v>
      </c>
      <c r="F412" s="182">
        <v>143.68025935</v>
      </c>
      <c r="G412" s="182">
        <v>142.63568101000001</v>
      </c>
      <c r="H412" s="182">
        <v>141.65284066000001</v>
      </c>
      <c r="I412" s="183">
        <v>111.53428371</v>
      </c>
    </row>
    <row r="413" spans="1:9" ht="15.75" customHeight="1" x14ac:dyDescent="0.25">
      <c r="A413" s="49">
        <v>23</v>
      </c>
      <c r="B413" s="182">
        <v>0</v>
      </c>
      <c r="C413" s="182">
        <v>0</v>
      </c>
      <c r="D413" s="182">
        <v>0</v>
      </c>
      <c r="E413" s="182">
        <v>0</v>
      </c>
      <c r="F413" s="182">
        <v>61.092220519999998</v>
      </c>
      <c r="G413" s="182">
        <v>99.404898419999995</v>
      </c>
      <c r="H413" s="182">
        <v>100.35296678</v>
      </c>
      <c r="I413" s="183">
        <v>103.74004041000001</v>
      </c>
    </row>
    <row r="414" spans="1:9" ht="15.75" customHeight="1" x14ac:dyDescent="0.25">
      <c r="A414" s="51">
        <v>24</v>
      </c>
      <c r="B414" s="119">
        <v>0</v>
      </c>
      <c r="C414" s="119">
        <v>0</v>
      </c>
      <c r="D414" s="119">
        <v>0</v>
      </c>
      <c r="E414" s="119">
        <v>0</v>
      </c>
      <c r="F414" s="119">
        <v>0</v>
      </c>
      <c r="G414" s="119">
        <v>0.94487503000000006</v>
      </c>
      <c r="H414" s="119">
        <v>0.99738780000000005</v>
      </c>
      <c r="I414" s="184">
        <v>141.71067567000003</v>
      </c>
    </row>
    <row r="415" spans="1:9" ht="15.75" customHeight="1" x14ac:dyDescent="0.25">
      <c r="A415" s="10"/>
      <c r="I415" s="12"/>
    </row>
    <row r="416" spans="1:9" ht="15.75" customHeight="1" x14ac:dyDescent="0.25">
      <c r="A416" s="10"/>
      <c r="I416" s="12"/>
    </row>
    <row r="417" spans="1:9" ht="15" customHeight="1" thickBot="1" x14ac:dyDescent="0.3">
      <c r="A417" s="10"/>
      <c r="I417" s="12"/>
    </row>
    <row r="418" spans="1:9" ht="15.75" customHeight="1" thickBot="1" x14ac:dyDescent="0.3">
      <c r="A418" s="4" t="s">
        <v>361</v>
      </c>
      <c r="B418" s="203" t="s">
        <v>362</v>
      </c>
      <c r="C418" s="204"/>
      <c r="D418" s="204"/>
      <c r="E418" s="204"/>
      <c r="F418" s="204"/>
      <c r="G418" s="205"/>
      <c r="H418" s="201" t="s">
        <v>4</v>
      </c>
      <c r="I418" s="202"/>
    </row>
    <row r="419" spans="1:9" ht="15.75" customHeight="1" x14ac:dyDescent="0.25">
      <c r="A419" s="35" t="s">
        <v>204</v>
      </c>
      <c r="B419" s="47" t="s">
        <v>194</v>
      </c>
      <c r="C419" s="47" t="s">
        <v>195</v>
      </c>
      <c r="D419" s="47" t="s">
        <v>196</v>
      </c>
      <c r="E419" s="47" t="s">
        <v>197</v>
      </c>
      <c r="F419" s="47" t="s">
        <v>198</v>
      </c>
      <c r="G419" s="47" t="s">
        <v>199</v>
      </c>
      <c r="H419" s="47" t="s">
        <v>200</v>
      </c>
      <c r="I419" s="118" t="s">
        <v>201</v>
      </c>
    </row>
    <row r="420" spans="1:9" ht="15.75" customHeight="1" x14ac:dyDescent="0.25">
      <c r="A420" s="30" t="s">
        <v>205</v>
      </c>
      <c r="B420" s="119">
        <v>0</v>
      </c>
      <c r="C420" s="119">
        <v>1257.2026164599999</v>
      </c>
      <c r="D420" s="119">
        <v>0</v>
      </c>
      <c r="E420" s="119">
        <v>258.80328713</v>
      </c>
      <c r="F420" s="119">
        <v>2009.0388542999997</v>
      </c>
      <c r="G420" s="119">
        <v>2068.6834255099998</v>
      </c>
      <c r="H420" s="119">
        <v>2716.8148307699998</v>
      </c>
      <c r="I420" s="119">
        <v>2331.5187067700003</v>
      </c>
    </row>
    <row r="421" spans="1:9" ht="15.75" customHeight="1" x14ac:dyDescent="0.25">
      <c r="A421" s="10"/>
      <c r="I421" s="12"/>
    </row>
    <row r="422" spans="1:9" ht="15" customHeight="1" thickBot="1" x14ac:dyDescent="0.3">
      <c r="A422" s="10"/>
      <c r="I422" s="12"/>
    </row>
    <row r="423" spans="1:9" ht="15.75" customHeight="1" thickBot="1" x14ac:dyDescent="0.3">
      <c r="A423" s="4" t="s">
        <v>363</v>
      </c>
      <c r="B423" s="203" t="s">
        <v>364</v>
      </c>
      <c r="C423" s="204"/>
      <c r="D423" s="204"/>
      <c r="E423" s="204"/>
      <c r="F423" s="204"/>
      <c r="G423" s="205"/>
      <c r="H423" s="201">
        <v>387.1</v>
      </c>
      <c r="I423" s="202"/>
    </row>
    <row r="424" spans="1:9" ht="15" customHeight="1" thickBot="1" x14ac:dyDescent="0.3">
      <c r="A424" s="10"/>
      <c r="I424" s="12"/>
    </row>
    <row r="425" spans="1:9" ht="15" customHeight="1" thickBot="1" x14ac:dyDescent="0.3">
      <c r="A425" s="4" t="s">
        <v>365</v>
      </c>
      <c r="B425" s="203" t="s">
        <v>366</v>
      </c>
      <c r="C425" s="204"/>
      <c r="D425" s="204"/>
      <c r="E425" s="204"/>
      <c r="F425" s="204"/>
      <c r="G425" s="205"/>
      <c r="H425" s="201" t="s">
        <v>210</v>
      </c>
      <c r="I425" s="202"/>
    </row>
    <row r="426" spans="1:9" x14ac:dyDescent="0.25">
      <c r="A426" s="10"/>
      <c r="I426" s="12"/>
    </row>
    <row r="427" spans="1:9" ht="15" customHeight="1" thickBot="1" x14ac:dyDescent="0.3">
      <c r="A427" s="10"/>
      <c r="I427" s="37"/>
    </row>
    <row r="428" spans="1:9" ht="15" customHeight="1" thickBot="1" x14ac:dyDescent="0.3">
      <c r="A428" s="212" t="s">
        <v>367</v>
      </c>
      <c r="B428" s="213"/>
      <c r="C428" s="213"/>
      <c r="D428" s="213"/>
      <c r="E428" s="213"/>
      <c r="F428" s="213"/>
      <c r="G428" s="213"/>
      <c r="H428" s="213"/>
      <c r="I428" s="214"/>
    </row>
    <row r="429" spans="1:9" ht="15.75" customHeight="1" thickBot="1" x14ac:dyDescent="0.3">
      <c r="A429" s="10"/>
      <c r="I429" s="12"/>
    </row>
    <row r="430" spans="1:9" ht="15.75" customHeight="1" thickBot="1" x14ac:dyDescent="0.3">
      <c r="A430" s="4" t="s">
        <v>368</v>
      </c>
      <c r="B430" s="198" t="s">
        <v>369</v>
      </c>
      <c r="C430" s="199"/>
      <c r="D430" s="199"/>
      <c r="E430" s="199"/>
      <c r="F430" s="199"/>
      <c r="G430" s="199"/>
      <c r="H430" s="199"/>
      <c r="I430" s="200"/>
    </row>
    <row r="431" spans="1:9" ht="15.75" customHeight="1" x14ac:dyDescent="0.25">
      <c r="A431" s="10"/>
      <c r="B431" s="40"/>
      <c r="C431" s="40"/>
      <c r="D431" s="40"/>
      <c r="E431" s="40"/>
      <c r="F431" s="40"/>
      <c r="G431" s="40"/>
      <c r="H431" s="40"/>
      <c r="I431" s="123"/>
    </row>
    <row r="432" spans="1:9" ht="15.75" customHeight="1" x14ac:dyDescent="0.25">
      <c r="A432" s="124" t="s">
        <v>280</v>
      </c>
      <c r="B432" s="125" t="s">
        <v>214</v>
      </c>
      <c r="C432" s="125" t="s">
        <v>215</v>
      </c>
      <c r="D432" s="125" t="s">
        <v>216</v>
      </c>
      <c r="E432" s="125" t="s">
        <v>217</v>
      </c>
      <c r="F432" s="125" t="s">
        <v>218</v>
      </c>
      <c r="G432" s="125" t="s">
        <v>219</v>
      </c>
      <c r="H432" s="126" t="s">
        <v>370</v>
      </c>
      <c r="I432" s="123"/>
    </row>
    <row r="433" spans="1:9" ht="15.75" customHeight="1" x14ac:dyDescent="0.25">
      <c r="A433" s="127">
        <v>1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2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3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4</v>
      </c>
      <c r="B436" s="128">
        <v>60</v>
      </c>
      <c r="C436" s="128">
        <v>55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5</v>
      </c>
      <c r="B437" s="128">
        <v>60</v>
      </c>
      <c r="C437" s="128">
        <v>55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6</v>
      </c>
      <c r="B438" s="128">
        <v>60</v>
      </c>
      <c r="C438" s="128">
        <v>55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7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8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9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10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11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12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13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14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15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16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17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18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19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20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21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27">
        <v>22</v>
      </c>
      <c r="B454" s="128">
        <v>65</v>
      </c>
      <c r="C454" s="128">
        <v>50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customHeight="1" x14ac:dyDescent="0.25">
      <c r="A455" s="127">
        <v>23</v>
      </c>
      <c r="B455" s="128">
        <v>65</v>
      </c>
      <c r="C455" s="128">
        <v>50</v>
      </c>
      <c r="D455" s="128">
        <v>0</v>
      </c>
      <c r="E455" s="128">
        <v>0</v>
      </c>
      <c r="F455" s="128">
        <v>0</v>
      </c>
      <c r="G455" s="128">
        <v>0</v>
      </c>
      <c r="H455" s="128">
        <v>115</v>
      </c>
      <c r="I455" s="123"/>
    </row>
    <row r="456" spans="1:9" ht="15.75" customHeight="1" x14ac:dyDescent="0.25">
      <c r="A456" s="127">
        <v>24</v>
      </c>
      <c r="B456" s="128">
        <v>65</v>
      </c>
      <c r="C456" s="128">
        <v>50</v>
      </c>
      <c r="D456" s="128">
        <v>0</v>
      </c>
      <c r="E456" s="128">
        <v>0</v>
      </c>
      <c r="F456" s="128">
        <v>0</v>
      </c>
      <c r="G456" s="128">
        <v>0</v>
      </c>
      <c r="H456" s="128">
        <v>115</v>
      </c>
      <c r="I456" s="123"/>
    </row>
    <row r="457" spans="1:9" ht="15.75" customHeight="1" x14ac:dyDescent="0.25">
      <c r="A457" s="130" t="s">
        <v>371</v>
      </c>
      <c r="B457" s="128">
        <v>63.75</v>
      </c>
      <c r="C457" s="128">
        <v>51.25</v>
      </c>
      <c r="D457" s="128">
        <v>0</v>
      </c>
      <c r="E457" s="128">
        <v>0</v>
      </c>
      <c r="F457" s="128">
        <v>0</v>
      </c>
      <c r="G457" s="128">
        <v>0</v>
      </c>
      <c r="H457" s="128">
        <v>115</v>
      </c>
      <c r="I457" s="123"/>
    </row>
    <row r="458" spans="1:9" ht="15.75" thickBot="1" x14ac:dyDescent="0.3">
      <c r="A458" s="10"/>
      <c r="I458" s="12"/>
    </row>
    <row r="459" spans="1:9" ht="15.75" thickBot="1" x14ac:dyDescent="0.3">
      <c r="A459" s="4" t="s">
        <v>372</v>
      </c>
      <c r="B459" s="215" t="s">
        <v>373</v>
      </c>
      <c r="C459" s="216"/>
      <c r="D459" s="216"/>
      <c r="E459" s="216"/>
      <c r="F459" s="216"/>
      <c r="G459" s="217"/>
      <c r="H459" s="215" t="s">
        <v>4</v>
      </c>
      <c r="I459" s="217"/>
    </row>
    <row r="460" spans="1:9" ht="15.75" thickBot="1" x14ac:dyDescent="0.3">
      <c r="A460" s="10"/>
      <c r="B460"/>
      <c r="I460" s="12"/>
    </row>
    <row r="461" spans="1:9" ht="15.75" thickBot="1" x14ac:dyDescent="0.3">
      <c r="A461" s="135" t="s">
        <v>372</v>
      </c>
      <c r="B461" s="218" t="s">
        <v>374</v>
      </c>
      <c r="C461" s="219"/>
      <c r="D461" s="219"/>
      <c r="E461" s="219"/>
      <c r="F461" s="219"/>
      <c r="G461" s="220"/>
      <c r="H461" s="53" t="s">
        <v>225</v>
      </c>
      <c r="I461" s="138" t="s">
        <v>226</v>
      </c>
    </row>
    <row r="462" spans="1:9" ht="15.75" thickBot="1" x14ac:dyDescent="0.3">
      <c r="A462" s="139"/>
      <c r="B462"/>
      <c r="I462" s="12"/>
    </row>
    <row r="463" spans="1:9" ht="15.75" thickBot="1" x14ac:dyDescent="0.3">
      <c r="A463" s="4" t="s">
        <v>372</v>
      </c>
      <c r="B463" s="218" t="s">
        <v>227</v>
      </c>
      <c r="C463" s="219"/>
      <c r="D463" s="219"/>
      <c r="E463" s="219"/>
      <c r="F463" s="219"/>
      <c r="G463" s="220"/>
      <c r="H463" s="53" t="s">
        <v>225</v>
      </c>
      <c r="I463" s="138" t="s">
        <v>226</v>
      </c>
    </row>
    <row r="464" spans="1:9" ht="15.75" thickBot="1" x14ac:dyDescent="0.3">
      <c r="A464" s="10"/>
      <c r="B464"/>
      <c r="I464" s="12"/>
    </row>
    <row r="465" spans="1:9" ht="15.75" thickBot="1" x14ac:dyDescent="0.3">
      <c r="A465" s="4" t="s">
        <v>372</v>
      </c>
      <c r="B465" s="218" t="s">
        <v>375</v>
      </c>
      <c r="C465" s="219"/>
      <c r="D465" s="219"/>
      <c r="E465" s="219"/>
      <c r="F465" s="219"/>
      <c r="G465" s="220"/>
      <c r="H465" s="215" t="s">
        <v>4</v>
      </c>
      <c r="I465" s="217"/>
    </row>
    <row r="466" spans="1:9" ht="15.75" thickBot="1" x14ac:dyDescent="0.3">
      <c r="A466" s="10"/>
      <c r="B466"/>
      <c r="I466" s="12"/>
    </row>
    <row r="467" spans="1:9" ht="15.75" thickBot="1" x14ac:dyDescent="0.3">
      <c r="A467" s="4" t="s">
        <v>372</v>
      </c>
      <c r="B467" s="218" t="s">
        <v>376</v>
      </c>
      <c r="C467" s="219"/>
      <c r="D467" s="219"/>
      <c r="E467" s="219"/>
      <c r="F467" s="219"/>
      <c r="G467" s="219"/>
      <c r="H467" s="219"/>
      <c r="I467" s="220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B477" s="140"/>
      <c r="C477" s="140"/>
      <c r="D477" s="140"/>
      <c r="E477" s="140"/>
      <c r="F477" s="140"/>
      <c r="G477" s="140"/>
      <c r="H477" s="140"/>
      <c r="I477" s="141"/>
    </row>
    <row r="478" spans="1:9" x14ac:dyDescent="0.25">
      <c r="A478" s="10"/>
      <c r="B478" s="140"/>
      <c r="C478" s="140"/>
      <c r="D478" s="140"/>
      <c r="E478" s="140"/>
      <c r="F478" s="140"/>
      <c r="G478" s="140"/>
      <c r="H478" s="140"/>
      <c r="I478" s="141"/>
    </row>
    <row r="479" spans="1:9" x14ac:dyDescent="0.25">
      <c r="A479" s="10"/>
      <c r="B479" s="140"/>
      <c r="C479" s="140"/>
      <c r="D479" s="140"/>
      <c r="E479" s="140"/>
      <c r="F479" s="140"/>
      <c r="G479" s="140"/>
      <c r="H479" s="140"/>
      <c r="I479" s="141"/>
    </row>
    <row r="480" spans="1:9" x14ac:dyDescent="0.25">
      <c r="A480" s="10"/>
      <c r="I480" s="12"/>
    </row>
    <row r="481" spans="1:9" x14ac:dyDescent="0.25">
      <c r="A481" s="10"/>
      <c r="I481" s="12"/>
    </row>
    <row r="482" spans="1:9" ht="15.75" thickBot="1" x14ac:dyDescent="0.3">
      <c r="A482" s="10"/>
      <c r="I482" s="12"/>
    </row>
    <row r="483" spans="1:9" ht="15.75" thickBot="1" x14ac:dyDescent="0.3">
      <c r="A483" s="225" t="s">
        <v>377</v>
      </c>
      <c r="B483" s="226"/>
      <c r="C483" s="226"/>
      <c r="D483" s="226"/>
      <c r="E483" s="226"/>
      <c r="F483" s="226"/>
      <c r="G483" s="226"/>
      <c r="H483" s="226"/>
      <c r="I483" s="227"/>
    </row>
    <row r="484" spans="1:9" ht="15.75" thickBot="1" x14ac:dyDescent="0.3">
      <c r="A484" s="10"/>
      <c r="I484" s="12"/>
    </row>
    <row r="485" spans="1:9" ht="15.75" customHeight="1" thickBot="1" x14ac:dyDescent="0.3">
      <c r="A485" s="4" t="s">
        <v>378</v>
      </c>
      <c r="B485" s="198" t="s">
        <v>379</v>
      </c>
      <c r="C485" s="199"/>
      <c r="D485" s="199"/>
      <c r="E485" s="199"/>
      <c r="F485" s="199"/>
      <c r="G485" s="199"/>
      <c r="H485" s="199"/>
      <c r="I485" s="200"/>
    </row>
    <row r="486" spans="1:9" x14ac:dyDescent="0.25">
      <c r="A486" s="10"/>
      <c r="B486"/>
      <c r="I486" s="12"/>
    </row>
    <row r="487" spans="1:9" x14ac:dyDescent="0.25">
      <c r="A487" s="10"/>
      <c r="C487" s="145" t="s">
        <v>380</v>
      </c>
      <c r="D487" s="36" t="s">
        <v>381</v>
      </c>
      <c r="E487" s="79" t="s">
        <v>382</v>
      </c>
      <c r="I487" s="12"/>
    </row>
    <row r="488" spans="1:9" x14ac:dyDescent="0.25">
      <c r="A488" s="10"/>
      <c r="C488" s="146">
        <v>1</v>
      </c>
      <c r="D488" s="147">
        <v>706.21472075000008</v>
      </c>
      <c r="E488" s="29">
        <v>21.619627532795676</v>
      </c>
      <c r="I488" s="12"/>
    </row>
    <row r="489" spans="1:9" x14ac:dyDescent="0.25">
      <c r="A489" s="10"/>
      <c r="C489" s="146">
        <v>2</v>
      </c>
      <c r="D489" s="147">
        <v>609.90214493999997</v>
      </c>
      <c r="E489" s="29">
        <v>19.873337722795554</v>
      </c>
      <c r="I489" s="12"/>
    </row>
    <row r="490" spans="1:9" x14ac:dyDescent="0.25">
      <c r="A490" s="10"/>
      <c r="C490" s="146">
        <v>3</v>
      </c>
      <c r="D490" s="147">
        <v>562.3774314799997</v>
      </c>
      <c r="E490" s="29">
        <v>19.12919201279567</v>
      </c>
      <c r="I490" s="12"/>
    </row>
    <row r="491" spans="1:9" x14ac:dyDescent="0.25">
      <c r="A491" s="10"/>
      <c r="C491" s="146">
        <v>4</v>
      </c>
      <c r="D491" s="147">
        <v>548.48295336999968</v>
      </c>
      <c r="E491" s="29">
        <v>18.408786852795743</v>
      </c>
      <c r="I491" s="12"/>
    </row>
    <row r="492" spans="1:9" x14ac:dyDescent="0.25">
      <c r="A492" s="10"/>
      <c r="C492" s="146">
        <v>5</v>
      </c>
      <c r="D492" s="147">
        <v>557.36242421999998</v>
      </c>
      <c r="E492" s="29">
        <v>19.411459222796339</v>
      </c>
      <c r="I492" s="12"/>
    </row>
    <row r="493" spans="1:9" x14ac:dyDescent="0.25">
      <c r="A493" s="10"/>
      <c r="C493" s="146">
        <v>6</v>
      </c>
      <c r="D493" s="147">
        <v>629.01211946000012</v>
      </c>
      <c r="E493" s="29">
        <v>20.333802022795453</v>
      </c>
      <c r="I493" s="12"/>
    </row>
    <row r="494" spans="1:9" x14ac:dyDescent="0.25">
      <c r="A494" s="10"/>
      <c r="C494" s="146">
        <v>7</v>
      </c>
      <c r="D494" s="147">
        <v>845.93819357999985</v>
      </c>
      <c r="E494" s="29">
        <v>23.651403422795283</v>
      </c>
      <c r="I494" s="12"/>
    </row>
    <row r="495" spans="1:9" x14ac:dyDescent="0.25">
      <c r="A495" s="10"/>
      <c r="C495" s="146">
        <v>8</v>
      </c>
      <c r="D495" s="147">
        <v>1145.3638277099999</v>
      </c>
      <c r="E495" s="29">
        <v>31.104053452796052</v>
      </c>
      <c r="I495" s="12"/>
    </row>
    <row r="496" spans="1:9" x14ac:dyDescent="0.25">
      <c r="A496" s="10"/>
      <c r="C496" s="146">
        <v>9</v>
      </c>
      <c r="D496" s="147">
        <v>1287.7302018800001</v>
      </c>
      <c r="E496" s="29">
        <v>39.22953200279585</v>
      </c>
      <c r="I496" s="12"/>
    </row>
    <row r="497" spans="1:9" x14ac:dyDescent="0.25">
      <c r="A497" s="10"/>
      <c r="C497" s="146">
        <v>10</v>
      </c>
      <c r="D497" s="147">
        <v>1337.8812034000002</v>
      </c>
      <c r="E497" s="29">
        <v>46.429027942795301</v>
      </c>
      <c r="I497" s="12"/>
    </row>
    <row r="498" spans="1:9" x14ac:dyDescent="0.25">
      <c r="A498" s="10"/>
      <c r="C498" s="146">
        <v>11</v>
      </c>
      <c r="D498" s="147">
        <v>1339.0507021599997</v>
      </c>
      <c r="E498" s="29">
        <v>40.894060282795863</v>
      </c>
      <c r="I498" s="12"/>
    </row>
    <row r="499" spans="1:9" x14ac:dyDescent="0.25">
      <c r="A499" s="10"/>
      <c r="C499" s="146">
        <v>12</v>
      </c>
      <c r="D499" s="147">
        <v>1341.1564776600001</v>
      </c>
      <c r="E499" s="29">
        <v>36.201335432795531</v>
      </c>
      <c r="I499" s="12"/>
    </row>
    <row r="500" spans="1:9" x14ac:dyDescent="0.25">
      <c r="A500" s="10"/>
      <c r="C500" s="146">
        <v>13</v>
      </c>
      <c r="D500" s="147">
        <v>1337.0093812000002</v>
      </c>
      <c r="E500" s="29">
        <v>38.963286212797357</v>
      </c>
      <c r="I500" s="12"/>
    </row>
    <row r="501" spans="1:9" x14ac:dyDescent="0.25">
      <c r="A501" s="10"/>
      <c r="C501" s="146">
        <v>14</v>
      </c>
      <c r="D501" s="147">
        <v>1373.9223066400004</v>
      </c>
      <c r="E501" s="29">
        <v>45.711621712795704</v>
      </c>
      <c r="I501" s="12"/>
    </row>
    <row r="502" spans="1:9" ht="15.75" customHeight="1" x14ac:dyDescent="0.25">
      <c r="A502" s="10"/>
      <c r="C502" s="146">
        <v>15</v>
      </c>
      <c r="D502" s="147">
        <v>1395.8276903399994</v>
      </c>
      <c r="E502" s="29">
        <v>47.693236672795592</v>
      </c>
      <c r="I502" s="12"/>
    </row>
    <row r="503" spans="1:9" x14ac:dyDescent="0.25">
      <c r="A503" s="10"/>
      <c r="C503" s="146">
        <v>16</v>
      </c>
      <c r="D503" s="147">
        <v>1408.3473778300006</v>
      </c>
      <c r="E503" s="29">
        <v>50.007231862796743</v>
      </c>
      <c r="I503" s="12"/>
    </row>
    <row r="504" spans="1:9" x14ac:dyDescent="0.25">
      <c r="A504" s="10"/>
      <c r="C504" s="146">
        <v>17</v>
      </c>
      <c r="D504" s="147">
        <v>1428.7091015400001</v>
      </c>
      <c r="E504" s="29">
        <v>50.171405332796212</v>
      </c>
      <c r="I504" s="12"/>
    </row>
    <row r="505" spans="1:9" x14ac:dyDescent="0.25">
      <c r="A505" s="10"/>
      <c r="C505" s="146">
        <v>18</v>
      </c>
      <c r="D505" s="147">
        <v>1466.3655141899999</v>
      </c>
      <c r="E505" s="29">
        <v>50.063064352795436</v>
      </c>
      <c r="I505" s="12"/>
    </row>
    <row r="506" spans="1:9" x14ac:dyDescent="0.25">
      <c r="A506" s="10"/>
      <c r="C506" s="146">
        <v>19</v>
      </c>
      <c r="D506" s="147">
        <v>1461.5182447200002</v>
      </c>
      <c r="E506" s="29">
        <v>49.096007822795855</v>
      </c>
      <c r="I506" s="12"/>
    </row>
    <row r="507" spans="1:9" x14ac:dyDescent="0.25">
      <c r="A507" s="10"/>
      <c r="C507" s="146">
        <v>20</v>
      </c>
      <c r="D507" s="147">
        <v>1426.36323193</v>
      </c>
      <c r="E507" s="29">
        <v>45.31105357279489</v>
      </c>
      <c r="I507" s="12"/>
    </row>
    <row r="508" spans="1:9" x14ac:dyDescent="0.25">
      <c r="A508" s="10"/>
      <c r="C508" s="146">
        <v>21</v>
      </c>
      <c r="D508" s="147">
        <v>1378.0725494899998</v>
      </c>
      <c r="E508" s="29">
        <v>41.340841652796144</v>
      </c>
      <c r="I508" s="12"/>
    </row>
    <row r="509" spans="1:9" x14ac:dyDescent="0.25">
      <c r="A509" s="10"/>
      <c r="C509" s="146">
        <v>22</v>
      </c>
      <c r="D509" s="147">
        <v>1248.7621555499998</v>
      </c>
      <c r="E509" s="29">
        <v>40.408122882795396</v>
      </c>
      <c r="I509" s="12"/>
    </row>
    <row r="510" spans="1:9" x14ac:dyDescent="0.25">
      <c r="A510" s="10"/>
      <c r="C510" s="146">
        <v>23</v>
      </c>
      <c r="D510" s="147">
        <v>1065.3510753400001</v>
      </c>
      <c r="E510" s="29">
        <v>33.402727592796055</v>
      </c>
      <c r="I510" s="12"/>
    </row>
    <row r="511" spans="1:9" x14ac:dyDescent="0.25">
      <c r="A511" s="10"/>
      <c r="C511" s="146">
        <v>24</v>
      </c>
      <c r="D511" s="147">
        <v>841.03731648999997</v>
      </c>
      <c r="E511" s="29">
        <v>25.160900522795373</v>
      </c>
      <c r="I511" s="12"/>
    </row>
    <row r="512" spans="1:9" x14ac:dyDescent="0.25">
      <c r="A512" s="10"/>
      <c r="C512" s="146">
        <v>25</v>
      </c>
      <c r="D512" s="147">
        <v>686.18281477000039</v>
      </c>
      <c r="E512" s="29">
        <v>25.549339432796387</v>
      </c>
      <c r="I512" s="12"/>
    </row>
    <row r="513" spans="1:9" x14ac:dyDescent="0.25">
      <c r="A513" s="10"/>
      <c r="C513" s="146">
        <v>26</v>
      </c>
      <c r="D513" s="147">
        <v>607.0507747300004</v>
      </c>
      <c r="E513" s="29">
        <v>23.920170622795695</v>
      </c>
      <c r="I513" s="12"/>
    </row>
    <row r="514" spans="1:9" ht="15.75" customHeight="1" x14ac:dyDescent="0.25">
      <c r="A514" s="10"/>
      <c r="C514" s="146">
        <v>27</v>
      </c>
      <c r="D514" s="147">
        <v>566.81181359999982</v>
      </c>
      <c r="E514" s="29">
        <v>24.067446402795326</v>
      </c>
      <c r="I514" s="12"/>
    </row>
    <row r="515" spans="1:9" x14ac:dyDescent="0.25">
      <c r="A515" s="10"/>
      <c r="C515" s="146">
        <v>28</v>
      </c>
      <c r="D515" s="147">
        <v>550.49727568000003</v>
      </c>
      <c r="E515" s="29">
        <v>24.094772862796049</v>
      </c>
      <c r="I515" s="12"/>
    </row>
    <row r="516" spans="1:9" ht="15.75" customHeight="1" x14ac:dyDescent="0.25">
      <c r="A516" s="10"/>
      <c r="C516" s="146">
        <v>29</v>
      </c>
      <c r="D516" s="147">
        <v>548.70016710999948</v>
      </c>
      <c r="E516" s="29">
        <v>24.165060862795599</v>
      </c>
      <c r="I516" s="12"/>
    </row>
    <row r="517" spans="1:9" x14ac:dyDescent="0.25">
      <c r="A517" s="10"/>
      <c r="C517" s="146">
        <v>30</v>
      </c>
      <c r="D517" s="147">
        <v>622.49391433999972</v>
      </c>
      <c r="E517" s="29">
        <v>30.720971432795295</v>
      </c>
      <c r="I517" s="12"/>
    </row>
    <row r="518" spans="1:9" x14ac:dyDescent="0.25">
      <c r="A518" s="10"/>
      <c r="C518" s="146">
        <v>31</v>
      </c>
      <c r="D518" s="147">
        <v>838.35401844000012</v>
      </c>
      <c r="E518" s="29">
        <v>50.73264663279565</v>
      </c>
      <c r="I518" s="12"/>
    </row>
    <row r="519" spans="1:9" x14ac:dyDescent="0.25">
      <c r="A519" s="10"/>
      <c r="C519" s="146">
        <v>32</v>
      </c>
      <c r="D519" s="147">
        <v>1111.8030450800002</v>
      </c>
      <c r="E519" s="29">
        <v>60.200556312795925</v>
      </c>
      <c r="I519" s="12"/>
    </row>
    <row r="520" spans="1:9" x14ac:dyDescent="0.25">
      <c r="A520" s="10"/>
      <c r="C520" s="146">
        <v>33</v>
      </c>
      <c r="D520" s="147">
        <v>1204.1268587099999</v>
      </c>
      <c r="E520" s="29">
        <v>52.268709982796054</v>
      </c>
      <c r="I520" s="12"/>
    </row>
    <row r="521" spans="1:9" x14ac:dyDescent="0.25">
      <c r="A521" s="10"/>
      <c r="C521" s="146">
        <v>34</v>
      </c>
      <c r="D521" s="147">
        <v>1184.0478794899991</v>
      </c>
      <c r="E521" s="29">
        <v>31.251292352795872</v>
      </c>
      <c r="I521" s="12"/>
    </row>
    <row r="522" spans="1:9" x14ac:dyDescent="0.25">
      <c r="A522" s="10"/>
      <c r="C522" s="146">
        <v>35</v>
      </c>
      <c r="D522" s="147">
        <v>1128.7045204199999</v>
      </c>
      <c r="E522" s="29">
        <v>23.478588352795214</v>
      </c>
      <c r="I522" s="12"/>
    </row>
    <row r="523" spans="1:9" x14ac:dyDescent="0.25">
      <c r="A523" s="10"/>
      <c r="C523" s="146">
        <v>36</v>
      </c>
      <c r="D523" s="147">
        <v>1075.3298117199997</v>
      </c>
      <c r="E523" s="29">
        <v>19.958273252796516</v>
      </c>
      <c r="I523" s="12"/>
    </row>
    <row r="524" spans="1:9" x14ac:dyDescent="0.25">
      <c r="A524" s="10"/>
      <c r="C524" s="146">
        <v>37</v>
      </c>
      <c r="D524" s="147">
        <v>1082.0101098099999</v>
      </c>
      <c r="E524" s="29">
        <v>14.952186382795617</v>
      </c>
      <c r="I524" s="12"/>
    </row>
    <row r="525" spans="1:9" x14ac:dyDescent="0.25">
      <c r="A525" s="10"/>
      <c r="C525" s="146">
        <v>38</v>
      </c>
      <c r="D525" s="147">
        <v>1091.1831002100002</v>
      </c>
      <c r="E525" s="29">
        <v>11.830803112794683</v>
      </c>
      <c r="I525" s="12"/>
    </row>
    <row r="526" spans="1:9" x14ac:dyDescent="0.25">
      <c r="A526" s="10"/>
      <c r="C526" s="146">
        <v>39</v>
      </c>
      <c r="D526" s="147">
        <v>1110.6346188700002</v>
      </c>
      <c r="E526" s="29">
        <v>13.150181552796539</v>
      </c>
      <c r="I526" s="12"/>
    </row>
    <row r="527" spans="1:9" x14ac:dyDescent="0.25">
      <c r="A527" s="10"/>
      <c r="C527" s="146">
        <v>40</v>
      </c>
      <c r="D527" s="147">
        <v>1136.1509984400004</v>
      </c>
      <c r="E527" s="29">
        <v>18.455048232795434</v>
      </c>
      <c r="I527" s="12"/>
    </row>
    <row r="528" spans="1:9" x14ac:dyDescent="0.25">
      <c r="A528" s="10"/>
      <c r="C528" s="146">
        <v>41</v>
      </c>
      <c r="D528" s="147">
        <v>1200.0533319799999</v>
      </c>
      <c r="E528" s="29">
        <v>31.766041222795138</v>
      </c>
      <c r="I528" s="12"/>
    </row>
    <row r="529" spans="1:9" x14ac:dyDescent="0.25">
      <c r="A529" s="10"/>
      <c r="C529" s="146">
        <v>42</v>
      </c>
      <c r="D529" s="147">
        <v>1334.3015341399996</v>
      </c>
      <c r="E529" s="29">
        <v>36.997239142796616</v>
      </c>
      <c r="I529" s="12"/>
    </row>
    <row r="530" spans="1:9" x14ac:dyDescent="0.25">
      <c r="A530" s="10"/>
      <c r="C530" s="146">
        <v>43</v>
      </c>
      <c r="D530" s="147">
        <v>1369.2164948000002</v>
      </c>
      <c r="E530" s="29">
        <v>37.798585582795567</v>
      </c>
      <c r="I530" s="12"/>
    </row>
    <row r="531" spans="1:9" x14ac:dyDescent="0.25">
      <c r="A531" s="10"/>
      <c r="C531" s="146">
        <v>44</v>
      </c>
      <c r="D531" s="147">
        <v>1357.6989748699998</v>
      </c>
      <c r="E531" s="29">
        <v>36.151138942795114</v>
      </c>
      <c r="I531" s="12"/>
    </row>
    <row r="532" spans="1:9" x14ac:dyDescent="0.25">
      <c r="A532" s="10"/>
      <c r="C532" s="146">
        <v>45</v>
      </c>
      <c r="D532" s="147">
        <v>1330.79233832</v>
      </c>
      <c r="E532" s="29">
        <v>36.389372972795854</v>
      </c>
      <c r="I532" s="12"/>
    </row>
    <row r="533" spans="1:9" x14ac:dyDescent="0.25">
      <c r="A533" s="10"/>
      <c r="C533" s="146">
        <v>46</v>
      </c>
      <c r="D533" s="147">
        <v>1220.8279020599998</v>
      </c>
      <c r="E533" s="29">
        <v>31.501526402796571</v>
      </c>
      <c r="I533" s="12"/>
    </row>
    <row r="534" spans="1:9" x14ac:dyDescent="0.25">
      <c r="A534" s="10"/>
      <c r="C534" s="146">
        <v>47</v>
      </c>
      <c r="D534" s="147">
        <v>1058.4378177800004</v>
      </c>
      <c r="E534" s="29">
        <v>27.120093422795662</v>
      </c>
      <c r="I534" s="12"/>
    </row>
    <row r="535" spans="1:9" x14ac:dyDescent="0.25">
      <c r="A535" s="10"/>
      <c r="C535" s="146">
        <v>48</v>
      </c>
      <c r="D535" s="147">
        <v>870.52746495000019</v>
      </c>
      <c r="E535" s="29">
        <v>22.387521042795697</v>
      </c>
      <c r="I535" s="12"/>
    </row>
    <row r="536" spans="1:9" x14ac:dyDescent="0.25">
      <c r="A536" s="10"/>
      <c r="C536" s="146">
        <v>49</v>
      </c>
      <c r="D536" s="147">
        <v>724.89509680999981</v>
      </c>
      <c r="E536" s="29">
        <v>20.618814902795748</v>
      </c>
      <c r="I536" s="12"/>
    </row>
    <row r="537" spans="1:9" x14ac:dyDescent="0.25">
      <c r="A537" s="10"/>
      <c r="C537" s="146">
        <v>50</v>
      </c>
      <c r="D537" s="147">
        <v>613.58668875000012</v>
      </c>
      <c r="E537" s="29">
        <v>20.007127042795673</v>
      </c>
      <c r="I537" s="12"/>
    </row>
    <row r="538" spans="1:9" x14ac:dyDescent="0.25">
      <c r="A538" s="10"/>
      <c r="C538" s="146">
        <v>51</v>
      </c>
      <c r="D538" s="147">
        <v>562.08426710999993</v>
      </c>
      <c r="E538" s="29">
        <v>20.966691992795745</v>
      </c>
      <c r="I538" s="12"/>
    </row>
    <row r="539" spans="1:9" x14ac:dyDescent="0.25">
      <c r="A539" s="10"/>
      <c r="C539" s="146">
        <v>52</v>
      </c>
      <c r="D539" s="147">
        <v>545.26294205000022</v>
      </c>
      <c r="E539" s="29">
        <v>22.64749845279573</v>
      </c>
      <c r="I539" s="12"/>
    </row>
    <row r="540" spans="1:9" x14ac:dyDescent="0.25">
      <c r="A540" s="10"/>
      <c r="C540" s="146">
        <v>53</v>
      </c>
      <c r="D540" s="147">
        <v>549.86386497000001</v>
      </c>
      <c r="E540" s="29">
        <v>21.684919942795204</v>
      </c>
      <c r="I540" s="12"/>
    </row>
    <row r="541" spans="1:9" x14ac:dyDescent="0.25">
      <c r="A541" s="10"/>
      <c r="C541" s="146">
        <v>54</v>
      </c>
      <c r="D541" s="147">
        <v>608.67022814000029</v>
      </c>
      <c r="E541" s="29">
        <v>21.521356292795303</v>
      </c>
      <c r="I541" s="12"/>
    </row>
    <row r="542" spans="1:9" x14ac:dyDescent="0.25">
      <c r="A542" s="10"/>
      <c r="C542" s="146">
        <v>55</v>
      </c>
      <c r="D542" s="147">
        <v>802.18172726</v>
      </c>
      <c r="E542" s="29">
        <v>25.283485242795223</v>
      </c>
      <c r="I542" s="12"/>
    </row>
    <row r="543" spans="1:9" x14ac:dyDescent="0.25">
      <c r="A543" s="10"/>
      <c r="C543" s="146">
        <v>56</v>
      </c>
      <c r="D543" s="147">
        <v>1068.0857879700002</v>
      </c>
      <c r="E543" s="29">
        <v>25.874554052795247</v>
      </c>
      <c r="I543" s="12"/>
    </row>
    <row r="544" spans="1:9" x14ac:dyDescent="0.25">
      <c r="A544" s="10"/>
      <c r="C544" s="146">
        <v>57</v>
      </c>
      <c r="D544" s="147">
        <v>1146.0405115999997</v>
      </c>
      <c r="E544" s="29">
        <v>21.146020222795187</v>
      </c>
      <c r="I544" s="12"/>
    </row>
    <row r="545" spans="1:9" ht="15.75" customHeight="1" x14ac:dyDescent="0.25">
      <c r="A545" s="10"/>
      <c r="C545" s="146">
        <v>58</v>
      </c>
      <c r="D545" s="147">
        <v>1116.7624339699998</v>
      </c>
      <c r="E545" s="29">
        <v>16.820861382796238</v>
      </c>
      <c r="I545" s="12"/>
    </row>
    <row r="546" spans="1:9" x14ac:dyDescent="0.25">
      <c r="A546" s="10"/>
      <c r="C546" s="146">
        <v>59</v>
      </c>
      <c r="D546" s="147">
        <v>1076.8128118299999</v>
      </c>
      <c r="E546" s="29">
        <v>21.243265872796201</v>
      </c>
      <c r="I546" s="12"/>
    </row>
    <row r="547" spans="1:9" x14ac:dyDescent="0.25">
      <c r="A547" s="10"/>
      <c r="C547" s="146">
        <v>60</v>
      </c>
      <c r="D547" s="147">
        <v>1057.5727381900001</v>
      </c>
      <c r="E547" s="29">
        <v>18.580678422795245</v>
      </c>
      <c r="I547" s="12"/>
    </row>
    <row r="548" spans="1:9" x14ac:dyDescent="0.25">
      <c r="A548" s="10"/>
      <c r="C548" s="146">
        <v>61</v>
      </c>
      <c r="D548" s="147">
        <v>1057.1990450499995</v>
      </c>
      <c r="E548" s="29">
        <v>20.293921952796154</v>
      </c>
      <c r="I548" s="12"/>
    </row>
    <row r="549" spans="1:9" x14ac:dyDescent="0.25">
      <c r="A549" s="10"/>
      <c r="C549" s="146">
        <v>62</v>
      </c>
      <c r="D549" s="147">
        <v>1088.1031162900001</v>
      </c>
      <c r="E549" s="29">
        <v>24.902365752795731</v>
      </c>
      <c r="I549" s="12"/>
    </row>
    <row r="550" spans="1:9" ht="15.75" customHeight="1" x14ac:dyDescent="0.25">
      <c r="A550" s="10"/>
      <c r="C550" s="146">
        <v>63</v>
      </c>
      <c r="D550" s="147">
        <v>1138.0163604100005</v>
      </c>
      <c r="E550" s="29">
        <v>29.805935752795222</v>
      </c>
      <c r="I550" s="12"/>
    </row>
    <row r="551" spans="1:9" x14ac:dyDescent="0.25">
      <c r="A551" s="10"/>
      <c r="C551" s="146">
        <v>64</v>
      </c>
      <c r="D551" s="147">
        <v>1158.8539613800003</v>
      </c>
      <c r="E551" s="29">
        <v>28.249304872795847</v>
      </c>
      <c r="I551" s="12"/>
    </row>
    <row r="552" spans="1:9" x14ac:dyDescent="0.25">
      <c r="A552" s="10"/>
      <c r="C552" s="146">
        <v>65</v>
      </c>
      <c r="D552" s="147">
        <v>1210.8617405799996</v>
      </c>
      <c r="E552" s="29">
        <v>28.241170792795401</v>
      </c>
      <c r="I552" s="12"/>
    </row>
    <row r="553" spans="1:9" x14ac:dyDescent="0.25">
      <c r="A553" s="10"/>
      <c r="C553" s="146">
        <v>66</v>
      </c>
      <c r="D553" s="147">
        <v>1298.3850269799998</v>
      </c>
      <c r="E553" s="29">
        <v>29.841602722795187</v>
      </c>
      <c r="I553" s="12"/>
    </row>
    <row r="554" spans="1:9" x14ac:dyDescent="0.25">
      <c r="A554" s="10"/>
      <c r="C554" s="146">
        <v>67</v>
      </c>
      <c r="D554" s="147">
        <v>1306.1853160100004</v>
      </c>
      <c r="E554" s="29">
        <v>35.027190202796646</v>
      </c>
      <c r="I554" s="12"/>
    </row>
    <row r="555" spans="1:9" x14ac:dyDescent="0.25">
      <c r="A555" s="10"/>
      <c r="C555" s="146">
        <v>68</v>
      </c>
      <c r="D555" s="147">
        <v>1295.7662316700003</v>
      </c>
      <c r="E555" s="29">
        <v>32.459530902795223</v>
      </c>
      <c r="I555" s="12"/>
    </row>
    <row r="556" spans="1:9" ht="15.75" customHeight="1" x14ac:dyDescent="0.25">
      <c r="A556" s="10"/>
      <c r="C556" s="146">
        <v>69</v>
      </c>
      <c r="D556" s="147">
        <v>1265.8493580100003</v>
      </c>
      <c r="E556" s="29">
        <v>34.857041042795117</v>
      </c>
      <c r="I556" s="12"/>
    </row>
    <row r="557" spans="1:9" ht="15.75" customHeight="1" x14ac:dyDescent="0.25">
      <c r="A557" s="10"/>
      <c r="C557" s="146">
        <v>70</v>
      </c>
      <c r="D557" s="147">
        <v>1167.6120654099996</v>
      </c>
      <c r="E557" s="29">
        <v>35.975746532795711</v>
      </c>
      <c r="I557" s="12"/>
    </row>
    <row r="558" spans="1:9" x14ac:dyDescent="0.25">
      <c r="A558" s="10"/>
      <c r="C558" s="146">
        <v>71</v>
      </c>
      <c r="D558" s="147">
        <v>992.38576687999978</v>
      </c>
      <c r="E558" s="29">
        <v>30.888666612795532</v>
      </c>
      <c r="I558" s="12"/>
    </row>
    <row r="559" spans="1:9" x14ac:dyDescent="0.25">
      <c r="A559" s="10"/>
      <c r="C559" s="146">
        <v>72</v>
      </c>
      <c r="D559" s="147">
        <v>797.04883117000008</v>
      </c>
      <c r="E559" s="29">
        <v>25.739490442795386</v>
      </c>
      <c r="I559" s="12"/>
    </row>
    <row r="560" spans="1:9" x14ac:dyDescent="0.25">
      <c r="A560" s="10"/>
      <c r="C560" s="146">
        <v>73</v>
      </c>
      <c r="D560" s="147">
        <v>647.64928375999989</v>
      </c>
      <c r="E560" s="29">
        <v>23.343485242795964</v>
      </c>
      <c r="I560" s="12"/>
    </row>
    <row r="561" spans="1:9" x14ac:dyDescent="0.25">
      <c r="A561" s="10"/>
      <c r="C561" s="146">
        <v>74</v>
      </c>
      <c r="D561" s="147">
        <v>569.58360387999994</v>
      </c>
      <c r="E561" s="29">
        <v>21.805268972796057</v>
      </c>
      <c r="I561" s="12"/>
    </row>
    <row r="562" spans="1:9" x14ac:dyDescent="0.25">
      <c r="A562" s="10"/>
      <c r="C562" s="146">
        <v>75</v>
      </c>
      <c r="D562" s="147">
        <v>535.45306302999984</v>
      </c>
      <c r="E562" s="29">
        <v>20.983360522795692</v>
      </c>
      <c r="I562" s="12"/>
    </row>
    <row r="563" spans="1:9" x14ac:dyDescent="0.25">
      <c r="A563" s="10"/>
      <c r="C563" s="146">
        <v>76</v>
      </c>
      <c r="D563" s="147">
        <v>521.65373548999992</v>
      </c>
      <c r="E563" s="29">
        <v>22.418830282795625</v>
      </c>
      <c r="I563" s="12"/>
    </row>
    <row r="564" spans="1:9" x14ac:dyDescent="0.25">
      <c r="A564" s="10"/>
      <c r="C564" s="146">
        <v>77</v>
      </c>
      <c r="D564" s="147">
        <v>528.33860060000006</v>
      </c>
      <c r="E564" s="29">
        <v>26.394164482795986</v>
      </c>
      <c r="I564" s="12"/>
    </row>
    <row r="565" spans="1:9" x14ac:dyDescent="0.25">
      <c r="A565" s="10"/>
      <c r="C565" s="146">
        <v>78</v>
      </c>
      <c r="D565" s="147">
        <v>595.46464281999988</v>
      </c>
      <c r="E565" s="29">
        <v>27.500048272795652</v>
      </c>
      <c r="I565" s="12"/>
    </row>
    <row r="566" spans="1:9" x14ac:dyDescent="0.25">
      <c r="A566" s="10"/>
      <c r="C566" s="146">
        <v>79</v>
      </c>
      <c r="D566" s="147">
        <v>766.32680964999963</v>
      </c>
      <c r="E566" s="29">
        <v>25.581259812795679</v>
      </c>
      <c r="I566" s="12"/>
    </row>
    <row r="567" spans="1:9" x14ac:dyDescent="0.25">
      <c r="A567" s="10"/>
      <c r="C567" s="146">
        <v>80</v>
      </c>
      <c r="D567" s="147">
        <v>1007.4382899599997</v>
      </c>
      <c r="E567" s="29">
        <v>27.911444162795078</v>
      </c>
      <c r="I567" s="12"/>
    </row>
    <row r="568" spans="1:9" x14ac:dyDescent="0.25">
      <c r="A568" s="10"/>
      <c r="C568" s="146">
        <v>81</v>
      </c>
      <c r="D568" s="147">
        <v>1096.2212629999995</v>
      </c>
      <c r="E568" s="29">
        <v>32.449553322795737</v>
      </c>
      <c r="I568" s="12"/>
    </row>
    <row r="569" spans="1:9" x14ac:dyDescent="0.25">
      <c r="A569" s="10"/>
      <c r="C569" s="146">
        <v>82</v>
      </c>
      <c r="D569" s="147">
        <v>1101.1175519400008</v>
      </c>
      <c r="E569" s="29">
        <v>38.205441352795788</v>
      </c>
      <c r="I569" s="12"/>
    </row>
    <row r="570" spans="1:9" x14ac:dyDescent="0.25">
      <c r="A570" s="10"/>
      <c r="C570" s="146">
        <v>83</v>
      </c>
      <c r="D570" s="147">
        <v>1045.03379092</v>
      </c>
      <c r="E570" s="29">
        <v>34.460002192796082</v>
      </c>
      <c r="I570" s="12"/>
    </row>
    <row r="571" spans="1:9" x14ac:dyDescent="0.25">
      <c r="A571" s="10"/>
      <c r="C571" s="146">
        <v>84</v>
      </c>
      <c r="D571" s="147">
        <v>1058.3666574700005</v>
      </c>
      <c r="E571" s="29">
        <v>35.030516072796445</v>
      </c>
      <c r="I571" s="12"/>
    </row>
    <row r="572" spans="1:9" x14ac:dyDescent="0.25">
      <c r="A572" s="10"/>
      <c r="C572" s="146">
        <v>85</v>
      </c>
      <c r="D572" s="147">
        <v>1071.4762447799999</v>
      </c>
      <c r="E572" s="29">
        <v>33.200329532795649</v>
      </c>
      <c r="I572" s="12"/>
    </row>
    <row r="573" spans="1:9" x14ac:dyDescent="0.25">
      <c r="A573" s="10"/>
      <c r="C573" s="146">
        <v>86</v>
      </c>
      <c r="D573" s="147">
        <v>1094.0346937800002</v>
      </c>
      <c r="E573" s="29">
        <v>35.59429990279591</v>
      </c>
      <c r="I573" s="12"/>
    </row>
    <row r="574" spans="1:9" x14ac:dyDescent="0.25">
      <c r="A574" s="10"/>
      <c r="C574" s="146">
        <v>87</v>
      </c>
      <c r="D574" s="147">
        <v>1098.5598997400002</v>
      </c>
      <c r="E574" s="29">
        <v>35.374700632795566</v>
      </c>
      <c r="I574" s="12"/>
    </row>
    <row r="575" spans="1:9" x14ac:dyDescent="0.25">
      <c r="A575" s="10"/>
      <c r="C575" s="146">
        <v>88</v>
      </c>
      <c r="D575" s="147">
        <v>1092.1150491200005</v>
      </c>
      <c r="E575" s="29">
        <v>35.533314952796218</v>
      </c>
      <c r="I575" s="12"/>
    </row>
    <row r="576" spans="1:9" x14ac:dyDescent="0.25">
      <c r="A576" s="10"/>
      <c r="C576" s="146">
        <v>89</v>
      </c>
      <c r="D576" s="147">
        <v>1112.7482068200002</v>
      </c>
      <c r="E576" s="29">
        <v>36.858035772796029</v>
      </c>
      <c r="I576" s="12"/>
    </row>
    <row r="577" spans="1:9" x14ac:dyDescent="0.25">
      <c r="A577" s="10"/>
      <c r="C577" s="146">
        <v>90</v>
      </c>
      <c r="D577" s="147">
        <v>1202.9138853799996</v>
      </c>
      <c r="E577" s="29">
        <v>40.231740092795462</v>
      </c>
      <c r="I577" s="12"/>
    </row>
    <row r="578" spans="1:9" x14ac:dyDescent="0.25">
      <c r="A578" s="10"/>
      <c r="C578" s="146">
        <v>91</v>
      </c>
      <c r="D578" s="147">
        <v>1226.6855449</v>
      </c>
      <c r="E578" s="29">
        <v>39.330587512796683</v>
      </c>
      <c r="I578" s="12"/>
    </row>
    <row r="579" spans="1:9" x14ac:dyDescent="0.25">
      <c r="A579" s="10"/>
      <c r="C579" s="146">
        <v>92</v>
      </c>
      <c r="D579" s="147">
        <v>1216.0000857900002</v>
      </c>
      <c r="E579" s="29">
        <v>36.235563382795817</v>
      </c>
      <c r="I579" s="12"/>
    </row>
    <row r="580" spans="1:9" x14ac:dyDescent="0.25">
      <c r="A580" s="10"/>
      <c r="C580" s="146">
        <v>93</v>
      </c>
      <c r="D580" s="147">
        <v>1180.4741470900003</v>
      </c>
      <c r="E580" s="29">
        <v>36.990748892795636</v>
      </c>
      <c r="I580" s="12"/>
    </row>
    <row r="581" spans="1:9" x14ac:dyDescent="0.25">
      <c r="A581" s="10"/>
      <c r="C581" s="146">
        <v>94</v>
      </c>
      <c r="D581" s="147">
        <v>1078.67864351</v>
      </c>
      <c r="E581" s="29">
        <v>35.172972012795981</v>
      </c>
      <c r="I581" s="12"/>
    </row>
    <row r="582" spans="1:9" x14ac:dyDescent="0.25">
      <c r="A582" s="10"/>
      <c r="C582" s="146">
        <v>95</v>
      </c>
      <c r="D582" s="147">
        <v>926.2942160900003</v>
      </c>
      <c r="E582" s="29">
        <v>29.860569722796072</v>
      </c>
      <c r="I582" s="12"/>
    </row>
    <row r="583" spans="1:9" x14ac:dyDescent="0.25">
      <c r="A583" s="10"/>
      <c r="C583" s="146">
        <v>96</v>
      </c>
      <c r="D583" s="147">
        <v>757.27706306000005</v>
      </c>
      <c r="E583" s="29">
        <v>26.646539862795748</v>
      </c>
      <c r="I583" s="12"/>
    </row>
    <row r="584" spans="1:9" x14ac:dyDescent="0.25">
      <c r="A584" s="10"/>
      <c r="C584" s="146">
        <v>97</v>
      </c>
      <c r="D584" s="147">
        <v>627.20936343999995</v>
      </c>
      <c r="E584" s="29">
        <v>23.862575772795822</v>
      </c>
      <c r="I584" s="12"/>
    </row>
    <row r="585" spans="1:9" x14ac:dyDescent="0.25">
      <c r="A585" s="10"/>
      <c r="C585" s="146">
        <v>98</v>
      </c>
      <c r="D585" s="147">
        <v>551.14115349000008</v>
      </c>
      <c r="E585" s="29">
        <v>18.742250122795781</v>
      </c>
      <c r="I585" s="12"/>
    </row>
    <row r="586" spans="1:9" x14ac:dyDescent="0.25">
      <c r="A586" s="10"/>
      <c r="C586" s="146">
        <v>99</v>
      </c>
      <c r="D586" s="147">
        <v>524.03791619999993</v>
      </c>
      <c r="E586" s="29">
        <v>21.436013092795633</v>
      </c>
      <c r="I586" s="12"/>
    </row>
    <row r="587" spans="1:9" x14ac:dyDescent="0.25">
      <c r="A587" s="10"/>
      <c r="C587" s="146">
        <v>100</v>
      </c>
      <c r="D587" s="147">
        <v>516.97504128999981</v>
      </c>
      <c r="E587" s="29">
        <v>22.15168995279555</v>
      </c>
      <c r="I587" s="12"/>
    </row>
    <row r="588" spans="1:9" x14ac:dyDescent="0.25">
      <c r="A588" s="10"/>
      <c r="C588" s="146">
        <v>101</v>
      </c>
      <c r="D588" s="147">
        <v>528.10999734999996</v>
      </c>
      <c r="E588" s="29">
        <v>25.807714642795759</v>
      </c>
      <c r="I588" s="12"/>
    </row>
    <row r="589" spans="1:9" x14ac:dyDescent="0.25">
      <c r="A589" s="10"/>
      <c r="C589" s="146">
        <v>102</v>
      </c>
      <c r="D589" s="147">
        <v>585.31092894000017</v>
      </c>
      <c r="E589" s="29">
        <v>28.366946142795769</v>
      </c>
      <c r="I589" s="12"/>
    </row>
    <row r="590" spans="1:9" x14ac:dyDescent="0.25">
      <c r="A590" s="10"/>
      <c r="C590" s="146">
        <v>103</v>
      </c>
      <c r="D590" s="147">
        <v>743.40908768000043</v>
      </c>
      <c r="E590" s="29">
        <v>29.113069702795883</v>
      </c>
      <c r="I590" s="12"/>
    </row>
    <row r="591" spans="1:9" x14ac:dyDescent="0.25">
      <c r="A591" s="10"/>
      <c r="C591" s="146">
        <v>104</v>
      </c>
      <c r="D591" s="147">
        <v>974.07620075999967</v>
      </c>
      <c r="E591" s="29">
        <v>34.235312442795703</v>
      </c>
      <c r="I591" s="12"/>
    </row>
    <row r="592" spans="1:9" x14ac:dyDescent="0.25">
      <c r="A592" s="10"/>
      <c r="C592" s="146">
        <v>105</v>
      </c>
      <c r="D592" s="147">
        <v>1052.4601829800001</v>
      </c>
      <c r="E592" s="29">
        <v>33.157691712795895</v>
      </c>
      <c r="I592" s="12"/>
    </row>
    <row r="593" spans="1:9" x14ac:dyDescent="0.25">
      <c r="A593" s="10"/>
      <c r="C593" s="146">
        <v>106</v>
      </c>
      <c r="D593" s="147">
        <v>1067.1901608000001</v>
      </c>
      <c r="E593" s="29">
        <v>35.815521032795914</v>
      </c>
      <c r="I593" s="12"/>
    </row>
    <row r="594" spans="1:9" x14ac:dyDescent="0.25">
      <c r="A594" s="10"/>
      <c r="C594" s="146">
        <v>107</v>
      </c>
      <c r="D594" s="147">
        <v>1031.7566717099999</v>
      </c>
      <c r="E594" s="29">
        <v>32.104669682795702</v>
      </c>
      <c r="I594" s="12"/>
    </row>
    <row r="595" spans="1:9" x14ac:dyDescent="0.25">
      <c r="A595" s="10"/>
      <c r="C595" s="146">
        <v>108</v>
      </c>
      <c r="D595" s="147">
        <v>1008.6935116099994</v>
      </c>
      <c r="E595" s="29">
        <v>31.979886272795284</v>
      </c>
      <c r="I595" s="12"/>
    </row>
    <row r="596" spans="1:9" x14ac:dyDescent="0.25">
      <c r="A596" s="10"/>
      <c r="C596" s="146">
        <v>109</v>
      </c>
      <c r="D596" s="147">
        <v>993.36028492999992</v>
      </c>
      <c r="E596" s="29">
        <v>30.010379772795886</v>
      </c>
      <c r="I596" s="12"/>
    </row>
    <row r="597" spans="1:9" x14ac:dyDescent="0.25">
      <c r="A597" s="10"/>
      <c r="C597" s="146">
        <v>110</v>
      </c>
      <c r="D597" s="147">
        <v>1021.2317775300007</v>
      </c>
      <c r="E597" s="29">
        <v>29.764978392796138</v>
      </c>
      <c r="I597" s="12"/>
    </row>
    <row r="598" spans="1:9" x14ac:dyDescent="0.25">
      <c r="A598" s="10"/>
      <c r="C598" s="146">
        <v>111</v>
      </c>
      <c r="D598" s="147">
        <v>1037.9740243000003</v>
      </c>
      <c r="E598" s="29">
        <v>33.738045222795336</v>
      </c>
      <c r="I598" s="12"/>
    </row>
    <row r="599" spans="1:9" x14ac:dyDescent="0.25">
      <c r="A599" s="10"/>
      <c r="C599" s="146">
        <v>112</v>
      </c>
      <c r="D599" s="147">
        <v>1022.1761189700003</v>
      </c>
      <c r="E599" s="29">
        <v>33.682333132795065</v>
      </c>
      <c r="I599" s="12"/>
    </row>
    <row r="600" spans="1:9" x14ac:dyDescent="0.25">
      <c r="A600" s="10"/>
      <c r="C600" s="146">
        <v>113</v>
      </c>
      <c r="D600" s="147">
        <v>1059.3026327699999</v>
      </c>
      <c r="E600" s="29">
        <v>33.254236412794853</v>
      </c>
      <c r="I600" s="12"/>
    </row>
    <row r="601" spans="1:9" x14ac:dyDescent="0.25">
      <c r="A601" s="10"/>
      <c r="C601" s="146">
        <v>114</v>
      </c>
      <c r="D601" s="147">
        <v>1160.9216326299995</v>
      </c>
      <c r="E601" s="29">
        <v>36.934929612795486</v>
      </c>
      <c r="I601" s="12"/>
    </row>
    <row r="602" spans="1:9" x14ac:dyDescent="0.25">
      <c r="A602" s="10"/>
      <c r="C602" s="146">
        <v>115</v>
      </c>
      <c r="D602" s="147">
        <v>1172.5537433199997</v>
      </c>
      <c r="E602" s="29">
        <v>37.705736322796156</v>
      </c>
      <c r="I602" s="12"/>
    </row>
    <row r="603" spans="1:9" x14ac:dyDescent="0.25">
      <c r="A603" s="10"/>
      <c r="C603" s="146">
        <v>116</v>
      </c>
      <c r="D603" s="147">
        <v>1157.77607835</v>
      </c>
      <c r="E603" s="29">
        <v>40.709159422795892</v>
      </c>
      <c r="I603" s="12"/>
    </row>
    <row r="604" spans="1:9" x14ac:dyDescent="0.25">
      <c r="A604" s="10"/>
      <c r="C604" s="146">
        <v>117</v>
      </c>
      <c r="D604" s="147">
        <v>1117.8260718999995</v>
      </c>
      <c r="E604" s="29">
        <v>38.597291272795701</v>
      </c>
      <c r="I604" s="12"/>
    </row>
    <row r="605" spans="1:9" x14ac:dyDescent="0.25">
      <c r="A605" s="10"/>
      <c r="C605" s="146">
        <v>118</v>
      </c>
      <c r="D605" s="147">
        <v>1019.5904652499999</v>
      </c>
      <c r="E605" s="29">
        <v>35.427226352795969</v>
      </c>
      <c r="I605" s="12"/>
    </row>
    <row r="606" spans="1:9" x14ac:dyDescent="0.25">
      <c r="A606" s="10"/>
      <c r="C606" s="146">
        <v>119</v>
      </c>
      <c r="D606" s="147">
        <v>883.26672076000068</v>
      </c>
      <c r="E606" s="29">
        <v>35.306908262796014</v>
      </c>
      <c r="I606" s="12"/>
    </row>
    <row r="607" spans="1:9" x14ac:dyDescent="0.25">
      <c r="A607" s="10"/>
      <c r="C607" s="146">
        <v>120</v>
      </c>
      <c r="D607" s="147">
        <v>734.8862084399999</v>
      </c>
      <c r="E607" s="29">
        <v>33.879208692795601</v>
      </c>
      <c r="I607" s="12"/>
    </row>
    <row r="608" spans="1:9" x14ac:dyDescent="0.25">
      <c r="A608" s="10"/>
      <c r="C608" s="146">
        <v>121</v>
      </c>
      <c r="D608" s="147">
        <v>626.56578196999999</v>
      </c>
      <c r="E608" s="29">
        <v>36.101912862796553</v>
      </c>
      <c r="I608" s="12"/>
    </row>
    <row r="609" spans="1:9" x14ac:dyDescent="0.25">
      <c r="A609" s="10"/>
      <c r="C609" s="146">
        <v>122</v>
      </c>
      <c r="D609" s="147">
        <v>563.79128450999974</v>
      </c>
      <c r="E609" s="29">
        <v>37.380612432795601</v>
      </c>
      <c r="I609" s="12"/>
    </row>
    <row r="610" spans="1:9" x14ac:dyDescent="0.25">
      <c r="A610" s="10"/>
      <c r="C610" s="146">
        <v>123</v>
      </c>
      <c r="D610" s="147">
        <v>535.37789001999988</v>
      </c>
      <c r="E610" s="29">
        <v>45.10087391279535</v>
      </c>
      <c r="I610" s="12"/>
    </row>
    <row r="611" spans="1:9" x14ac:dyDescent="0.25">
      <c r="A611" s="10"/>
      <c r="C611" s="146">
        <v>124</v>
      </c>
      <c r="D611" s="147">
        <v>519.82313202</v>
      </c>
      <c r="E611" s="29">
        <v>47.772591812795781</v>
      </c>
      <c r="I611" s="12"/>
    </row>
    <row r="612" spans="1:9" ht="15.75" customHeight="1" x14ac:dyDescent="0.25">
      <c r="A612" s="10"/>
      <c r="C612" s="146">
        <v>125</v>
      </c>
      <c r="D612" s="147">
        <v>521.06810644000007</v>
      </c>
      <c r="E612" s="29">
        <v>46.970268202795864</v>
      </c>
      <c r="I612" s="12"/>
    </row>
    <row r="613" spans="1:9" x14ac:dyDescent="0.25">
      <c r="A613" s="10"/>
      <c r="C613" s="146">
        <v>126</v>
      </c>
      <c r="D613" s="147">
        <v>559.67523991999997</v>
      </c>
      <c r="E613" s="29">
        <v>47.758587732795831</v>
      </c>
      <c r="I613" s="12"/>
    </row>
    <row r="614" spans="1:9" x14ac:dyDescent="0.25">
      <c r="A614" s="10"/>
      <c r="C614" s="146">
        <v>127</v>
      </c>
      <c r="D614" s="147">
        <v>680.86194113999977</v>
      </c>
      <c r="E614" s="29">
        <v>49.508861362795642</v>
      </c>
      <c r="I614" s="12"/>
    </row>
    <row r="615" spans="1:9" x14ac:dyDescent="0.25">
      <c r="A615" s="10"/>
      <c r="C615" s="146">
        <v>128</v>
      </c>
      <c r="D615" s="147">
        <v>861.09672589999991</v>
      </c>
      <c r="E615" s="29">
        <v>49.652965432795554</v>
      </c>
      <c r="I615" s="12"/>
    </row>
    <row r="616" spans="1:9" x14ac:dyDescent="0.25">
      <c r="A616" s="10"/>
      <c r="C616" s="146">
        <v>129</v>
      </c>
      <c r="D616" s="147">
        <v>1064.76699543</v>
      </c>
      <c r="E616" s="29">
        <v>53.979918102795182</v>
      </c>
      <c r="I616" s="12"/>
    </row>
    <row r="617" spans="1:9" x14ac:dyDescent="0.25">
      <c r="A617" s="10"/>
      <c r="C617" s="146">
        <v>130</v>
      </c>
      <c r="D617" s="147">
        <v>1173.78291384</v>
      </c>
      <c r="E617" s="29">
        <v>53.414147592795416</v>
      </c>
      <c r="I617" s="12"/>
    </row>
    <row r="618" spans="1:9" x14ac:dyDescent="0.25">
      <c r="A618" s="10"/>
      <c r="C618" s="146">
        <v>131</v>
      </c>
      <c r="D618" s="147">
        <v>1258.516109610001</v>
      </c>
      <c r="E618" s="29">
        <v>52.993049692795694</v>
      </c>
      <c r="I618" s="12"/>
    </row>
    <row r="619" spans="1:9" x14ac:dyDescent="0.25">
      <c r="A619" s="10"/>
      <c r="C619" s="146">
        <v>132</v>
      </c>
      <c r="D619" s="147">
        <v>1306.2850370800004</v>
      </c>
      <c r="E619" s="29">
        <v>56.438314202794345</v>
      </c>
      <c r="I619" s="12"/>
    </row>
    <row r="620" spans="1:9" x14ac:dyDescent="0.25">
      <c r="A620" s="10"/>
      <c r="C620" s="146">
        <v>133</v>
      </c>
      <c r="D620" s="147">
        <v>1316.8521024600002</v>
      </c>
      <c r="E620" s="29">
        <v>59.752176482795221</v>
      </c>
      <c r="I620" s="12"/>
    </row>
    <row r="621" spans="1:9" x14ac:dyDescent="0.25">
      <c r="A621" s="10"/>
      <c r="C621" s="146">
        <v>134</v>
      </c>
      <c r="D621" s="147">
        <v>1318.9302177699999</v>
      </c>
      <c r="E621" s="29">
        <v>60.744779102795519</v>
      </c>
      <c r="I621" s="12"/>
    </row>
    <row r="622" spans="1:9" x14ac:dyDescent="0.25">
      <c r="A622" s="10"/>
      <c r="C622" s="146">
        <v>135</v>
      </c>
      <c r="D622" s="147">
        <v>1300.4871909999997</v>
      </c>
      <c r="E622" s="29">
        <v>60.743478752795227</v>
      </c>
      <c r="I622" s="12"/>
    </row>
    <row r="623" spans="1:9" x14ac:dyDescent="0.25">
      <c r="A623" s="10"/>
      <c r="C623" s="146">
        <v>136</v>
      </c>
      <c r="D623" s="147">
        <v>1264.5186146700009</v>
      </c>
      <c r="E623" s="29">
        <v>58.125826142795177</v>
      </c>
      <c r="I623" s="12"/>
    </row>
    <row r="624" spans="1:9" x14ac:dyDescent="0.25">
      <c r="A624" s="10"/>
      <c r="C624" s="146">
        <v>137</v>
      </c>
      <c r="D624" s="147">
        <v>1279.4181375399999</v>
      </c>
      <c r="E624" s="29">
        <v>49.331731322796031</v>
      </c>
      <c r="I624" s="12"/>
    </row>
    <row r="625" spans="1:9" x14ac:dyDescent="0.25">
      <c r="A625" s="10"/>
      <c r="C625" s="146">
        <v>138</v>
      </c>
      <c r="D625" s="147">
        <v>1343.1776309000002</v>
      </c>
      <c r="E625" s="29">
        <v>46.976806972796339</v>
      </c>
      <c r="I625" s="12"/>
    </row>
    <row r="626" spans="1:9" x14ac:dyDescent="0.25">
      <c r="A626" s="10"/>
      <c r="C626" s="146">
        <v>139</v>
      </c>
      <c r="D626" s="147">
        <v>1326.45769032</v>
      </c>
      <c r="E626" s="29">
        <v>47.322016932796032</v>
      </c>
      <c r="I626" s="12"/>
    </row>
    <row r="627" spans="1:9" x14ac:dyDescent="0.25">
      <c r="A627" s="10"/>
      <c r="C627" s="146">
        <v>140</v>
      </c>
      <c r="D627" s="147">
        <v>1304.8526016799999</v>
      </c>
      <c r="E627" s="29">
        <v>46.383603152795786</v>
      </c>
      <c r="I627" s="12"/>
    </row>
    <row r="628" spans="1:9" x14ac:dyDescent="0.25">
      <c r="A628" s="10"/>
      <c r="C628" s="146">
        <v>141</v>
      </c>
      <c r="D628" s="147">
        <v>1263.5535505499997</v>
      </c>
      <c r="E628" s="29">
        <v>44.553449942796078</v>
      </c>
      <c r="I628" s="12"/>
    </row>
    <row r="629" spans="1:9" x14ac:dyDescent="0.25">
      <c r="A629" s="10"/>
      <c r="C629" s="146">
        <v>142</v>
      </c>
      <c r="D629" s="147">
        <v>1138.88757087</v>
      </c>
      <c r="E629" s="29">
        <v>40.346122112796593</v>
      </c>
      <c r="I629" s="12"/>
    </row>
    <row r="630" spans="1:9" x14ac:dyDescent="0.25">
      <c r="A630" s="10"/>
      <c r="C630" s="146">
        <v>143</v>
      </c>
      <c r="D630" s="147">
        <v>1004.3564662400006</v>
      </c>
      <c r="E630" s="29">
        <v>35.793072632795656</v>
      </c>
      <c r="I630" s="12"/>
    </row>
    <row r="631" spans="1:9" x14ac:dyDescent="0.25">
      <c r="A631" s="10"/>
      <c r="C631" s="146">
        <v>144</v>
      </c>
      <c r="D631" s="147">
        <v>866.17489977000014</v>
      </c>
      <c r="E631" s="29">
        <v>33.123618392795606</v>
      </c>
      <c r="I631" s="12"/>
    </row>
    <row r="632" spans="1:9" x14ac:dyDescent="0.25">
      <c r="A632" s="10"/>
      <c r="C632" s="146">
        <v>145</v>
      </c>
      <c r="D632" s="147">
        <v>737.33160471999986</v>
      </c>
      <c r="E632" s="29">
        <v>27.332996102795505</v>
      </c>
      <c r="I632" s="12"/>
    </row>
    <row r="633" spans="1:9" x14ac:dyDescent="0.25">
      <c r="A633" s="10"/>
      <c r="C633" s="146">
        <v>146</v>
      </c>
      <c r="D633" s="147">
        <v>632.46659983000006</v>
      </c>
      <c r="E633" s="29">
        <v>28.606979512796215</v>
      </c>
      <c r="I633" s="12"/>
    </row>
    <row r="634" spans="1:9" x14ac:dyDescent="0.25">
      <c r="A634" s="10"/>
      <c r="C634" s="146">
        <v>147</v>
      </c>
      <c r="D634" s="147">
        <v>561.42633162999994</v>
      </c>
      <c r="E634" s="29">
        <v>28.778988822795782</v>
      </c>
      <c r="I634" s="12"/>
    </row>
    <row r="635" spans="1:9" x14ac:dyDescent="0.25">
      <c r="A635" s="10"/>
      <c r="C635" s="146">
        <v>148</v>
      </c>
      <c r="D635" s="147">
        <v>536.78291176000005</v>
      </c>
      <c r="E635" s="29">
        <v>27.066291042795797</v>
      </c>
      <c r="I635" s="12"/>
    </row>
    <row r="636" spans="1:9" x14ac:dyDescent="0.25">
      <c r="A636" s="10"/>
      <c r="C636" s="146">
        <v>149</v>
      </c>
      <c r="D636" s="147">
        <v>537.13469570999996</v>
      </c>
      <c r="E636" s="29">
        <v>27.3914330627955</v>
      </c>
      <c r="I636" s="12"/>
    </row>
    <row r="637" spans="1:9" x14ac:dyDescent="0.25">
      <c r="A637" s="10"/>
      <c r="C637" s="146">
        <v>150</v>
      </c>
      <c r="D637" s="147">
        <v>574.38334082999995</v>
      </c>
      <c r="E637" s="29">
        <v>27.041766222795445</v>
      </c>
      <c r="I637" s="12"/>
    </row>
    <row r="638" spans="1:9" x14ac:dyDescent="0.25">
      <c r="A638" s="10"/>
      <c r="C638" s="146">
        <v>151</v>
      </c>
      <c r="D638" s="147">
        <v>663.98986432000015</v>
      </c>
      <c r="E638" s="29">
        <v>27.086209692795819</v>
      </c>
      <c r="I638" s="12"/>
    </row>
    <row r="639" spans="1:9" x14ac:dyDescent="0.25">
      <c r="A639" s="10"/>
      <c r="C639" s="146">
        <v>152</v>
      </c>
      <c r="D639" s="147">
        <v>833.15024883000001</v>
      </c>
      <c r="E639" s="29">
        <v>29.554065902795173</v>
      </c>
      <c r="I639" s="12"/>
    </row>
    <row r="640" spans="1:9" x14ac:dyDescent="0.25">
      <c r="A640" s="10"/>
      <c r="C640" s="146">
        <v>153</v>
      </c>
      <c r="D640" s="147">
        <v>1004.8261202000003</v>
      </c>
      <c r="E640" s="29">
        <v>34.800770882796087</v>
      </c>
      <c r="I640" s="12"/>
    </row>
    <row r="641" spans="1:9" x14ac:dyDescent="0.25">
      <c r="A641" s="10"/>
      <c r="C641" s="146">
        <v>154</v>
      </c>
      <c r="D641" s="147">
        <v>1109.5204836099999</v>
      </c>
      <c r="E641" s="29">
        <v>34.383461312796044</v>
      </c>
      <c r="I641" s="12"/>
    </row>
    <row r="642" spans="1:9" x14ac:dyDescent="0.25">
      <c r="A642" s="10"/>
      <c r="C642" s="146">
        <v>155</v>
      </c>
      <c r="D642" s="147">
        <v>1112.3542290799999</v>
      </c>
      <c r="E642" s="29">
        <v>32.986079552795218</v>
      </c>
      <c r="I642" s="12"/>
    </row>
    <row r="643" spans="1:9" x14ac:dyDescent="0.25">
      <c r="A643" s="10"/>
      <c r="C643" s="146">
        <v>156</v>
      </c>
      <c r="D643" s="147">
        <v>1090.1649574</v>
      </c>
      <c r="E643" s="29">
        <v>28.811634272795573</v>
      </c>
      <c r="I643" s="12"/>
    </row>
    <row r="644" spans="1:9" x14ac:dyDescent="0.25">
      <c r="A644" s="10"/>
      <c r="C644" s="146">
        <v>157</v>
      </c>
      <c r="D644" s="147">
        <v>1092.2041510899996</v>
      </c>
      <c r="E644" s="29">
        <v>25.521776312796192</v>
      </c>
      <c r="I644" s="12"/>
    </row>
    <row r="645" spans="1:9" x14ac:dyDescent="0.25">
      <c r="A645" s="10"/>
      <c r="C645" s="146">
        <v>158</v>
      </c>
      <c r="D645" s="147">
        <v>1096.49742881</v>
      </c>
      <c r="E645" s="29">
        <v>24.845242052795811</v>
      </c>
      <c r="I645" s="12"/>
    </row>
    <row r="646" spans="1:9" x14ac:dyDescent="0.25">
      <c r="A646" s="10"/>
      <c r="C646" s="146">
        <v>159</v>
      </c>
      <c r="D646" s="147">
        <v>1095.1873294999996</v>
      </c>
      <c r="E646" s="29">
        <v>28.293529272795695</v>
      </c>
      <c r="I646" s="12"/>
    </row>
    <row r="647" spans="1:9" x14ac:dyDescent="0.25">
      <c r="A647" s="10"/>
      <c r="C647" s="146">
        <v>160</v>
      </c>
      <c r="D647" s="147">
        <v>1124.4679998500001</v>
      </c>
      <c r="E647" s="29">
        <v>33.35435826279604</v>
      </c>
      <c r="I647" s="12"/>
    </row>
    <row r="648" spans="1:9" x14ac:dyDescent="0.25">
      <c r="A648" s="10"/>
      <c r="C648" s="146">
        <v>161</v>
      </c>
      <c r="D648" s="147">
        <v>1218.1701340399998</v>
      </c>
      <c r="E648" s="29">
        <v>35.59823276279576</v>
      </c>
      <c r="I648" s="12"/>
    </row>
    <row r="649" spans="1:9" x14ac:dyDescent="0.25">
      <c r="A649" s="10"/>
      <c r="C649" s="146">
        <v>162</v>
      </c>
      <c r="D649" s="147">
        <v>1370.4041088199999</v>
      </c>
      <c r="E649" s="29">
        <v>39.423004432794414</v>
      </c>
      <c r="I649" s="12"/>
    </row>
    <row r="650" spans="1:9" x14ac:dyDescent="0.25">
      <c r="A650" s="10"/>
      <c r="C650" s="146">
        <v>163</v>
      </c>
      <c r="D650" s="147">
        <v>1413.3880218499996</v>
      </c>
      <c r="E650" s="29">
        <v>40.985605042796351</v>
      </c>
      <c r="I650" s="12"/>
    </row>
    <row r="651" spans="1:9" x14ac:dyDescent="0.25">
      <c r="A651" s="10"/>
      <c r="C651" s="146">
        <v>164</v>
      </c>
      <c r="D651" s="147">
        <v>1411.8809798900002</v>
      </c>
      <c r="E651" s="29">
        <v>40.72899866279613</v>
      </c>
      <c r="I651" s="12"/>
    </row>
    <row r="652" spans="1:9" x14ac:dyDescent="0.25">
      <c r="A652" s="10"/>
      <c r="C652" s="146">
        <v>165</v>
      </c>
      <c r="D652" s="147">
        <v>1376.5485048700002</v>
      </c>
      <c r="E652" s="29">
        <v>40.898034662795681</v>
      </c>
      <c r="I652" s="12"/>
    </row>
    <row r="653" spans="1:9" x14ac:dyDescent="0.25">
      <c r="A653" s="10"/>
      <c r="C653" s="146">
        <v>166</v>
      </c>
      <c r="D653" s="147">
        <v>1252.0866628600002</v>
      </c>
      <c r="E653" s="29">
        <v>35.903787232795366</v>
      </c>
      <c r="I653" s="12"/>
    </row>
    <row r="654" spans="1:9" x14ac:dyDescent="0.25">
      <c r="A654" s="10"/>
      <c r="C654" s="146">
        <v>167</v>
      </c>
      <c r="D654" s="147">
        <v>1044.0844179400001</v>
      </c>
      <c r="E654" s="29">
        <v>29.061925332795909</v>
      </c>
      <c r="I654" s="12"/>
    </row>
    <row r="655" spans="1:9" x14ac:dyDescent="0.25">
      <c r="A655" s="10"/>
      <c r="C655" s="148">
        <v>168</v>
      </c>
      <c r="D655" s="147">
        <v>841.54160639000008</v>
      </c>
      <c r="E655" s="29">
        <v>21.251975402796006</v>
      </c>
      <c r="I655" s="12"/>
    </row>
    <row r="656" spans="1:9" ht="15.75" thickBot="1" x14ac:dyDescent="0.3">
      <c r="A656" s="10"/>
      <c r="I656" s="12"/>
    </row>
    <row r="657" spans="1:9" ht="16.5" thickBot="1" x14ac:dyDescent="0.3">
      <c r="A657" s="149" t="s">
        <v>383</v>
      </c>
      <c r="B657" s="218" t="s">
        <v>384</v>
      </c>
      <c r="C657" s="219"/>
      <c r="D657" s="219"/>
      <c r="E657" s="219"/>
      <c r="F657" s="219"/>
      <c r="G657" s="219"/>
      <c r="H657" s="219"/>
      <c r="I657" s="220"/>
    </row>
    <row r="658" spans="1:9" ht="15.75" x14ac:dyDescent="0.25">
      <c r="A658" s="150"/>
      <c r="B658" s="140"/>
      <c r="C658" s="140"/>
      <c r="D658" s="140"/>
      <c r="E658" s="140"/>
      <c r="F658" s="140"/>
      <c r="G658" s="140"/>
      <c r="H658" s="140"/>
      <c r="I658" s="141"/>
    </row>
    <row r="659" spans="1:9" ht="15.75" x14ac:dyDescent="0.25">
      <c r="A659" s="150"/>
      <c r="C659" s="151" t="s">
        <v>385</v>
      </c>
      <c r="D659" s="152" t="s">
        <v>386</v>
      </c>
      <c r="E659" s="153" t="s">
        <v>387</v>
      </c>
      <c r="F659" s="140"/>
      <c r="G659" s="140"/>
      <c r="H659" s="140"/>
      <c r="I659" s="141"/>
    </row>
    <row r="660" spans="1:9" ht="15.75" x14ac:dyDescent="0.25">
      <c r="A660" s="150"/>
      <c r="C660" s="90">
        <v>1</v>
      </c>
      <c r="D660" s="154">
        <v>22000</v>
      </c>
      <c r="E660" s="154">
        <v>30000</v>
      </c>
      <c r="F660" s="140"/>
      <c r="G660" s="140"/>
      <c r="H660" s="140"/>
      <c r="I660" s="141"/>
    </row>
    <row r="661" spans="1:9" ht="15.75" x14ac:dyDescent="0.25">
      <c r="A661" s="150"/>
      <c r="C661" s="90">
        <v>2</v>
      </c>
      <c r="D661" s="154">
        <v>21000</v>
      </c>
      <c r="E661" s="154">
        <v>25000</v>
      </c>
      <c r="F661" s="140"/>
      <c r="G661" s="140"/>
      <c r="H661" s="140"/>
      <c r="I661" s="141"/>
    </row>
    <row r="662" spans="1:9" ht="15.75" x14ac:dyDescent="0.25">
      <c r="A662" s="150"/>
      <c r="C662" s="90">
        <v>3</v>
      </c>
      <c r="D662" s="154">
        <v>20000</v>
      </c>
      <c r="E662" s="154">
        <v>22000</v>
      </c>
      <c r="F662" s="140"/>
      <c r="G662" s="140"/>
      <c r="H662" s="140"/>
      <c r="I662" s="141"/>
    </row>
    <row r="663" spans="1:9" ht="15.75" x14ac:dyDescent="0.25">
      <c r="A663" s="150"/>
      <c r="C663" s="90">
        <v>4</v>
      </c>
      <c r="D663" s="154">
        <v>19000</v>
      </c>
      <c r="E663" s="154">
        <v>20000</v>
      </c>
      <c r="F663" s="140"/>
      <c r="G663" s="140"/>
      <c r="H663" s="140"/>
      <c r="I663" s="141"/>
    </row>
    <row r="664" spans="1:9" ht="15.75" x14ac:dyDescent="0.25">
      <c r="A664" s="150"/>
      <c r="C664" s="90">
        <v>5</v>
      </c>
      <c r="D664" s="154">
        <v>19000</v>
      </c>
      <c r="E664" s="154">
        <v>20000</v>
      </c>
      <c r="F664" s="140"/>
      <c r="G664" s="140"/>
      <c r="H664" s="140"/>
      <c r="I664" s="141"/>
    </row>
    <row r="665" spans="1:9" ht="15.75" x14ac:dyDescent="0.25">
      <c r="A665" s="150"/>
      <c r="C665" s="90">
        <v>6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7</v>
      </c>
      <c r="D666" s="154">
        <v>20000</v>
      </c>
      <c r="E666" s="154">
        <v>22000</v>
      </c>
      <c r="F666" s="140"/>
      <c r="G666" s="140"/>
      <c r="H666" s="140"/>
      <c r="I666" s="141"/>
    </row>
    <row r="667" spans="1:9" ht="15.75" x14ac:dyDescent="0.25">
      <c r="A667" s="150"/>
      <c r="C667" s="90">
        <v>8</v>
      </c>
      <c r="D667" s="154">
        <v>20000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9</v>
      </c>
      <c r="D668" s="154">
        <v>19000</v>
      </c>
      <c r="E668" s="154">
        <v>20000</v>
      </c>
      <c r="F668" s="140"/>
      <c r="G668" s="140"/>
      <c r="H668" s="140"/>
      <c r="I668" s="141"/>
    </row>
    <row r="669" spans="1:9" ht="15.75" x14ac:dyDescent="0.25">
      <c r="A669" s="150"/>
      <c r="C669" s="90">
        <v>10</v>
      </c>
      <c r="D669" s="154">
        <v>20000</v>
      </c>
      <c r="E669" s="154">
        <v>21000</v>
      </c>
      <c r="F669" s="140"/>
      <c r="G669" s="140"/>
      <c r="H669" s="140"/>
      <c r="I669" s="141"/>
    </row>
    <row r="670" spans="1:9" ht="15.75" x14ac:dyDescent="0.25">
      <c r="A670" s="150"/>
      <c r="C670" s="90">
        <v>11</v>
      </c>
      <c r="D670" s="154">
        <v>21000</v>
      </c>
      <c r="E670" s="154">
        <v>22000</v>
      </c>
      <c r="F670" s="140"/>
      <c r="G670" s="140"/>
      <c r="H670" s="140"/>
      <c r="I670" s="141"/>
    </row>
    <row r="671" spans="1:9" ht="15.75" x14ac:dyDescent="0.25">
      <c r="A671" s="150"/>
      <c r="C671" s="90">
        <v>12</v>
      </c>
      <c r="D671" s="154">
        <v>22000</v>
      </c>
      <c r="E671" s="154">
        <v>24000</v>
      </c>
      <c r="F671" s="140"/>
      <c r="G671" s="140"/>
      <c r="H671" s="140"/>
      <c r="I671" s="141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9" t="s">
        <v>388</v>
      </c>
      <c r="B673" s="218" t="s">
        <v>389</v>
      </c>
      <c r="C673" s="219"/>
      <c r="D673" s="219"/>
      <c r="E673" s="219"/>
      <c r="F673" s="219"/>
      <c r="G673" s="219"/>
      <c r="H673" s="219"/>
      <c r="I673" s="220"/>
    </row>
    <row r="674" spans="1:9" ht="15.75" x14ac:dyDescent="0.25">
      <c r="A674" s="150"/>
      <c r="B674" s="140"/>
      <c r="C674" s="140"/>
      <c r="D674" s="140"/>
      <c r="E674" s="140"/>
      <c r="F674" s="140"/>
      <c r="G674" s="140"/>
      <c r="H674" s="140"/>
      <c r="I674" s="141"/>
    </row>
    <row r="675" spans="1:9" x14ac:dyDescent="0.25">
      <c r="A675" s="19" t="s">
        <v>272</v>
      </c>
      <c r="B675" s="185">
        <f>'Publikime AL'!B10</f>
        <v>45306</v>
      </c>
      <c r="C675" s="185">
        <f>'Publikime AL'!C10</f>
        <v>45307</v>
      </c>
      <c r="D675" s="185">
        <f>'Publikime AL'!D10</f>
        <v>45308</v>
      </c>
      <c r="E675" s="185">
        <f>'Publikime AL'!E10</f>
        <v>45309</v>
      </c>
      <c r="F675" s="185">
        <f>'Publikime AL'!F10</f>
        <v>45310</v>
      </c>
      <c r="G675" s="185">
        <f>'Publikime AL'!G10</f>
        <v>45311</v>
      </c>
      <c r="H675" s="185">
        <f>'Publikime AL'!H10</f>
        <v>45312</v>
      </c>
      <c r="I675" s="141"/>
    </row>
    <row r="676" spans="1:9" x14ac:dyDescent="0.25">
      <c r="A676" s="20" t="s">
        <v>11</v>
      </c>
      <c r="B676" s="19">
        <v>11</v>
      </c>
      <c r="C676" s="19">
        <v>11</v>
      </c>
      <c r="D676" s="19">
        <v>11</v>
      </c>
      <c r="E676" s="19">
        <v>11</v>
      </c>
      <c r="F676" s="19">
        <v>11</v>
      </c>
      <c r="G676" s="19">
        <v>11</v>
      </c>
      <c r="H676" s="19">
        <v>11</v>
      </c>
      <c r="I676" s="141"/>
    </row>
    <row r="677" spans="1:9" x14ac:dyDescent="0.25">
      <c r="A677" s="20" t="s">
        <v>12</v>
      </c>
      <c r="B677" s="19">
        <v>40</v>
      </c>
      <c r="C677" s="19">
        <v>40</v>
      </c>
      <c r="D677" s="19">
        <v>40</v>
      </c>
      <c r="E677" s="19">
        <v>40</v>
      </c>
      <c r="F677" s="19">
        <v>40</v>
      </c>
      <c r="G677" s="19">
        <v>40</v>
      </c>
      <c r="H677" s="19">
        <v>40</v>
      </c>
      <c r="I677" s="141"/>
    </row>
    <row r="678" spans="1:9" x14ac:dyDescent="0.25">
      <c r="A678" s="160"/>
      <c r="B678" s="19"/>
      <c r="C678" s="19"/>
      <c r="D678" s="19"/>
      <c r="E678" s="19"/>
      <c r="F678" s="19"/>
      <c r="G678" s="19"/>
      <c r="H678" s="19"/>
      <c r="I678" s="141"/>
    </row>
    <row r="679" spans="1:9" ht="15.75" thickBot="1" x14ac:dyDescent="0.3">
      <c r="A679" s="10"/>
      <c r="H679" s="2"/>
      <c r="I679" s="37"/>
    </row>
    <row r="680" spans="1:9" ht="16.5" thickBot="1" x14ac:dyDescent="0.3">
      <c r="A680" s="149" t="s">
        <v>390</v>
      </c>
      <c r="B680" s="218" t="s">
        <v>391</v>
      </c>
      <c r="C680" s="219"/>
      <c r="D680" s="219"/>
      <c r="E680" s="219"/>
      <c r="F680" s="219"/>
      <c r="G680" s="219"/>
      <c r="H680" s="219"/>
      <c r="I680" s="220"/>
    </row>
    <row r="681" spans="1:9" ht="15.75" x14ac:dyDescent="0.25">
      <c r="A681" s="150"/>
      <c r="B681" s="140"/>
      <c r="C681" s="140"/>
      <c r="D681" s="140"/>
      <c r="E681" s="140"/>
      <c r="F681" s="140"/>
      <c r="G681" s="140"/>
      <c r="H681" s="140"/>
      <c r="I681" s="141"/>
    </row>
    <row r="682" spans="1:9" ht="15.75" x14ac:dyDescent="0.25">
      <c r="A682" s="10"/>
      <c r="C682" s="161" t="s">
        <v>256</v>
      </c>
      <c r="D682" s="152" t="s">
        <v>392</v>
      </c>
      <c r="E682" s="152" t="s">
        <v>280</v>
      </c>
      <c r="F682" s="153" t="s">
        <v>291</v>
      </c>
      <c r="G682" s="140"/>
      <c r="H682" s="140"/>
      <c r="I682" s="141"/>
    </row>
    <row r="683" spans="1:9" ht="15.75" x14ac:dyDescent="0.25">
      <c r="A683" s="10"/>
      <c r="C683" s="162">
        <v>1</v>
      </c>
      <c r="D683" s="163"/>
      <c r="E683" s="163"/>
      <c r="F683" s="164"/>
      <c r="G683" s="140"/>
      <c r="H683" s="140"/>
      <c r="I683" s="141"/>
    </row>
    <row r="684" spans="1:9" ht="15.75" thickBot="1" x14ac:dyDescent="0.3">
      <c r="A684" s="10"/>
      <c r="C684"/>
      <c r="D684"/>
      <c r="E684"/>
      <c r="F684"/>
      <c r="H684" s="2"/>
      <c r="I684" s="37"/>
    </row>
    <row r="685" spans="1:9" ht="16.5" thickBot="1" x14ac:dyDescent="0.3">
      <c r="A685" s="149" t="s">
        <v>393</v>
      </c>
      <c r="B685" s="218" t="s">
        <v>394</v>
      </c>
      <c r="C685" s="219"/>
      <c r="D685" s="219"/>
      <c r="E685" s="219"/>
      <c r="F685" s="219"/>
      <c r="G685" s="219"/>
      <c r="H685" s="219"/>
      <c r="I685" s="220"/>
    </row>
    <row r="686" spans="1:9" x14ac:dyDescent="0.25">
      <c r="A686" s="10"/>
      <c r="I686" s="12"/>
    </row>
    <row r="687" spans="1:9" ht="15.75" x14ac:dyDescent="0.25">
      <c r="A687" s="10"/>
      <c r="C687" s="161" t="s">
        <v>256</v>
      </c>
      <c r="D687" s="152" t="s">
        <v>392</v>
      </c>
      <c r="E687" s="152" t="s">
        <v>280</v>
      </c>
      <c r="F687" s="153" t="s">
        <v>291</v>
      </c>
      <c r="I687" s="12"/>
    </row>
    <row r="688" spans="1:9" ht="15.75" x14ac:dyDescent="0.25">
      <c r="A688" s="10"/>
      <c r="C688" s="162">
        <v>1</v>
      </c>
      <c r="D688" s="163"/>
      <c r="E688" s="163"/>
      <c r="F688" s="164"/>
      <c r="I688" s="12"/>
    </row>
    <row r="689" spans="1:9" ht="15.75" thickBot="1" x14ac:dyDescent="0.3">
      <c r="A689" s="24"/>
      <c r="B689" s="25"/>
      <c r="C689" s="25"/>
      <c r="D689" s="25"/>
      <c r="E689" s="25"/>
      <c r="F689" s="25"/>
      <c r="G689" s="25"/>
      <c r="H689" s="26"/>
      <c r="I689" s="27"/>
    </row>
    <row r="690" spans="1:9" ht="17.25" customHeight="1" x14ac:dyDescent="0.25">
      <c r="A690" s="221" t="s">
        <v>395</v>
      </c>
      <c r="B690" s="222"/>
      <c r="C690" s="222"/>
      <c r="D690" s="222"/>
      <c r="E690" s="222"/>
      <c r="F690" s="222"/>
      <c r="G690" s="222"/>
      <c r="I690" s="37"/>
    </row>
    <row r="691" spans="1:9" ht="16.5" customHeight="1" thickBot="1" x14ac:dyDescent="0.3">
      <c r="A691" s="223" t="s">
        <v>396</v>
      </c>
      <c r="B691" s="224"/>
      <c r="C691" s="224"/>
      <c r="D691" s="224"/>
      <c r="E691" s="224"/>
      <c r="F691" s="224"/>
      <c r="G691" s="224"/>
      <c r="H691" s="26"/>
      <c r="I691" s="169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  <mergeCell ref="B459:G459"/>
    <mergeCell ref="H459:I459"/>
    <mergeCell ref="B461:G461"/>
    <mergeCell ref="B463:G463"/>
    <mergeCell ref="B465:G465"/>
    <mergeCell ref="H465:I465"/>
    <mergeCell ref="B430:I430"/>
    <mergeCell ref="B385:G385"/>
    <mergeCell ref="H385:I385"/>
    <mergeCell ref="B387:G387"/>
    <mergeCell ref="H387:I387"/>
    <mergeCell ref="B418:G418"/>
    <mergeCell ref="H418:I418"/>
    <mergeCell ref="B423:G423"/>
    <mergeCell ref="H423:I423"/>
    <mergeCell ref="B425:G425"/>
    <mergeCell ref="H425:I425"/>
    <mergeCell ref="A428:I428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99:G299"/>
    <mergeCell ref="H299:I299"/>
    <mergeCell ref="B301:I301"/>
    <mergeCell ref="B344:I344"/>
    <mergeCell ref="D346:E346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240:G240"/>
    <mergeCell ref="H240:I240"/>
    <mergeCell ref="B242:G242"/>
    <mergeCell ref="H242:I242"/>
    <mergeCell ref="B244:I244"/>
    <mergeCell ref="B142:I142"/>
    <mergeCell ref="B154:I154"/>
    <mergeCell ref="B159:I159"/>
    <mergeCell ref="B169:I169"/>
    <mergeCell ref="B179:G179"/>
    <mergeCell ref="H179:I179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2024-01-24T12:42:26Z</dcterms:created>
  <dcterms:modified xsi:type="dcterms:W3CDTF">2024-02-06T08:36:14Z</dcterms:modified>
</cp:coreProperties>
</file>