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DAD44001-0B06-4B48-BB68-82ED13379C5A}" xr6:coauthVersionLast="47" xr6:coauthVersionMax="47" xr10:uidLastSave="{00000000-0000-0000-0000-000000000000}"/>
  <bookViews>
    <workbookView xWindow="-120" yWindow="-120" windowWidth="29040" windowHeight="15840" xr2:uid="{F52E7CDC-4041-4981-AB72-0950E5CD11D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<sst xmlns="http://schemas.openxmlformats.org/spreadsheetml/2006/main" count="1302" uniqueCount="403">
  <si>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</si>
  <si>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</si>
  <si>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</si>
  <si>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</si>
  <si>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</si>
  <si>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</si>
  <si>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</si>
  <si>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</si>
  <si>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</si>
  <si>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</si>
  <si>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</si>
  <si>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</si>
  <si>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</si>
  <si>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</si>
  <si>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</si>
  <si>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</si>
  <si>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</si>
  <si>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</si>
  <si>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</si>
  <si>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</si>
  <si>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</si>
  <si>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</si>
  <si>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</si>
  <si>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</si>
  <si>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</si>
  <si>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</si>
  <si>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</si>
  <si>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</si>
  <si>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</si>
  <si>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</si>
  <si>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</si>
  <si>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</si>
  <si>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</si>
  <si>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</si>
  <si>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</si>
  <si>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</si>
  <si>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</si>
  <si>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</si>
  <si>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</si>
  <si>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</si>
  <si>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</si>
  <si>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</si>
  <si>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</si>
  <si>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</si>
  <si>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</si>
  <si>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</si>
  <si>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</si>
  <si>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</si>
  <si>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</si>
  <si>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</si>
  <si>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</si>
  <si>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</si>
  <si>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</si>
  <si>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</si>
  <si>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</si>
  <si>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</si>
  <si>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</si>
  <si>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</si>
  <si>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</si>
  <si>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</si>
  <si>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</si>
  <si>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</si>
  <si>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</si>
  <si>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</si>
  <si>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</si>
  <si>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</si>
  <si>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</si>
  <si>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</si>
  <si>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</si>
  <si>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</si>
  <si>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</si>
  <si>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</si>
  <si>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</si>
  <si>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</si>
  <si>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</si>
  <si>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</si>
  <si>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</si>
  <si>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</si>
  <si>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</si>
  <si>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</si>
  <si>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</si>
  <si>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</si>
  <si>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</si>
  <si>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</si>
  <si>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</si>
  <si>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</si>
  <si>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</si>
  <si>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</si>
  <si>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</si>
  <si>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</si>
  <si>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</si>
  <si>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</si>
  <si>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</si>
  <si>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</si>
  <si>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</si>
  <si>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</si>
  <si>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</si>
  <si>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</si>
  <si>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</si>
  <si>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</si>
  <si>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</si>
  <si>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</si>
  <si>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</si>
  <si>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</si>
  <si>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</si>
  <si>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</si>
  <si>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</si>
  <si>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</si>
  <si>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</si>
  <si>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</si>
  <si>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</si>
  <si>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</si>
  <si>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</si>
  <si>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</si>
  <si>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</si>
  <si>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</si>
  <si>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</si>
  <si>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</si>
  <si>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</si>
  <si>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</si>
  <si>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</si>
  <si>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</si>
  <si>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</si>
  <si>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</si>
  <si>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</si>
  <si>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</si>
  <si>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</si>
  <si>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</si>
  <si>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</si>
  <si>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</si>
  <si>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</si>
  <si>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</si>
  <si>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</si>
  <si>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</si>
  <si>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</si>
  <si>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</si>
  <si>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</si>
  <si>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</si>
  <si>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</si>
  <si>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</si>
  <si>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</si>
  <si>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</si>
  <si>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</si>
  <si>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</si>
  <si>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</si>
  <si>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</si>
  <si>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</si>
  <si>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</si>
  <si>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</si>
  <si>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</si>
  <si>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</si>
  <si>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</si>
  <si>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</si>
  <si>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</si>
  <si>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</si>
  <si>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</si>
  <si>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</si>
  <si>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</si>
  <si>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</si>
  <si>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</si>
  <si>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</si>
  <si>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</si>
  <si>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</si>
  <si>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</si>
  <si>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</si>
  <si>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</si>
  <si>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</si>
  <si>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</si>
  <si>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</si>
  <si>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</si>
  <si>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</si>
  <si>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</si>
  <si>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</si>
  <si>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</si>
  <si>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</si>
  <si>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</si>
  <si>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</si>
  <si>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</si>
  <si>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</si>
  <si>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</si>
  <si>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</si>
  <si>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</si>
  <si>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</si>
  <si>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</si>
  <si>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</si>
  <si>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</si>
  <si>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</si>
  <si>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</si>
  <si>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</si>
  <si>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</si>
  <si>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</si>
  <si>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</si>
  <si>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</si>
  <si>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</si>
  <si>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</si>
  <si>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</si>
  <si>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</si>
  <si>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</si>
  <si>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</si>
  <si>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</si>
  <si>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</si>
  <si>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</si>
  <si>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</si>
  <si>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</si>
  <si>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</si>
  <si>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</si>
  <si>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</si>
  <si>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</si>
  <si>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</si>
  <si>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</si>
  <si>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1142.2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</si>
  <si>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</si>
  <si>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</si>
  <si>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</si>
  <si>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</si>
  <si>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</si>
  <si>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</si>
  <si>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</si>
  <si>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</si>
  <si>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</si>
  <si>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</si>
  <si>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</si>
  <si>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</si>
  <si>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</si>
  <si>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</si>
  <si>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</si>
  <si>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</si>
  <si>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</si>
  <si>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</si>
  <si>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</si>
  <si>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</si>
  <si>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</si>
  <si>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</si>
  <si>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</si>
  <si>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</si>
  <si>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</si>
  <si>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</si>
  <si>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</si>
  <si>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</si>
  <si>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</si>
  <si>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</si>
  <si>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</si>
  <si>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</si>
  <si>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</si>
  <si>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</si>
  <si>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</si>
  <si>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</si>
  <si>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</si>
  <si>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</si>
  <si>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</si>
  <si>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</si>
  <si>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</si>
  <si>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</si>
  <si>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</si>
  <si>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</si>
  <si>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</si>
  <si>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</si>
  <si>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</si>
  <si>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</si>
  <si>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</si>
  <si>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</si>
  <si>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</si>
  <si>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23-01-2024</t>
  </si>
  <si>
    <t>28-01-2024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</si>
  <si>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</si>
  <si>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</si>
  <si>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</si>
  <si>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</si>
  <si>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</si>
  <si>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</si>
  <si>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</si>
  <si>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</si>
  <si>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</si>
  <si>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</si>
  <si>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</si>
  <si>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</si>
  <si>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</si>
  <si>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</si>
  <si>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</si>
  <si>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</si>
  <si>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</si>
  <si>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</si>
  <si>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</si>
  <si>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</si>
  <si>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</si>
  <si>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</si>
  <si>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</si>
  <si>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</si>
  <si>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</si>
  <si>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</si>
  <si>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</si>
  <si>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</si>
  <si>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</si>
  <si>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</si>
  <si>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</si>
  <si>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</si>
  <si>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</si>
  <si>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</si>
  <si>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</si>
  <si>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</si>
  <si>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</si>
  <si>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</si>
  <si>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</si>
  <si>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</si>
  <si>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</si>
  <si>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</si>
  <si>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</si>
  <si>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</si>
  <si>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</si>
  <si>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</si>
  <si>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</si>
  <si>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</si>
  <si>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</si>
  <si>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</si>
  <si>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</si>
  <si>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</si>
  <si>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</si>
  <si>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</si>
  <si>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</si>
  <si>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</si>
  <si>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</si>
  <si>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</si>
  <si>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</si>
  <si>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</si>
  <si>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</si>
  <si>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</si>
  <si>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</si>
  <si>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</si>
  <si>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</si>
  <si>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</si>
  <si>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</si>
  <si>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</si>
  <si>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</si>
  <si>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</si>
  <si>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</si>
  <si>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</si>
  <si>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</si>
  <si>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</si>
  <si>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</si>
  <si>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</si>
  <si>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</si>
  <si>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</si>
  <si>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</si>
  <si>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</si>
  <si>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</si>
  <si>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</si>
  <si>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</si>
  <si>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</si>
  <si>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</si>
  <si>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</si>
  <si>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</si>
  <si>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</si>
  <si>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</si>
  <si>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</si>
  <si>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</si>
  <si>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</si>
  <si>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</si>
  <si>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</si>
  <si>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</si>
  <si>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</si>
  <si>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</si>
  <si>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</si>
  <si>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</si>
  <si>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</si>
  <si>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</si>
  <si>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</si>
  <si>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</si>
  <si>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1142.2  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</si>
  <si>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</si>
  <si>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</si>
  <si>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</si>
  <si>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</si>
  <si>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</si>
  <si>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</si>
  <si>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</si>
  <si>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</si>
  <si>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</si>
  <si>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</si>
  <si>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</si>
  <si>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</si>
  <si>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</si>
  <si>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</si>
  <si>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</si>
  <si>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</si>
  <si>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</si>
  <si>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</si>
  <si>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</si>
  <si>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</si>
  <si>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</si>
  <si>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</si>
  <si>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</si>
  <si>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</si>
  <si>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</si>
  <si>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</si>
  <si>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</si>
  <si>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</si>
  <si>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</si>
  <si>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</si>
  <si>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22-01-2024</t>
  </si>
  <si>
    <t>24-01-2024</t>
  </si>
  <si>
    <t>25-01-2024</t>
  </si>
  <si>
    <t>26-01-2024</t>
  </si>
  <si>
    <t>27-01-2024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</si>
</sst>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2-438D-BC21-1CEEEFB2B5B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2-438D-BC21-1CEEEFB2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5-4C4E-BDC0-13187D8B789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5-4C4E-BDC0-13187D8B7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FE-4E81-865A-501DCD1405B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FE-4E81-865A-501DCD1405B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FE-4E81-865A-501DCD14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F-4BB9-898D-8366B7DF55F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F-4BB9-898D-8366B7DF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B-46BF-90AD-2A96FD651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16-4543-BA64-F661F6EF4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16-4543-BA64-F661F6EF4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6-4B8D-9E5A-1A9B08C8BC0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6-4B8D-9E5A-1A9B08C8B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F-407D-87B5-E95EA7C5982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F-407D-87B5-E95EA7C59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4-4C24-BACB-60AA763EDB3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4-4C24-BACB-60AA763ED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C-43CA-AE68-8CC88354705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C-43CA-AE68-8CC883547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3B-4236-B456-BFDC4FB3C17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3B-4236-B456-BFDC4FB3C17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3B-4236-B456-BFDC4FB3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7-4FB2-BD7C-EB3C8FBE9EA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7-4FB2-BD7C-EB3C8FBE9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865-8A23-F7FA4D4541E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F-4865-8A23-F7FA4D454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C-4A62-AC69-0482B9DB4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79-4CA8-B11A-620084E3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79-4CA8-B11A-620084E3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D87-B71F-108A24547EAE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7-4D87-B71F-108A24547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C-4AF1-B6E8-2479A593CFF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C-4AF1-B6E8-2479A593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4085-947A-62FB9B33CE3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6-4085-947A-62FB9B33C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D-4190-8952-EA9512D2D87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D-4190-8952-EA9512D2D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E7-4759-84DE-C45933008C8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E7-4759-84DE-C45933008C8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E7-4759-84DE-C4593300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583-9FF5-A567E2ADCF1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583-9FF5-A567E2AD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5-4A81-AF14-A73B6E63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E7-48F6-A061-0E6DE77C60E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E7-48F6-A061-0E6DE77C60E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E7-48F6-A061-0E6DE77C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C2-4726-AC84-5C287A71C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C2-4726-AC84-5C287A71C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5-48F6-9083-4C338EFC568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5-48F6-9083-4C338EFC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0CF-8F6E-977787A3B3D7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3-40CF-8F6E-977787A3B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1-4C5C-B7A4-0D2F1FDD00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1-4C5C-B7A4-0D2F1FDD0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B64-A0DC-DF77BC41A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36-46BB-BCC9-E5B23280C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36-46BB-BCC9-E5B23280C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1-4F5B-A8C6-D396A483087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1-4F5B-A8C6-D396A4830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642-AE0A-9862801026D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642-AE0A-98628010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4-469E-B0E5-E3BB0DFFD09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4-469E-B0E5-E3BB0DFF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A156AE3-AE7D-4575-B7BE-64F16335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F45B138-5AD1-4404-855F-BE77ABD080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946B2F-A9A9-46BA-A5BD-4609C7C84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ABDFCD-0AA7-4F45-B295-79B33FF70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CB591D-A2BF-42EA-87FC-F73BD66AD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C02FB5-EC0C-4502-9662-0BEFEDD16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9048B2E-410A-4055-A95D-50C206949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F7B4EA-DE6E-4889-ABE7-EF4CD7B03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1E76FC1-BB36-4F1B-B07D-F63450B9A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E6B7F3-6D03-4236-BE6A-0C07B01DC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E49B56E-F783-4BB1-B601-38964F03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C79C2E4-0423-4BB2-906D-2328E8E7A7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1ABD06F-2C2B-4A07-85E9-2CA79CD90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6C5410B-592E-405B-A705-1A45387EF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FD15200-C191-41DE-BC93-BD9412304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BEF40A9-EDED-4602-AF5C-F794F3DED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6D2BD55-CBB2-451C-9D9B-822AFE1B0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4DD43D4-FFE4-4A8A-A593-5CCF899F8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63321A1-F2A3-4A26-8308-B4A6AD90A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8551889-D3AA-489F-AC51-F567E3EE9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CA2FE1C3-B2DC-44DD-B321-C6143607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554F12D3-3E99-4567-AA50-7B90FA7685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F60A06C-181B-4B0C-A928-318B5D586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EBE1103-76C3-40CE-BBE9-1ADA5F0E3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6C5BD8A-07A4-4627-9241-5B0B47B3E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5B014A3-84A9-4A7E-813A-229DD04C1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CD54FE7-5C98-4A10-BB63-6E6B9D61D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D968D47-DBDC-4513-955A-67C6C9931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1B9A85D-A1BB-44FF-B36D-2D2947EF0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A539ECA-09D7-4577-B0BB-A5645C1AA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204240A1-9FEC-4F4A-83AD-6DAD205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B73FF6B8-616C-48A7-9A18-8A569C0EDE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FBCD824-A849-48D4-BDE6-4953E4C39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B51E1AA2-D815-46E3-9EDE-97050F00B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55A17BD-41CD-4B70-BC42-082366F63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4F6947E-B1B3-489C-B144-AA3EC92D7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764179DE-DF2B-4A25-BB11-6226527C8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5FF3AF9-899E-42EF-BE63-39D4FEC25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5241F3B3-0F7B-4324-B2C3-2FFFE3FE5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4514C5C8-AC06-49B9-BEE3-4A46E1B8F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B008BA8-3AB2-4AFE-90DB-8DE87137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DE1B2-3F1C-4355-8096-032C4715361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BFADAA2-AFFE-4198-A4B4-DB6E08F1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06DD1E-C63E-40B0-912C-1E6C69AA56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C0DA4FC-0093-45E3-989B-8CB9FFCB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8B4417-5219-4933-B320-89D02D3A22E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C9AA575-53D5-4F2F-93A7-CF3A4DE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1ACD137-6D1B-405B-8A58-4CD68AF6697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BDDB34D5-37C1-4BE4-939E-4A5E5F89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9301B68-CC1D-417E-9AC1-54971CDE6C7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4BE7C02-D04F-4D1E-BB48-69285E83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38D5BA6-9553-4906-BCE7-420D22084E6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951.20917319</v>
          </cell>
          <cell r="E160">
            <v>268.33625827000003</v>
          </cell>
          <cell r="F160">
            <v>682.87291491999997</v>
          </cell>
        </row>
        <row r="161">
          <cell r="D161">
            <v>849.81485254000006</v>
          </cell>
          <cell r="E161">
            <v>259.00193494000001</v>
          </cell>
          <cell r="F161">
            <v>590.81291759999999</v>
          </cell>
        </row>
        <row r="162">
          <cell r="D162">
            <v>841.61999233999973</v>
          </cell>
          <cell r="E162">
            <v>290.36965370000007</v>
          </cell>
          <cell r="F162">
            <v>551.25033863999965</v>
          </cell>
        </row>
        <row r="163">
          <cell r="D163">
            <v>838.91673448999995</v>
          </cell>
          <cell r="E163">
            <v>303.86521991000001</v>
          </cell>
          <cell r="F163">
            <v>535.05151458</v>
          </cell>
        </row>
        <row r="164">
          <cell r="D164">
            <v>835.52048655999988</v>
          </cell>
          <cell r="E164">
            <v>287.04243522000007</v>
          </cell>
          <cell r="F164">
            <v>548.47805133999987</v>
          </cell>
        </row>
        <row r="165">
          <cell r="D165">
            <v>862.53493968000009</v>
          </cell>
          <cell r="E165">
            <v>248.96716346000002</v>
          </cell>
          <cell r="F165">
            <v>613.56777622000004</v>
          </cell>
        </row>
        <row r="166">
          <cell r="D166">
            <v>1190.97528663</v>
          </cell>
          <cell r="E166">
            <v>360.13147844000002</v>
          </cell>
          <cell r="F166">
            <v>830.84380819</v>
          </cell>
        </row>
        <row r="167">
          <cell r="D167">
            <v>1497.3089472400002</v>
          </cell>
          <cell r="E167">
            <v>366.03033578999992</v>
          </cell>
          <cell r="F167">
            <v>1131.2786114500002</v>
          </cell>
        </row>
        <row r="168">
          <cell r="D168">
            <v>1602.5193019200001</v>
          </cell>
          <cell r="E168">
            <v>375.98284978000004</v>
          </cell>
          <cell r="F168">
            <v>1226.5364521400002</v>
          </cell>
        </row>
        <row r="169">
          <cell r="D169">
            <v>1591.2404141799996</v>
          </cell>
          <cell r="E169">
            <v>379.40697569999998</v>
          </cell>
          <cell r="F169">
            <v>1211.8334384799996</v>
          </cell>
        </row>
        <row r="170">
          <cell r="D170">
            <v>1510.1600940300009</v>
          </cell>
          <cell r="E170">
            <v>375.08035821000004</v>
          </cell>
          <cell r="F170">
            <v>1135.0797358200009</v>
          </cell>
        </row>
        <row r="171">
          <cell r="D171">
            <v>1460.8789452799997</v>
          </cell>
          <cell r="E171">
            <v>367.15549386000004</v>
          </cell>
          <cell r="F171">
            <v>1093.7234514199997</v>
          </cell>
        </row>
        <row r="172">
          <cell r="D172">
            <v>1416.00164305</v>
          </cell>
          <cell r="E172">
            <v>339.52611655999993</v>
          </cell>
          <cell r="F172">
            <v>1076.47552649</v>
          </cell>
        </row>
        <row r="173">
          <cell r="D173">
            <v>1437.2220506600001</v>
          </cell>
          <cell r="E173">
            <v>336.14793480999992</v>
          </cell>
          <cell r="F173">
            <v>1101.0741158500002</v>
          </cell>
        </row>
        <row r="174">
          <cell r="D174">
            <v>1475.5283469400001</v>
          </cell>
          <cell r="E174">
            <v>341.42519432999995</v>
          </cell>
          <cell r="F174">
            <v>1134.1031526100001</v>
          </cell>
        </row>
        <row r="175">
          <cell r="D175">
            <v>1521.3186939499997</v>
          </cell>
          <cell r="E175">
            <v>360.32721493999998</v>
          </cell>
          <cell r="F175">
            <v>1160.9914790099997</v>
          </cell>
        </row>
        <row r="176">
          <cell r="D176">
            <v>1587.1285078700002</v>
          </cell>
          <cell r="E176">
            <v>349.18394413999999</v>
          </cell>
          <cell r="F176">
            <v>1237.9445637300003</v>
          </cell>
        </row>
        <row r="177">
          <cell r="D177">
            <v>1730.8710841800003</v>
          </cell>
          <cell r="E177">
            <v>342.00741919000001</v>
          </cell>
          <cell r="F177">
            <v>1388.8636649900002</v>
          </cell>
        </row>
        <row r="178">
          <cell r="D178">
            <v>1770.8615331800004</v>
          </cell>
          <cell r="E178">
            <v>334.86781261000004</v>
          </cell>
          <cell r="F178">
            <v>1435.9937205700003</v>
          </cell>
        </row>
        <row r="179">
          <cell r="D179">
            <v>1768.5131288</v>
          </cell>
          <cell r="E179">
            <v>331.85394062</v>
          </cell>
          <cell r="F179">
            <v>1436.65918818</v>
          </cell>
        </row>
        <row r="180">
          <cell r="D180">
            <v>1725.4976952600002</v>
          </cell>
          <cell r="E180">
            <v>324.53709087999999</v>
          </cell>
          <cell r="F180">
            <v>1400.9606043800002</v>
          </cell>
        </row>
        <row r="181">
          <cell r="D181">
            <v>1560.9184271400004</v>
          </cell>
          <cell r="E181">
            <v>282.51740916999995</v>
          </cell>
          <cell r="F181">
            <v>1278.4010179700003</v>
          </cell>
        </row>
        <row r="182">
          <cell r="D182">
            <v>1171.3887384100003</v>
          </cell>
          <cell r="E182">
            <v>82.985212870000012</v>
          </cell>
          <cell r="F182">
            <v>1088.4035255400004</v>
          </cell>
        </row>
        <row r="183">
          <cell r="D183">
            <v>959.02414993999992</v>
          </cell>
          <cell r="E183">
            <v>83.396458519999953</v>
          </cell>
          <cell r="F183">
            <v>875.62769142000002</v>
          </cell>
        </row>
        <row r="451">
          <cell r="E451">
            <v>841.19</v>
          </cell>
        </row>
        <row r="452">
          <cell r="E452">
            <v>753.79</v>
          </cell>
        </row>
        <row r="453">
          <cell r="E453">
            <v>706.37</v>
          </cell>
        </row>
        <row r="454">
          <cell r="E454">
            <v>706.19</v>
          </cell>
        </row>
        <row r="455">
          <cell r="E455">
            <v>704.49</v>
          </cell>
        </row>
        <row r="456">
          <cell r="E456">
            <v>770.79</v>
          </cell>
        </row>
        <row r="457">
          <cell r="E457">
            <v>1094.83</v>
          </cell>
        </row>
        <row r="458">
          <cell r="E458">
            <v>1403.21</v>
          </cell>
        </row>
        <row r="459">
          <cell r="E459">
            <v>1526.17</v>
          </cell>
        </row>
        <row r="460">
          <cell r="E460">
            <v>1517.58</v>
          </cell>
        </row>
        <row r="461">
          <cell r="E461">
            <v>1496.98</v>
          </cell>
        </row>
        <row r="462">
          <cell r="E462">
            <v>1290.1300000000001</v>
          </cell>
        </row>
        <row r="463">
          <cell r="E463">
            <v>1277.57</v>
          </cell>
        </row>
        <row r="464">
          <cell r="E464">
            <v>1296.07</v>
          </cell>
        </row>
        <row r="465">
          <cell r="E465">
            <v>1340.26</v>
          </cell>
        </row>
        <row r="466">
          <cell r="E466">
            <v>1442.21</v>
          </cell>
        </row>
        <row r="467">
          <cell r="E467">
            <v>1603.05</v>
          </cell>
        </row>
        <row r="468">
          <cell r="E468">
            <v>1727.31</v>
          </cell>
        </row>
        <row r="469">
          <cell r="E469">
            <v>1760.31</v>
          </cell>
        </row>
        <row r="470">
          <cell r="E470">
            <v>1737.64</v>
          </cell>
        </row>
        <row r="471">
          <cell r="E471">
            <v>1675.93</v>
          </cell>
        </row>
        <row r="472">
          <cell r="E472">
            <v>1527.85</v>
          </cell>
        </row>
        <row r="473">
          <cell r="E473">
            <v>1243.8599999999999</v>
          </cell>
        </row>
        <row r="474">
          <cell r="E474">
            <v>1033.96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649.95000000000005</v>
          </cell>
          <cell r="E615">
            <v>23.945332352795162</v>
          </cell>
        </row>
        <row r="616">
          <cell r="D616">
            <v>598.35</v>
          </cell>
          <cell r="E616">
            <v>21.851740732795747</v>
          </cell>
        </row>
        <row r="617">
          <cell r="D617">
            <v>594.85</v>
          </cell>
          <cell r="E617">
            <v>21.553809012795909</v>
          </cell>
        </row>
        <row r="618">
          <cell r="D618">
            <v>591.86</v>
          </cell>
          <cell r="E618">
            <v>21.465048152795475</v>
          </cell>
        </row>
        <row r="619">
          <cell r="D619">
            <v>592.15</v>
          </cell>
          <cell r="E619">
            <v>23.090786792795711</v>
          </cell>
        </row>
        <row r="620">
          <cell r="D620">
            <v>598.76</v>
          </cell>
          <cell r="E620">
            <v>21.482820992795496</v>
          </cell>
        </row>
        <row r="621">
          <cell r="D621">
            <v>796.39</v>
          </cell>
          <cell r="E621">
            <v>25.683173952795642</v>
          </cell>
        </row>
        <row r="622">
          <cell r="D622">
            <v>1085.77</v>
          </cell>
          <cell r="E622">
            <v>32.506024512796557</v>
          </cell>
        </row>
        <row r="623">
          <cell r="D623">
            <v>1193.92</v>
          </cell>
          <cell r="E623">
            <v>35.563136222796629</v>
          </cell>
        </row>
        <row r="624">
          <cell r="D624">
            <v>1168.1400000000001</v>
          </cell>
          <cell r="E624">
            <v>34.017228882796417</v>
          </cell>
        </row>
        <row r="625">
          <cell r="D625">
            <v>1131.74</v>
          </cell>
          <cell r="E625">
            <v>28.800273122795488</v>
          </cell>
        </row>
        <row r="626">
          <cell r="D626">
            <v>1086.17</v>
          </cell>
          <cell r="E626">
            <v>29.243746092796073</v>
          </cell>
        </row>
        <row r="627">
          <cell r="D627">
            <v>1060.81</v>
          </cell>
          <cell r="E627">
            <v>27.351297932795887</v>
          </cell>
        </row>
        <row r="628">
          <cell r="D628">
            <v>1088.71</v>
          </cell>
          <cell r="E628">
            <v>28.424425172795509</v>
          </cell>
        </row>
        <row r="629">
          <cell r="D629">
            <v>1125.69</v>
          </cell>
          <cell r="E629">
            <v>29.67524459279548</v>
          </cell>
        </row>
        <row r="630">
          <cell r="D630">
            <v>1158.7</v>
          </cell>
          <cell r="E630">
            <v>30.56514929279615</v>
          </cell>
        </row>
        <row r="631">
          <cell r="D631">
            <v>1250.8399999999999</v>
          </cell>
          <cell r="E631">
            <v>35.508362692795345</v>
          </cell>
        </row>
        <row r="632">
          <cell r="D632">
            <v>1372.91</v>
          </cell>
          <cell r="E632">
            <v>43.07648417279529</v>
          </cell>
        </row>
        <row r="633">
          <cell r="D633">
            <v>1385.93</v>
          </cell>
          <cell r="E633">
            <v>44.794236682796054</v>
          </cell>
        </row>
        <row r="634">
          <cell r="D634">
            <v>1371.35</v>
          </cell>
          <cell r="E634">
            <v>43.050097572795949</v>
          </cell>
        </row>
        <row r="635">
          <cell r="D635">
            <v>1342.96</v>
          </cell>
          <cell r="E635">
            <v>40.300657052795032</v>
          </cell>
        </row>
        <row r="636">
          <cell r="D636">
            <v>1236.96</v>
          </cell>
          <cell r="E636">
            <v>32.96157640279489</v>
          </cell>
        </row>
        <row r="637">
          <cell r="D637">
            <v>1061.1400000000001</v>
          </cell>
          <cell r="E637">
            <v>27.556116102795386</v>
          </cell>
        </row>
        <row r="638">
          <cell r="D638">
            <v>857.15</v>
          </cell>
          <cell r="E638">
            <v>23.429495752795674</v>
          </cell>
        </row>
        <row r="639">
          <cell r="D639">
            <v>700.24</v>
          </cell>
          <cell r="E639">
            <v>21.717137562795756</v>
          </cell>
        </row>
        <row r="640">
          <cell r="D640">
            <v>615.14</v>
          </cell>
          <cell r="E640">
            <v>22.539552422795509</v>
          </cell>
        </row>
        <row r="641">
          <cell r="D641">
            <v>584.74</v>
          </cell>
          <cell r="E641">
            <v>21.487367162795977</v>
          </cell>
        </row>
        <row r="642">
          <cell r="D642">
            <v>572.34</v>
          </cell>
          <cell r="E642">
            <v>22.136126242796081</v>
          </cell>
        </row>
        <row r="643">
          <cell r="D643">
            <v>571.64</v>
          </cell>
          <cell r="E643">
            <v>22.656063252795434</v>
          </cell>
        </row>
        <row r="644">
          <cell r="D644">
            <v>645.24</v>
          </cell>
          <cell r="E644">
            <v>24.442896512796096</v>
          </cell>
        </row>
        <row r="645">
          <cell r="D645">
            <v>847.38</v>
          </cell>
          <cell r="E645">
            <v>25.860524922795548</v>
          </cell>
        </row>
        <row r="646">
          <cell r="D646">
            <v>1139.75</v>
          </cell>
          <cell r="E646">
            <v>31.090637692795553</v>
          </cell>
        </row>
        <row r="647">
          <cell r="D647">
            <v>1242.28</v>
          </cell>
          <cell r="E647">
            <v>33.916966412795318</v>
          </cell>
        </row>
        <row r="648">
          <cell r="D648">
            <v>1242.51</v>
          </cell>
          <cell r="E648">
            <v>34.232800212795837</v>
          </cell>
        </row>
        <row r="649">
          <cell r="D649">
            <v>1205.3</v>
          </cell>
          <cell r="E649">
            <v>34.262375112796008</v>
          </cell>
        </row>
        <row r="650">
          <cell r="D650">
            <v>1178.1400000000001</v>
          </cell>
          <cell r="E650">
            <v>33.73570137279512</v>
          </cell>
        </row>
        <row r="651">
          <cell r="D651">
            <v>1216.19</v>
          </cell>
          <cell r="E651">
            <v>33.187739652795244</v>
          </cell>
        </row>
        <row r="652">
          <cell r="D652">
            <v>1248.5</v>
          </cell>
          <cell r="E652">
            <v>33.09584328279584</v>
          </cell>
        </row>
        <row r="653">
          <cell r="D653">
            <v>1358.46</v>
          </cell>
          <cell r="E653">
            <v>35.25807502279531</v>
          </cell>
        </row>
        <row r="654">
          <cell r="D654">
            <v>1353.03</v>
          </cell>
          <cell r="E654">
            <v>39.021649532795664</v>
          </cell>
        </row>
        <row r="655">
          <cell r="D655">
            <v>1421.7</v>
          </cell>
          <cell r="E655">
            <v>45.564184402795036</v>
          </cell>
        </row>
        <row r="656">
          <cell r="D656">
            <v>1512.33</v>
          </cell>
          <cell r="E656">
            <v>55.3197213927956</v>
          </cell>
        </row>
        <row r="657">
          <cell r="D657">
            <v>1556.55</v>
          </cell>
          <cell r="E657">
            <v>55.688076202795628</v>
          </cell>
        </row>
        <row r="658">
          <cell r="D658">
            <v>1547.36</v>
          </cell>
          <cell r="E658">
            <v>52.051988182796777</v>
          </cell>
        </row>
        <row r="659">
          <cell r="D659">
            <v>1512.56</v>
          </cell>
          <cell r="E659">
            <v>48.095027282795854</v>
          </cell>
        </row>
        <row r="660">
          <cell r="D660">
            <v>1397.47</v>
          </cell>
          <cell r="E660">
            <v>39.414743942796122</v>
          </cell>
        </row>
        <row r="661">
          <cell r="D661">
            <v>1197.3399999999999</v>
          </cell>
          <cell r="E661">
            <v>34.093975612795703</v>
          </cell>
        </row>
        <row r="662">
          <cell r="D662">
            <v>974.55</v>
          </cell>
          <cell r="E662">
            <v>27.179833222796105</v>
          </cell>
        </row>
        <row r="663">
          <cell r="D663">
            <v>739.19</v>
          </cell>
          <cell r="E663">
            <v>19.018302232795577</v>
          </cell>
        </row>
        <row r="664">
          <cell r="D664">
            <v>651.79</v>
          </cell>
          <cell r="E664">
            <v>17.499752602795411</v>
          </cell>
        </row>
        <row r="665">
          <cell r="D665">
            <v>608.37</v>
          </cell>
          <cell r="E665">
            <v>17.293128462795607</v>
          </cell>
        </row>
        <row r="666">
          <cell r="D666">
            <v>608.19000000000005</v>
          </cell>
          <cell r="E666">
            <v>18.644694162795759</v>
          </cell>
        </row>
        <row r="667">
          <cell r="D667">
            <v>606.49</v>
          </cell>
          <cell r="E667">
            <v>19.732483352795953</v>
          </cell>
        </row>
        <row r="668">
          <cell r="D668">
            <v>668.79</v>
          </cell>
          <cell r="E668">
            <v>19.228977812795961</v>
          </cell>
        </row>
        <row r="669">
          <cell r="D669">
            <v>874.33</v>
          </cell>
          <cell r="E669">
            <v>23.29789399279548</v>
          </cell>
        </row>
        <row r="670">
          <cell r="D670">
            <v>1180.21</v>
          </cell>
          <cell r="E670">
            <v>29.867003122796405</v>
          </cell>
        </row>
        <row r="671">
          <cell r="D671">
            <v>1291.17</v>
          </cell>
          <cell r="E671">
            <v>31.602310442795215</v>
          </cell>
        </row>
        <row r="672">
          <cell r="D672">
            <v>1282.58</v>
          </cell>
          <cell r="E672">
            <v>28.525347702796353</v>
          </cell>
        </row>
        <row r="673">
          <cell r="D673">
            <v>1315.98</v>
          </cell>
          <cell r="E673">
            <v>27.008237672795758</v>
          </cell>
        </row>
        <row r="674">
          <cell r="D674">
            <v>1194.1300000000001</v>
          </cell>
          <cell r="E674">
            <v>24.422324382795296</v>
          </cell>
        </row>
        <row r="675">
          <cell r="D675">
            <v>1177.57</v>
          </cell>
          <cell r="E675">
            <v>24.205877102795966</v>
          </cell>
        </row>
        <row r="676">
          <cell r="D676">
            <v>1177.07</v>
          </cell>
          <cell r="E676">
            <v>24.205951382795547</v>
          </cell>
        </row>
        <row r="677">
          <cell r="D677">
            <v>1221.26</v>
          </cell>
          <cell r="E677">
            <v>25.960611582795536</v>
          </cell>
        </row>
        <row r="678">
          <cell r="D678">
            <v>1260.21</v>
          </cell>
          <cell r="E678">
            <v>29.538018852795403</v>
          </cell>
        </row>
        <row r="679">
          <cell r="D679">
            <v>1349.05</v>
          </cell>
          <cell r="E679">
            <v>35.456803562794903</v>
          </cell>
        </row>
        <row r="680">
          <cell r="D680">
            <v>1474.31</v>
          </cell>
          <cell r="E680">
            <v>45.866911862796087</v>
          </cell>
        </row>
        <row r="681">
          <cell r="D681">
            <v>1507.31</v>
          </cell>
          <cell r="E681">
            <v>50.855336972794476</v>
          </cell>
        </row>
        <row r="682">
          <cell r="D682">
            <v>1484.64</v>
          </cell>
          <cell r="E682">
            <v>51.574711282795533</v>
          </cell>
        </row>
        <row r="683">
          <cell r="D683">
            <v>1453.93</v>
          </cell>
          <cell r="E683">
            <v>49.249456132796013</v>
          </cell>
        </row>
        <row r="684">
          <cell r="D684">
            <v>1336.85</v>
          </cell>
          <cell r="E684">
            <v>39.277635312794928</v>
          </cell>
        </row>
        <row r="685">
          <cell r="D685">
            <v>1132.8599999999999</v>
          </cell>
          <cell r="E685">
            <v>28.973565682796107</v>
          </cell>
        </row>
        <row r="686">
          <cell r="D686">
            <v>922.96</v>
          </cell>
          <cell r="E686">
            <v>24.696581562795927</v>
          </cell>
        </row>
        <row r="687">
          <cell r="D687">
            <v>738.7</v>
          </cell>
          <cell r="E687">
            <v>23.343485242795964</v>
          </cell>
        </row>
        <row r="688">
          <cell r="D688">
            <v>643.9</v>
          </cell>
          <cell r="E688">
            <v>21.805268972796057</v>
          </cell>
        </row>
        <row r="689">
          <cell r="D689">
            <v>599.88</v>
          </cell>
          <cell r="E689">
            <v>20.983360522795692</v>
          </cell>
        </row>
        <row r="690">
          <cell r="D690">
            <v>586.29</v>
          </cell>
          <cell r="E690">
            <v>22.418830282795625</v>
          </cell>
        </row>
        <row r="691">
          <cell r="D691">
            <v>596.07000000000005</v>
          </cell>
          <cell r="E691">
            <v>26.394164482795986</v>
          </cell>
        </row>
        <row r="692">
          <cell r="D692">
            <v>673.96</v>
          </cell>
          <cell r="E692">
            <v>27.500048272795652</v>
          </cell>
        </row>
        <row r="693">
          <cell r="D693">
            <v>900.69</v>
          </cell>
          <cell r="E693">
            <v>25.581259812795679</v>
          </cell>
        </row>
        <row r="694">
          <cell r="D694">
            <v>1221.8</v>
          </cell>
          <cell r="E694">
            <v>27.911444162795078</v>
          </cell>
        </row>
        <row r="695">
          <cell r="D695">
            <v>1324.28</v>
          </cell>
          <cell r="E695">
            <v>32.449553322795737</v>
          </cell>
        </row>
        <row r="696">
          <cell r="D696">
            <v>1315.42</v>
          </cell>
          <cell r="E696">
            <v>38.205441352795788</v>
          </cell>
        </row>
        <row r="697">
          <cell r="D697">
            <v>1243.47</v>
          </cell>
          <cell r="E697">
            <v>34.460002192796082</v>
          </cell>
        </row>
        <row r="698">
          <cell r="D698">
            <v>1190.8800000000001</v>
          </cell>
          <cell r="E698">
            <v>35.030516072796445</v>
          </cell>
        </row>
        <row r="699">
          <cell r="D699">
            <v>1100.5899999999999</v>
          </cell>
          <cell r="E699">
            <v>33.200329532795649</v>
          </cell>
        </row>
        <row r="700">
          <cell r="D700">
            <v>1129.3699999999999</v>
          </cell>
          <cell r="E700">
            <v>35.59429990279591</v>
          </cell>
        </row>
        <row r="701">
          <cell r="D701">
            <v>1171.71</v>
          </cell>
          <cell r="E701">
            <v>35.374700632795566</v>
          </cell>
        </row>
        <row r="702">
          <cell r="D702">
            <v>1228.78</v>
          </cell>
          <cell r="E702">
            <v>35.533314952796218</v>
          </cell>
        </row>
        <row r="703">
          <cell r="D703">
            <v>1320.75</v>
          </cell>
          <cell r="E703">
            <v>36.858035772796029</v>
          </cell>
        </row>
        <row r="704">
          <cell r="D704">
            <v>1470.45</v>
          </cell>
          <cell r="E704">
            <v>40.231740092795462</v>
          </cell>
        </row>
        <row r="705">
          <cell r="D705">
            <v>1537.15</v>
          </cell>
          <cell r="E705">
            <v>39.330587512796683</v>
          </cell>
        </row>
        <row r="706">
          <cell r="D706">
            <v>1525.06</v>
          </cell>
          <cell r="E706">
            <v>36.235563382795817</v>
          </cell>
        </row>
        <row r="707">
          <cell r="D707">
            <v>1483.43</v>
          </cell>
          <cell r="E707">
            <v>36.990748892795636</v>
          </cell>
        </row>
        <row r="708">
          <cell r="D708">
            <v>1357.82</v>
          </cell>
          <cell r="E708">
            <v>35.172972012795981</v>
          </cell>
        </row>
        <row r="709">
          <cell r="D709">
            <v>1160.6199999999999</v>
          </cell>
          <cell r="E709">
            <v>29.860569722796072</v>
          </cell>
        </row>
        <row r="710">
          <cell r="D710">
            <v>940.54</v>
          </cell>
          <cell r="E710">
            <v>26.646539862795748</v>
          </cell>
        </row>
        <row r="711">
          <cell r="D711">
            <v>750.18</v>
          </cell>
          <cell r="E711">
            <v>23.862575772795822</v>
          </cell>
        </row>
        <row r="712">
          <cell r="D712">
            <v>640.69000000000005</v>
          </cell>
          <cell r="E712">
            <v>18.742250122795781</v>
          </cell>
        </row>
        <row r="713">
          <cell r="D713">
            <v>590.55999999999995</v>
          </cell>
          <cell r="E713">
            <v>21.436013092795633</v>
          </cell>
        </row>
        <row r="714">
          <cell r="D714">
            <v>574.88</v>
          </cell>
          <cell r="E714">
            <v>22.15168995279555</v>
          </cell>
        </row>
        <row r="715">
          <cell r="D715">
            <v>585.36</v>
          </cell>
          <cell r="E715">
            <v>25.807714642795759</v>
          </cell>
        </row>
        <row r="716">
          <cell r="D716">
            <v>660.45</v>
          </cell>
          <cell r="E716">
            <v>28.366946142795769</v>
          </cell>
        </row>
        <row r="717">
          <cell r="D717">
            <v>869.39</v>
          </cell>
          <cell r="E717">
            <v>29.113069702795883</v>
          </cell>
        </row>
        <row r="718">
          <cell r="D718">
            <v>1170.3800000000001</v>
          </cell>
          <cell r="E718">
            <v>34.235312442795703</v>
          </cell>
        </row>
        <row r="719">
          <cell r="D719">
            <v>1264.56</v>
          </cell>
          <cell r="E719">
            <v>33.157691712795895</v>
          </cell>
        </row>
        <row r="720">
          <cell r="D720">
            <v>1256.3</v>
          </cell>
          <cell r="E720">
            <v>35.815521032795914</v>
          </cell>
        </row>
        <row r="721">
          <cell r="D721">
            <v>1172.3499999999999</v>
          </cell>
          <cell r="E721">
            <v>32.104669682795702</v>
          </cell>
        </row>
        <row r="722">
          <cell r="D722">
            <v>1120.7</v>
          </cell>
          <cell r="E722">
            <v>31.979886272795284</v>
          </cell>
        </row>
        <row r="723">
          <cell r="D723">
            <v>1109.5899999999999</v>
          </cell>
          <cell r="E723">
            <v>30.010379772795886</v>
          </cell>
        </row>
        <row r="724">
          <cell r="D724">
            <v>1130.79</v>
          </cell>
          <cell r="E724">
            <v>29.764978392796138</v>
          </cell>
        </row>
        <row r="725">
          <cell r="D725">
            <v>1155.79</v>
          </cell>
          <cell r="E725">
            <v>33.738045222795336</v>
          </cell>
        </row>
        <row r="726">
          <cell r="D726">
            <v>1189.9000000000001</v>
          </cell>
          <cell r="E726">
            <v>33.682333132795065</v>
          </cell>
        </row>
        <row r="727">
          <cell r="D727">
            <v>1275.22</v>
          </cell>
          <cell r="E727">
            <v>33.254236412794853</v>
          </cell>
        </row>
        <row r="728">
          <cell r="D728">
            <v>1442.42</v>
          </cell>
          <cell r="E728">
            <v>36.934929612795486</v>
          </cell>
        </row>
        <row r="729">
          <cell r="D729">
            <v>1471.73</v>
          </cell>
          <cell r="E729">
            <v>37.705736322796156</v>
          </cell>
        </row>
        <row r="730">
          <cell r="D730">
            <v>1454.71</v>
          </cell>
          <cell r="E730">
            <v>40.709159422795892</v>
          </cell>
        </row>
        <row r="731">
          <cell r="D731">
            <v>1421.17</v>
          </cell>
          <cell r="E731">
            <v>38.597291272795701</v>
          </cell>
        </row>
        <row r="732">
          <cell r="D732">
            <v>1299.97</v>
          </cell>
          <cell r="E732">
            <v>35.427226352795969</v>
          </cell>
        </row>
        <row r="733">
          <cell r="D733">
            <v>1101.06</v>
          </cell>
          <cell r="E733">
            <v>35.306908262796014</v>
          </cell>
        </row>
        <row r="734">
          <cell r="D734">
            <v>880.06</v>
          </cell>
          <cell r="E734">
            <v>33.879208692795601</v>
          </cell>
        </row>
        <row r="735">
          <cell r="D735">
            <v>709.59</v>
          </cell>
          <cell r="E735">
            <v>36.101912862796553</v>
          </cell>
        </row>
        <row r="736">
          <cell r="D736">
            <v>619.99</v>
          </cell>
          <cell r="E736">
            <v>37.380612432795601</v>
          </cell>
        </row>
        <row r="737">
          <cell r="D737">
            <v>578.65</v>
          </cell>
          <cell r="E737">
            <v>45.10087391279535</v>
          </cell>
        </row>
        <row r="738">
          <cell r="D738">
            <v>565.48</v>
          </cell>
          <cell r="E738">
            <v>47.772591812795781</v>
          </cell>
        </row>
        <row r="739">
          <cell r="D739">
            <v>573.27</v>
          </cell>
          <cell r="E739">
            <v>46.970268202795864</v>
          </cell>
        </row>
        <row r="740">
          <cell r="D740">
            <v>634.63</v>
          </cell>
          <cell r="E740">
            <v>47.758587732795831</v>
          </cell>
        </row>
        <row r="741">
          <cell r="D741">
            <v>779.23</v>
          </cell>
          <cell r="E741">
            <v>49.508861362795642</v>
          </cell>
        </row>
        <row r="742">
          <cell r="D742">
            <v>990.17</v>
          </cell>
          <cell r="E742">
            <v>49.652965432795554</v>
          </cell>
        </row>
        <row r="743">
          <cell r="D743">
            <v>1163.33</v>
          </cell>
          <cell r="E743">
            <v>53.979918102795182</v>
          </cell>
        </row>
        <row r="744">
          <cell r="D744">
            <v>1214.78</v>
          </cell>
          <cell r="E744">
            <v>53.414147592795416</v>
          </cell>
        </row>
        <row r="745">
          <cell r="D745">
            <v>1179.33</v>
          </cell>
          <cell r="E745">
            <v>52.993049692795694</v>
          </cell>
        </row>
        <row r="746">
          <cell r="D746">
            <v>1139.33</v>
          </cell>
          <cell r="E746">
            <v>56.438314202794345</v>
          </cell>
        </row>
        <row r="747">
          <cell r="D747">
            <v>1125.8</v>
          </cell>
          <cell r="E747">
            <v>59.752176482795221</v>
          </cell>
        </row>
        <row r="748">
          <cell r="D748">
            <v>1148.58</v>
          </cell>
          <cell r="E748">
            <v>60.744779102795519</v>
          </cell>
        </row>
        <row r="749">
          <cell r="D749">
            <v>1239.1600000000001</v>
          </cell>
          <cell r="E749">
            <v>60.743478752795227</v>
          </cell>
        </row>
        <row r="750">
          <cell r="D750">
            <v>1284.52</v>
          </cell>
          <cell r="E750">
            <v>58.125826142795177</v>
          </cell>
        </row>
        <row r="751">
          <cell r="D751">
            <v>1359.64</v>
          </cell>
          <cell r="E751">
            <v>49.331731322796031</v>
          </cell>
        </row>
        <row r="752">
          <cell r="D752">
            <v>1403.46</v>
          </cell>
          <cell r="E752">
            <v>46.976806972796339</v>
          </cell>
        </row>
        <row r="753">
          <cell r="D753">
            <v>1411.85</v>
          </cell>
          <cell r="E753">
            <v>47.322016932796032</v>
          </cell>
        </row>
        <row r="754">
          <cell r="D754">
            <v>1391.37</v>
          </cell>
          <cell r="E754">
            <v>46.383603152795786</v>
          </cell>
        </row>
        <row r="755">
          <cell r="D755">
            <v>1347.69</v>
          </cell>
          <cell r="E755">
            <v>44.553449942796078</v>
          </cell>
        </row>
        <row r="756">
          <cell r="D756">
            <v>1229.4000000000001</v>
          </cell>
          <cell r="E756">
            <v>40.346122112796593</v>
          </cell>
        </row>
        <row r="757">
          <cell r="D757">
            <v>1078.75</v>
          </cell>
          <cell r="E757">
            <v>35.793072632795656</v>
          </cell>
        </row>
        <row r="758">
          <cell r="D758">
            <v>914.75</v>
          </cell>
          <cell r="E758">
            <v>33.123618392795606</v>
          </cell>
        </row>
        <row r="759">
          <cell r="D759">
            <v>746.11</v>
          </cell>
          <cell r="E759">
            <v>27.332996102795505</v>
          </cell>
        </row>
        <row r="760">
          <cell r="D760">
            <v>670.47</v>
          </cell>
          <cell r="E760">
            <v>28.606979512796215</v>
          </cell>
        </row>
        <row r="761">
          <cell r="D761">
            <v>602.1</v>
          </cell>
          <cell r="E761">
            <v>28.778988822795782</v>
          </cell>
        </row>
        <row r="762">
          <cell r="D762">
            <v>573.23</v>
          </cell>
          <cell r="E762">
            <v>27.066291042795797</v>
          </cell>
        </row>
        <row r="763">
          <cell r="D763">
            <v>573.6</v>
          </cell>
          <cell r="E763">
            <v>27.3914330627955</v>
          </cell>
        </row>
        <row r="764">
          <cell r="D764">
            <v>621.94000000000005</v>
          </cell>
          <cell r="E764">
            <v>27.041766222795445</v>
          </cell>
        </row>
        <row r="765">
          <cell r="D765">
            <v>729.84</v>
          </cell>
          <cell r="E765">
            <v>27.086209692795819</v>
          </cell>
        </row>
        <row r="766">
          <cell r="D766">
            <v>920.8</v>
          </cell>
          <cell r="E766">
            <v>29.554065902795173</v>
          </cell>
        </row>
        <row r="767">
          <cell r="D767">
            <v>1096.01</v>
          </cell>
          <cell r="E767">
            <v>34.800770882796087</v>
          </cell>
        </row>
        <row r="768">
          <cell r="D768">
            <v>1173.9000000000001</v>
          </cell>
          <cell r="E768">
            <v>34.383461312796044</v>
          </cell>
        </row>
        <row r="769">
          <cell r="D769">
            <v>1177.4100000000001</v>
          </cell>
          <cell r="E769">
            <v>32.986079552795218</v>
          </cell>
        </row>
        <row r="770">
          <cell r="D770">
            <v>1109.67</v>
          </cell>
          <cell r="E770">
            <v>28.811634272795573</v>
          </cell>
        </row>
        <row r="771">
          <cell r="D771">
            <v>1104.6600000000001</v>
          </cell>
          <cell r="E771">
            <v>25.521776312796192</v>
          </cell>
        </row>
        <row r="772">
          <cell r="D772">
            <v>1134.07</v>
          </cell>
          <cell r="E772">
            <v>24.845242052795811</v>
          </cell>
        </row>
        <row r="773">
          <cell r="D773">
            <v>1142.3599999999999</v>
          </cell>
          <cell r="E773">
            <v>28.293529272795695</v>
          </cell>
        </row>
        <row r="774">
          <cell r="D774">
            <v>1172.4100000000001</v>
          </cell>
          <cell r="E774">
            <v>33.35435826279604</v>
          </cell>
        </row>
        <row r="775">
          <cell r="D775">
            <v>1329.99</v>
          </cell>
          <cell r="E775">
            <v>35.59823276279576</v>
          </cell>
        </row>
        <row r="776">
          <cell r="D776">
            <v>1440.22</v>
          </cell>
          <cell r="E776">
            <v>39.423004432794414</v>
          </cell>
        </row>
        <row r="777">
          <cell r="D777">
            <v>1446.84</v>
          </cell>
          <cell r="E777">
            <v>40.985605042796351</v>
          </cell>
        </row>
        <row r="778">
          <cell r="D778">
            <v>1441.22</v>
          </cell>
          <cell r="E778">
            <v>40.72899866279613</v>
          </cell>
        </row>
        <row r="779">
          <cell r="D779">
            <v>1356.53</v>
          </cell>
          <cell r="E779">
            <v>40.898034662795681</v>
          </cell>
        </row>
        <row r="780">
          <cell r="D780">
            <v>1232.04</v>
          </cell>
          <cell r="E780">
            <v>35.903787232795366</v>
          </cell>
        </row>
        <row r="781">
          <cell r="D781">
            <v>1047.47</v>
          </cell>
          <cell r="E781">
            <v>29.061925332795909</v>
          </cell>
        </row>
        <row r="782">
          <cell r="D782">
            <v>833.55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60272DD-3E69-4AAB-A8C0-A2B1EDD78490}" name="Table366" displayName="Table366" ref="C41:G43" headerRowCount="0" totalsRowShown="0" headerRowDxfId="672" dataDxfId="670" headerRowBorderDxfId="671" tableBorderDxfId="669" totalsRowBorderDxfId="668">
  <tableColumns count="5">
    <tableColumn id="1" xr3:uid="{60A14427-ACAF-4CFD-9F20-6FEEB232C56D}" name="Java" headerRowDxfId="667" dataDxfId="666"/>
    <tableColumn id="2" xr3:uid="{88D35803-9B6E-434A-8804-3E1BB04EF352}" name="0" headerRowDxfId="665" dataDxfId="664"/>
    <tableColumn id="3" xr3:uid="{1F32F3B8-4AE3-4CA3-B4A7-6C86090F2E84}" name="Java 43" headerRowDxfId="663" dataDxfId="662"/>
    <tableColumn id="4" xr3:uid="{BF38B80D-1E8D-4D84-A1B3-F8BB494E62F1}" name="Java 44" headerRowDxfId="661" dataDxfId="660"/>
    <tableColumn id="5" xr3:uid="{8F9EE4D8-97A2-4F41-B581-94D0E392FE2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D040D43-9422-4EBB-A4D0-0407F7C7B1AD}" name="Table1475" displayName="Table1475" ref="C274:E280" totalsRowShown="0" headerRowDxfId="579" dataDxfId="577" headerRowBorderDxfId="578" tableBorderDxfId="576" totalsRowBorderDxfId="575">
  <autoFilter ref="C274:E280" xr:uid="{5D040D43-9422-4EBB-A4D0-0407F7C7B1AD}"/>
  <tableColumns count="3">
    <tableColumn id="1" xr3:uid="{E86188B4-A975-4D59-9EBD-ACE751183D4C}" name="Zona 1" dataDxfId="574"/>
    <tableColumn id="2" xr3:uid="{BD3E82B5-99BA-4B5B-A8F5-C61DA4254D3E}" name="Zona 2" dataDxfId="573"/>
    <tableColumn id="3" xr3:uid="{9B50DC63-8C79-4CA0-B48A-87FD0EF238A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803363C0-A78A-4C41-A31F-02A71A9F2AE4}" name="Table131676" displayName="Table131676" ref="C294:E300" totalsRowShown="0" headerRowDxfId="571" dataDxfId="569" headerRowBorderDxfId="570" tableBorderDxfId="568" totalsRowBorderDxfId="567">
  <tableColumns count="3">
    <tableColumn id="1" xr3:uid="{57C5F1D4-C34C-489B-8409-76E92E79E20A}" name="Zona 1" dataDxfId="566"/>
    <tableColumn id="2" xr3:uid="{0B757248-7EE4-424C-BD2A-B02752382BB3}" name="Zona 2" dataDxfId="565"/>
    <tableColumn id="3" xr3:uid="{3C05EB38-3118-44D1-BC1A-3D370300E45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3FABAA2A-D796-41A6-AB72-ECB5AF2DC992}" name="Table141777" displayName="Table141777" ref="C304:E310" totalsRowShown="0" headerRowDxfId="563" dataDxfId="561" headerRowBorderDxfId="562" tableBorderDxfId="560" totalsRowBorderDxfId="559">
  <autoFilter ref="C304:E310" xr:uid="{3FABAA2A-D796-41A6-AB72-ECB5AF2DC992}"/>
  <tableColumns count="3">
    <tableColumn id="1" xr3:uid="{B779AD6D-A97B-4018-A00E-69E8F6F76758}" name="Zona 1" dataDxfId="558"/>
    <tableColumn id="2" xr3:uid="{855C9736-5AB5-47A2-9CC9-E467ED4C1472}" name="Zona 2" dataDxfId="557"/>
    <tableColumn id="3" xr3:uid="{0515009D-F8F9-4D56-9041-509C04E3192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27D7A1F-3248-48FF-9531-9ED93610E81E}" name="Table14171878" displayName="Table14171878" ref="C325:E331" totalsRowShown="0" headerRowDxfId="555" dataDxfId="553" headerRowBorderDxfId="554" tableBorderDxfId="552" totalsRowBorderDxfId="551">
  <autoFilter ref="C325:E331" xr:uid="{E27D7A1F-3248-48FF-9531-9ED93610E81E}"/>
  <tableColumns count="3">
    <tableColumn id="1" xr3:uid="{2D74E7E9-2A48-4D92-BF49-EAEF79A10E99}" name="Zona 1" dataDxfId="550"/>
    <tableColumn id="2" xr3:uid="{BB266928-0CEF-4053-8155-D3AD8643F9AE}" name="Zona 2" dataDxfId="549"/>
    <tableColumn id="3" xr3:uid="{9F07B9F2-2458-4D13-8C34-55233780963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7E036EE-1FC1-490A-8A92-460A79DE941F}" name="Table1417181979" displayName="Table1417181979" ref="C335:E341" totalsRowShown="0" headerRowDxfId="547" dataDxfId="545" headerRowBorderDxfId="546" tableBorderDxfId="544" totalsRowBorderDxfId="543">
  <autoFilter ref="C335:E341" xr:uid="{C7E036EE-1FC1-490A-8A92-460A79DE941F}"/>
  <tableColumns count="3">
    <tableColumn id="1" xr3:uid="{87D4449D-9D93-451E-8598-68CBD407D320}" name="Zona 1" dataDxfId="542"/>
    <tableColumn id="2" xr3:uid="{77E5058F-F42D-478A-A990-845E5DEC4BD7}" name="Zona 2" dataDxfId="541"/>
    <tableColumn id="3" xr3:uid="{274895EA-93B8-4476-99E5-B250AF320A9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5A66EF0-5FE3-457A-94FD-5BB3BD73E422}" name="Table141718192080" displayName="Table141718192080" ref="C349:E355" totalsRowShown="0" headerRowDxfId="539" dataDxfId="537" headerRowBorderDxfId="538" tableBorderDxfId="536" totalsRowBorderDxfId="535">
  <autoFilter ref="C349:E355" xr:uid="{65A66EF0-5FE3-457A-94FD-5BB3BD73E422}"/>
  <tableColumns count="3">
    <tableColumn id="1" xr3:uid="{D470492D-979B-4A3B-8BF8-295F2D54C6B0}" name="Zona 1" dataDxfId="534"/>
    <tableColumn id="2" xr3:uid="{84160248-225A-464F-A4C8-2271390B7515}" name="Zona 2" dataDxfId="533"/>
    <tableColumn id="3" xr3:uid="{D5A527E4-9819-4ED4-A587-C8F41C3F12C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A40A1B2-B752-4C64-BAC0-135BCAA9B7E1}" name="Table2081" displayName="Table2081" ref="C406:G445" totalsRowShown="0" headerRowDxfId="531" dataDxfId="529" headerRowBorderDxfId="530" tableBorderDxfId="528" totalsRowBorderDxfId="527">
  <autoFilter ref="C406:G445" xr:uid="{5A40A1B2-B752-4C64-BAC0-135BCAA9B7E1}"/>
  <tableColumns count="5">
    <tableColumn id="1" xr3:uid="{DAF430DE-3243-449A-9B8B-C15353221A05}" name="Centrali" dataDxfId="526"/>
    <tableColumn id="2" xr3:uid="{97FCD48C-5FB4-4F7E-BD8D-CF8B56B34126}" name="Kapaciteti instaluar MW" dataDxfId="525"/>
    <tableColumn id="3" xr3:uid="{34935FEE-2E71-4134-B8FC-247954A75E05}" name="Tensioni" dataDxfId="524"/>
    <tableColumn id="5" xr3:uid="{A10AD910-1E8A-40BC-BB7F-AD04EDCBF17E}" name="Lloji gjenerimit" dataDxfId="523"/>
    <tableColumn id="4" xr3:uid="{A243637C-6B3B-450F-BD8C-AAF6B62ACD6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4C858BE-02EC-457D-A78F-4E673591F99B}" name="Table2182" displayName="Table2182" ref="D450:E474" totalsRowShown="0" headerRowDxfId="521" dataDxfId="519" headerRowBorderDxfId="520" tableBorderDxfId="518" totalsRowBorderDxfId="517">
  <autoFilter ref="D450:E474" xr:uid="{04C858BE-02EC-457D-A78F-4E673591F99B}"/>
  <tableColumns count="2">
    <tableColumn id="1" xr3:uid="{0C0A0EC0-F092-4899-9A53-5B38FD3ADEC0}" name="Ora" dataDxfId="516"/>
    <tableColumn id="2" xr3:uid="{9E99CE14-D748-47D9-8F54-871B4C54E02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CE3123E-C678-4569-ABE3-5F8EAE65F7F6}" name="Table202483" displayName="Table202483" ref="B504:G512" totalsRowShown="0" headerRowDxfId="514" dataDxfId="512" headerRowBorderDxfId="513" tableBorderDxfId="511" totalsRowBorderDxfId="510">
  <autoFilter ref="B504:G512" xr:uid="{CCE3123E-C678-4569-ABE3-5F8EAE65F7F6}"/>
  <tableColumns count="6">
    <tableColumn id="1" xr3:uid="{0EF4B638-D692-47B5-BD3C-DB3318DF3980}" name="Centrali" dataDxfId="509"/>
    <tableColumn id="6" xr3:uid="{C68BE058-24B7-41D8-824A-A61988990DE6}" name="Njesia" dataDxfId="508"/>
    <tableColumn id="2" xr3:uid="{928DD6AA-F6F2-44BF-85D5-0252E68D256C}" name="Kapaciteti instaluar MW" dataDxfId="507"/>
    <tableColumn id="3" xr3:uid="{F6253540-558D-4CED-AA77-88A517D2DF50}" name="Tensioni" dataDxfId="506"/>
    <tableColumn id="4" xr3:uid="{8F466372-5104-4DE7-91D5-DC201718FF96}" name="Vendndodhja" dataDxfId="505"/>
    <tableColumn id="5" xr3:uid="{F8306A79-9AB5-4731-ACF1-EC8A15D613B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7DE4914C-18DF-4E43-B99C-5400CD967FD1}" name="Table2484" displayName="Table2484" ref="C391:E396" totalsRowShown="0" headerRowDxfId="503" dataDxfId="501" headerRowBorderDxfId="502" tableBorderDxfId="500" totalsRowBorderDxfId="499">
  <autoFilter ref="C391:E396" xr:uid="{7DE4914C-18DF-4E43-B99C-5400CD967FD1}"/>
  <tableColumns count="3">
    <tableColumn id="1" xr3:uid="{0DDF1A18-8D2F-4138-A093-B38492749E9F}" name="Elementi" dataDxfId="498"/>
    <tableColumn id="2" xr3:uid="{C4798594-4116-4370-9BAC-1FC949BE971F}" name="Tipi" dataDxfId="497"/>
    <tableColumn id="3" xr3:uid="{D79E60BE-81D0-43C8-B51E-55D896B5E85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44BC63F-FD8C-4EC0-A15B-50F919EB6C87}" name="Table467" displayName="Table467" ref="C71:E123" totalsRowShown="0" headerRowDxfId="657" dataDxfId="655" headerRowBorderDxfId="656" tableBorderDxfId="654" totalsRowBorderDxfId="653">
  <autoFilter ref="C71:E123" xr:uid="{C44BC63F-FD8C-4EC0-A15B-50F919EB6C87}"/>
  <tableColumns count="3">
    <tableColumn id="1" xr3:uid="{ADFE1A46-3D34-411F-9E54-435060DD7F22}" name="Java" dataDxfId="652"/>
    <tableColumn id="2" xr3:uid="{1D09B250-6462-42BF-8D45-59F65F7F7464}" name="Min (MW)" dataDxfId="651"/>
    <tableColumn id="3" xr3:uid="{FCDAE37A-B389-4787-908B-57DE23B9089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1635C4F-8C92-4D60-B3A7-635BA44662EE}" name="Table285" displayName="Table285" ref="A559:H584" totalsRowShown="0" headerRowDxfId="495" dataDxfId="493" headerRowBorderDxfId="494" tableBorderDxfId="492" totalsRowBorderDxfId="491">
  <autoFilter ref="A559:H584" xr:uid="{41635C4F-8C92-4D60-B3A7-635BA44662EE}"/>
  <tableColumns count="8">
    <tableColumn id="1" xr3:uid="{A8A4C3B8-4956-4B77-9340-192D483F13FC}" name="Ora" dataDxfId="490"/>
    <tableColumn id="2" xr3:uid="{1D64497C-D059-45BE-BEA3-9BE1CAEE621B}" name="aFRR+" dataDxfId="489"/>
    <tableColumn id="3" xr3:uid="{667F1A93-20F3-4445-A058-B63FD3D28036}" name="aFRR-" dataDxfId="488"/>
    <tableColumn id="4" xr3:uid="{2F44FBBE-1390-4628-B508-5E6BC473A6B3}" name="mFRR+" dataDxfId="487"/>
    <tableColumn id="5" xr3:uid="{64247B9A-4D77-4D17-8DD2-DC416E72E4DF}" name="mFRR-" dataDxfId="486"/>
    <tableColumn id="6" xr3:uid="{7B40011B-FEA5-46D0-8A17-F34B4840EBF3}" name="RR+" dataDxfId="485"/>
    <tableColumn id="7" xr3:uid="{BFF085B1-5F14-43A4-B795-C67412643F87}" name="RR-" dataDxfId="484"/>
    <tableColumn id="8" xr3:uid="{71A29B0B-709D-4B36-99C2-5FB0FD07B36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A98EB71C-2404-4800-A32B-771D808DC592}" name="Table586" displayName="Table586" ref="C614:E782" totalsRowShown="0" headerRowDxfId="482" headerRowBorderDxfId="481" tableBorderDxfId="480" totalsRowBorderDxfId="479">
  <autoFilter ref="C614:E782" xr:uid="{A98EB71C-2404-4800-A32B-771D808DC592}"/>
  <tableColumns count="3">
    <tableColumn id="1" xr3:uid="{E76D8E7F-05A7-4B8D-8A47-71C923C6A393}" name="Ora" dataDxfId="478"/>
    <tableColumn id="2" xr3:uid="{7A4E1D06-B92A-4C69-8FB0-9A2DAB6C5D93}" name="Ngarkesa (MWh)" dataDxfId="477"/>
    <tableColumn id="3" xr3:uid="{58617135-51CD-45EC-91F5-7309249D242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C5B12B71-3F24-49BE-9483-2CCC9A1CD3F6}" name="Table687" displayName="Table687" ref="C814:E826" totalsRowShown="0" headerRowDxfId="475" dataDxfId="473" headerRowBorderDxfId="474" tableBorderDxfId="472" totalsRowBorderDxfId="471">
  <autoFilter ref="C814:E826" xr:uid="{C5B12B71-3F24-49BE-9483-2CCC9A1CD3F6}"/>
  <tableColumns count="3">
    <tableColumn id="1" xr3:uid="{C17BFA24-11BF-4D79-917F-15DBE07D2D86}" name="Muaji" dataDxfId="470"/>
    <tableColumn id="2" xr3:uid="{BB7CB680-03F0-45C9-9B2B-0DB607D916BB}" name="Ngarkesa Mes." dataDxfId="469"/>
    <tableColumn id="3" xr3:uid="{54E21519-3D0E-49AF-8885-8ABB287E228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F525D1F-4A6D-4085-918E-1D937F62DDD6}" name="Table12788" displayName="Table12788" ref="A856:H858" headerRowCount="0" totalsRowShown="0" headerRowDxfId="467" dataDxfId="465" headerRowBorderDxfId="466" tableBorderDxfId="464" totalsRowBorderDxfId="463">
  <tableColumns count="8">
    <tableColumn id="1" xr3:uid="{4F6D41E5-9967-4A1F-AF6A-86EC4DF549A1}" name="Data" headerRowDxfId="462" dataDxfId="461"/>
    <tableColumn id="2" xr3:uid="{36D51F79-C12B-4FA6-8685-B0F14B63B801}" name="10-26-2020" headerRowDxfId="460" dataDxfId="459"/>
    <tableColumn id="3" xr3:uid="{CCCDB170-2E79-410A-8A22-479929C1D5D4}" name="10-27-2020" headerRowDxfId="458" dataDxfId="457"/>
    <tableColumn id="4" xr3:uid="{5B2CD0F7-D0EC-4309-9C9E-D3C0AD30BDD7}" name="10-28-2020" headerRowDxfId="456" dataDxfId="455"/>
    <tableColumn id="5" xr3:uid="{C69FCCBC-9A77-4730-8608-104FF4245320}" name="10-29-2020" headerRowDxfId="454" dataDxfId="453"/>
    <tableColumn id="6" xr3:uid="{60D08B36-485A-4558-A1F7-A5A4DF57751F}" name="10-30-2020" headerRowDxfId="452" dataDxfId="451"/>
    <tableColumn id="7" xr3:uid="{804FCADC-7DBD-4B4F-A30F-4B7621587D73}" name="10-31-2020" headerRowDxfId="450" dataDxfId="449"/>
    <tableColumn id="8" xr3:uid="{89006D0E-41A4-4931-9FF2-E0E4209DE49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9B12756-A836-4E23-BF7F-428F4DBE9DCF}" name="Table2789" displayName="Table2789" ref="C883:F884" headerRowDxfId="446" headerRowBorderDxfId="445" tableBorderDxfId="444" totalsRowBorderDxfId="443">
  <autoFilter ref="C883:F884" xr:uid="{39B12756-A836-4E23-BF7F-428F4DBE9DCF}"/>
  <tableColumns count="4">
    <tableColumn id="1" xr3:uid="{A3958779-482F-445A-8D47-6CE80E584675}" name="Nr." totalsRowLabel="Total" dataDxfId="442" totalsRowDxfId="441"/>
    <tableColumn id="2" xr3:uid="{BD021F13-4394-46CF-81AB-1046E32E4DE0}" name="Nenstacioni" dataDxfId="440" totalsRowDxfId="439"/>
    <tableColumn id="3" xr3:uid="{EE26E976-8076-4971-AFB5-D7ECD8211339}" name="Ora" dataDxfId="438" totalsRowDxfId="437"/>
    <tableColumn id="4" xr3:uid="{BA28735B-60B7-409F-8270-FA3CE437209D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B3A00BE-9D95-43F9-BCCA-598C3FC5507F}" name="Table272990" displayName="Table272990" ref="C888:F889" headerRowDxfId="434" headerRowBorderDxfId="433" tableBorderDxfId="432" totalsRowBorderDxfId="431">
  <autoFilter ref="C888:F889" xr:uid="{6B3A00BE-9D95-43F9-BCCA-598C3FC5507F}"/>
  <tableColumns count="4">
    <tableColumn id="1" xr3:uid="{15A60EB0-B417-4ABB-83D8-6E096F4BDD5B}" name="Nr." totalsRowLabel="Total" dataDxfId="430" totalsRowDxfId="429"/>
    <tableColumn id="2" xr3:uid="{53AED4FD-0006-4644-A767-1D2676EC7701}" name="Nenstacioni" dataDxfId="428" totalsRowDxfId="427"/>
    <tableColumn id="3" xr3:uid="{DF0FE1FD-190D-4E13-B6CA-695C17D3189B}" name="Ora" dataDxfId="426" totalsRowDxfId="425"/>
    <tableColumn id="4" xr3:uid="{CD26B0BF-26D0-489C-AEBE-29A86A8202C1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317E3A3-9355-4B93-AC9D-8E6469CA5E81}" name="Table2991" displayName="Table2991" ref="C159:F183" totalsRowShown="0" headerRowDxfId="422" dataDxfId="420" headerRowBorderDxfId="421" tableBorderDxfId="419" totalsRowBorderDxfId="418">
  <autoFilter ref="C159:F183" xr:uid="{0317E3A3-9355-4B93-AC9D-8E6469CA5E81}"/>
  <tableColumns count="4">
    <tableColumn id="1" xr3:uid="{29BE3190-BB03-472F-BB4D-62F7F1F7584F}" name="Ora" dataDxfId="417"/>
    <tableColumn id="2" xr3:uid="{A28AAE5C-D8F7-4407-864E-25672BCD6E30}" name="Prodhimi" dataDxfId="416"/>
    <tableColumn id="3" xr3:uid="{A23ED076-0CF8-42B7-8621-49C5653FD5EB}" name="Shkembimi" dataDxfId="415"/>
    <tableColumn id="4" xr3:uid="{7E339999-4D88-4D03-87FE-AC958ECA26D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B985D41-F5DE-455A-9803-C29615D48D9E}" name="Table142692" displayName="Table142692" ref="C284:E290" totalsRowShown="0" headerRowDxfId="413" dataDxfId="411" headerRowBorderDxfId="412" tableBorderDxfId="410" totalsRowBorderDxfId="409">
  <autoFilter ref="C284:E290" xr:uid="{9B985D41-F5DE-455A-9803-C29615D48D9E}"/>
  <tableColumns count="3">
    <tableColumn id="1" xr3:uid="{053809F2-FCDA-415F-ABEB-4A41E7F65DCB}" name="Zona 1" dataDxfId="408"/>
    <tableColumn id="2" xr3:uid="{6907BA20-6EE2-4076-A745-0A5C314989CE}" name="Zona 2" dataDxfId="407"/>
    <tableColumn id="3" xr3:uid="{CB4C4474-7BB2-4456-ADF6-E4E055390A3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7EF01EF-C4EE-4828-B25B-87D957417B57}" name="Table14173193" displayName="Table14173193" ref="C314:E320" totalsRowShown="0" headerRowDxfId="405" dataDxfId="403" headerRowBorderDxfId="404" tableBorderDxfId="402" totalsRowBorderDxfId="401">
  <autoFilter ref="C314:E320" xr:uid="{27EF01EF-C4EE-4828-B25B-87D957417B57}"/>
  <tableColumns count="3">
    <tableColumn id="1" xr3:uid="{059A082A-6429-4F4B-BE38-3BC38B89C4EE}" name="Zona 1" dataDxfId="400"/>
    <tableColumn id="2" xr3:uid="{CC055E4B-C390-48F4-B7F7-B942A1A3E22A}" name="Zona 2" dataDxfId="399"/>
    <tableColumn id="3" xr3:uid="{6E2FCE65-F065-41FB-A45A-D78D5201660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EA09E96-8A9F-4253-943C-C14BB6EAE5DC}" name="Table194" displayName="Table194" ref="A11:H13" headerRowCount="0" totalsRowShown="0" headerRowDxfId="397" dataDxfId="395" headerRowBorderDxfId="396" tableBorderDxfId="394" totalsRowBorderDxfId="393">
  <tableColumns count="8">
    <tableColumn id="1" xr3:uid="{6F4FAB21-4837-4BB6-BF58-03C8B9E2991A}" name="Data" headerRowDxfId="392" dataDxfId="391"/>
    <tableColumn id="2" xr3:uid="{2AB136BF-3444-48BF-96B8-1383E7994D84}" name="0.1.1900" headerRowDxfId="390" dataDxfId="389"/>
    <tableColumn id="3" xr3:uid="{165D1E02-B19D-4DC6-AC5E-C24111FA3F89}" name="10-27-2020" headerRowDxfId="388" dataDxfId="387"/>
    <tableColumn id="4" xr3:uid="{EF309F69-7601-4857-BC7E-4EE82BF5C5EE}" name="10-28-2020" headerRowDxfId="386" dataDxfId="385"/>
    <tableColumn id="5" xr3:uid="{97132A9E-523F-4BF9-A403-5198E8537DFE}" name="10-29-2020" headerRowDxfId="384" dataDxfId="383"/>
    <tableColumn id="6" xr3:uid="{C7661B7D-C36A-4E69-8AE8-FC9A74597E35}" name="10-30-2020" headerRowDxfId="382" dataDxfId="381"/>
    <tableColumn id="7" xr3:uid="{9042DE68-972D-402B-9CAD-C4F072452B80}" name="10-31-2020" headerRowDxfId="380" dataDxfId="379"/>
    <tableColumn id="8" xr3:uid="{CA946109-C1FD-4CFD-A5DE-F01C0404803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1EE575F-BEDB-4BF5-91F2-DEDE8DC63EEC}" name="Table768" displayName="Table768" ref="B215:G223" totalsRowShown="0" headerRowDxfId="649" headerRowBorderDxfId="648" tableBorderDxfId="647" totalsRowBorderDxfId="646" dataCellStyle="Normal">
  <autoFilter ref="B215:G223" xr:uid="{A1EE575F-BEDB-4BF5-91F2-DEDE8DC63EEC}"/>
  <tableColumns count="6">
    <tableColumn id="1" xr3:uid="{9BAC4F36-8F53-4234-8B42-C43E8F0A08A5}" name="Elementi" dataDxfId="645" dataCellStyle="Normal"/>
    <tableColumn id="2" xr3:uid="{9FFDB1E8-B50E-4160-BD34-D64709046B6B}" name="Fillimi" dataDxfId="644" dataCellStyle="Normal"/>
    <tableColumn id="3" xr3:uid="{BB416664-488F-40C9-A484-F126F5B78173}" name="Perfundimi" dataDxfId="643" dataCellStyle="Normal"/>
    <tableColumn id="4" xr3:uid="{31990B19-B550-4941-933E-360418E299E2}" name="Vendndodhja" dataCellStyle="Normal"/>
    <tableColumn id="5" xr3:uid="{2A1C6190-5B98-4EFD-B492-83FCBA0DD202}" name="Impakti ne kapacitetin kufitar" dataCellStyle="Normal"/>
    <tableColumn id="6" xr3:uid="{E68FDB1A-2180-4FBA-99DB-5EA9B307266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825DAF5-1D2B-4F15-899B-848606C2E05E}" name="Table3695" displayName="Table3695" ref="A361:G385" totalsRowShown="0" headerRowDxfId="376" headerRowBorderDxfId="375" tableBorderDxfId="374" totalsRowBorderDxfId="373" headerRowCellStyle="Normal" dataCellStyle="Normal">
  <tableColumns count="7">
    <tableColumn id="1" xr3:uid="{6B54E95E-F544-4A40-817D-995E1F881268}" name="Ora" dataDxfId="372" dataCellStyle="Normal"/>
    <tableColumn id="2" xr3:uid="{DBF89371-5A81-4F6E-A68C-D258B631BB1E}" name=" Bistrice-Myrtos" dataDxfId="371" dataCellStyle="Normal"/>
    <tableColumn id="3" xr3:uid="{972DA6E0-32E7-4A8F-B450-2D6AB6291322}" name=" FIERZE-PRIZREN" dataDxfId="370" dataCellStyle="Normal"/>
    <tableColumn id="4" xr3:uid="{0A762ED4-D7AB-4375-9D32-A81915B2E95D}" name="KOPLIK-PODGORICA" dataDxfId="369" dataCellStyle="Normal"/>
    <tableColumn id="5" xr3:uid="{490D6A94-7949-41AA-9827-1161A4354D05}" name="KOMAN-KOSOVA" dataDxfId="368" dataCellStyle="Normal"/>
    <tableColumn id="6" xr3:uid="{527885DD-B874-4436-A66F-860D3FF50F7A}" name="TIRANA2-PODGORICE" dataDxfId="367" dataCellStyle="Normal"/>
    <tableColumn id="7" xr3:uid="{39317EC8-87FB-4C73-A6C3-ED3E604EE52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AB9D63F-0EBB-490C-BDA2-7D4947C177C8}" name="Table3796" displayName="Table3796" ref="A518:I542" totalsRowShown="0" headerRowDxfId="365" headerRowBorderDxfId="364" tableBorderDxfId="363" totalsRowBorderDxfId="362">
  <tableColumns count="9">
    <tableColumn id="1" xr3:uid="{62B4C399-512A-4D0F-A73B-1AAA2DA76363}" name="Ora" dataDxfId="361"/>
    <tableColumn id="2" xr3:uid="{26627A23-2747-4A88-80B5-AAABCE019443}" name="Fierze 1" dataDxfId="360"/>
    <tableColumn id="3" xr3:uid="{244DEEC8-50A0-483E-B954-0FF95943160E}" name="Fierze 2" dataDxfId="359"/>
    <tableColumn id="4" xr3:uid="{C3C4E51B-DBF9-48F3-BBE6-5DC7D465E054}" name="Fierze 3" dataDxfId="358"/>
    <tableColumn id="5" xr3:uid="{07059EE6-8629-4A25-8607-BFF89B18C0BC}" name="Fierze 4" dataDxfId="357"/>
    <tableColumn id="6" xr3:uid="{CBFEABE2-41EB-4E7A-BDC0-54AF90BF6C81}" name="Koman 1" dataDxfId="356"/>
    <tableColumn id="7" xr3:uid="{580E3B50-6D10-43BF-90C1-2D3513B8D818}" name="Koman 2" dataDxfId="355"/>
    <tableColumn id="8" xr3:uid="{C4181702-1EA8-44E6-82CA-3E0BBE87D4A2}" name="Koman 3" dataDxfId="354"/>
    <tableColumn id="9" xr3:uid="{6D030BE5-FB95-4165-8961-79D1A0C41E5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579D28F-90D0-4211-84BF-BAF13A1CACAD}" name="Table4197" displayName="Table4197" ref="A546:I547" totalsRowShown="0" headerRowDxfId="352" dataDxfId="350" headerRowBorderDxfId="351" tableBorderDxfId="349" totalsRowBorderDxfId="348">
  <tableColumns count="9">
    <tableColumn id="1" xr3:uid="{C15B09DC-303B-4AC4-A05B-9BE077164111}" name=" " dataDxfId="347"/>
    <tableColumn id="2" xr3:uid="{34154B79-3E7A-4097-BDB1-E915E91D3F2A}" name="Fierze 1" dataDxfId="346"/>
    <tableColumn id="3" xr3:uid="{FA8CCA0C-4493-4956-A9F5-9E34B39A0FD2}" name="Fierze 2" dataDxfId="345"/>
    <tableColumn id="4" xr3:uid="{7CB07517-0DB5-446E-9AF8-21B914AFEBC8}" name="Fierze 3" dataDxfId="344"/>
    <tableColumn id="5" xr3:uid="{A85C2ABA-2ED0-4C22-981B-EC33B3EE6BE5}" name="Fierze 4" dataDxfId="343"/>
    <tableColumn id="6" xr3:uid="{CAD06C75-852A-4A05-82BC-85191F39D923}" name="Koman 1" dataDxfId="342"/>
    <tableColumn id="7" xr3:uid="{91EE7B21-012E-43DA-A38E-E0991469EA10}" name="Koman 2" dataDxfId="341"/>
    <tableColumn id="8" xr3:uid="{93362546-9435-4E92-88AC-B6BEE2379B28}" name="Koman 3" dataDxfId="340"/>
    <tableColumn id="9" xr3:uid="{5A4354F7-4FEA-4A38-B91D-B69FDE6FD55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6AC3692-DD23-4E0A-8DDA-E60E1650DA0C}" name="Table1266298" displayName="Table1266298" ref="A11:H13" headerRowCount="0" totalsRowShown="0" headerRowDxfId="338" dataDxfId="336" headerRowBorderDxfId="337" tableBorderDxfId="335" totalsRowBorderDxfId="334">
  <tableColumns count="8">
    <tableColumn id="1" xr3:uid="{97DDA96E-4353-4ADC-B8FD-631AE8421560}" name="Data" headerRowDxfId="333" dataDxfId="332"/>
    <tableColumn id="2" xr3:uid="{53A5B9E8-BA84-4A44-8591-8099D9B2EEBB}" name="0.1.1900" headerRowDxfId="331" dataDxfId="330"/>
    <tableColumn id="3" xr3:uid="{69BAF2BB-0B88-45C4-99F7-96A18D22BD65}" name="10-27-2020" headerRowDxfId="329" dataDxfId="328"/>
    <tableColumn id="4" xr3:uid="{845C0DCC-92D7-429E-942B-6DB1492F5CAD}" name="10-28-2020" headerRowDxfId="327" dataDxfId="326"/>
    <tableColumn id="5" xr3:uid="{24587589-B8AD-4FD9-855D-BEFE783A0DB4}" name="10-29-2020" headerRowDxfId="325" dataDxfId="324"/>
    <tableColumn id="6" xr3:uid="{BCCB1047-6D3C-45C7-A1D8-21FBCB563184}" name="10-30-2020" headerRowDxfId="323" dataDxfId="322"/>
    <tableColumn id="7" xr3:uid="{638DBEB7-C08B-4DD9-9305-1B4FBE4CE081}" name="10-31-2020" headerRowDxfId="321" dataDxfId="320"/>
    <tableColumn id="8" xr3:uid="{726F495F-595B-4BA0-9974-B45D468E48D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F801AF0-CE88-4C55-848F-F8AD95A3427B}" name="Table3316399" displayName="Table3316399" ref="C18:G20" headerRowCount="0" totalsRowShown="0" headerRowDxfId="317" dataDxfId="315" headerRowBorderDxfId="316" tableBorderDxfId="314" totalsRowBorderDxfId="313">
  <tableColumns count="5">
    <tableColumn id="1" xr3:uid="{25C464BB-7EF3-4051-8036-BC77FEC5AA64}" name="Java" headerRowDxfId="312" dataDxfId="311"/>
    <tableColumn id="2" xr3:uid="{A0CD9E5C-7AD5-4894-9B2B-533CFE51F78F}" name="0" headerRowDxfId="310" dataDxfId="309"/>
    <tableColumn id="3" xr3:uid="{4FE54121-70EF-45A3-BA36-BBEA1EB77019}" name="Java 43" headerRowDxfId="308" dataDxfId="307"/>
    <tableColumn id="4" xr3:uid="{0B87BBC5-A9D9-4433-91B9-074C7F52802A}" name="Java 44" headerRowDxfId="306" dataDxfId="305"/>
    <tableColumn id="5" xr3:uid="{C7203EF9-3FBF-4C5B-A68D-44AD35CFA21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7A90E2B-D202-4200-A7FE-3F288C7335DC}" name="Table43364100" displayName="Table43364100" ref="C25:E77" totalsRowShown="0" headerRowDxfId="302" dataDxfId="300" headerRowBorderDxfId="301" tableBorderDxfId="299" totalsRowBorderDxfId="298">
  <autoFilter ref="C25:E77" xr:uid="{E7A90E2B-D202-4200-A7FE-3F288C7335DC}"/>
  <tableColumns count="3">
    <tableColumn id="1" xr3:uid="{2B6D9C1F-408A-432F-A1C2-1F6B39E4D394}" name="Week" dataDxfId="297"/>
    <tableColumn id="2" xr3:uid="{1046A4E2-746F-4154-882D-A40EEBFD8FCD}" name="Min (MW)" dataDxfId="296"/>
    <tableColumn id="3" xr3:uid="{444B1B39-5798-49CA-A943-EFB5F50F408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03BEF7F-2F06-4B60-ABDA-262179601218}" name="Table73465101" displayName="Table73465101" ref="B112:G120" totalsRowShown="0" headerRowDxfId="294" dataDxfId="292" headerRowBorderDxfId="293" tableBorderDxfId="291" totalsRowBorderDxfId="290">
  <autoFilter ref="B112:G120" xr:uid="{803BEF7F-2F06-4B60-ABDA-262179601218}"/>
  <tableColumns count="6">
    <tableColumn id="1" xr3:uid="{67EDF4D6-4855-4DCC-96C7-305DEDDF5D61}" name="Element" dataDxfId="289"/>
    <tableColumn id="2" xr3:uid="{213A59BA-E3E4-41DD-9D32-3C2FBB46D976}" name="Start" dataDxfId="288"/>
    <tableColumn id="3" xr3:uid="{D4F6A437-2A11-4CC4-A5C8-5B5E7924AC81}" name="End" dataDxfId="287"/>
    <tableColumn id="4" xr3:uid="{0A56A7AB-1F41-4850-96ED-3E0C974FC242}" name="Location" dataDxfId="286"/>
    <tableColumn id="5" xr3:uid="{6743F10B-2118-4E65-B541-BEB5821D2B6C}" name="NTC impact" dataDxfId="285"/>
    <tableColumn id="6" xr3:uid="{CBE28406-7EE3-4259-9B3A-C2BD576A81D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E630E9F-5D54-4BB4-BE9E-9E35D6AB7871}" name="Table793566102" displayName="Table793566102" ref="B125:G126" totalsRowShown="0" headerRowDxfId="283" dataDxfId="281" headerRowBorderDxfId="282" tableBorderDxfId="280" totalsRowBorderDxfId="279">
  <autoFilter ref="B125:G126" xr:uid="{EE630E9F-5D54-4BB4-BE9E-9E35D6AB7871}"/>
  <tableColumns count="6">
    <tableColumn id="1" xr3:uid="{C90DC13B-96B2-49CF-9992-7224F93E3A27}" name="Element" dataDxfId="278"/>
    <tableColumn id="2" xr3:uid="{B2A2E943-6DF5-4336-80C4-C7BF45A3EF51}" name="Start" dataDxfId="277"/>
    <tableColumn id="3" xr3:uid="{2AF4555C-AEA2-429A-8D53-2BFB8B9E9D3B}" name="End" dataDxfId="276"/>
    <tableColumn id="4" xr3:uid="{EDF39C94-F1A8-4334-B5F1-9D550BDB5434}" name="Location" dataDxfId="275"/>
    <tableColumn id="5" xr3:uid="{8C3388B1-B13E-472F-AAB7-763E11291DEE}" name="NTC impact" dataDxfId="274"/>
    <tableColumn id="6" xr3:uid="{ADD0DC5B-5078-4B96-AEBC-3B6D14CF47D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CF3BBC5-E94F-46E6-A7F6-895C55028466}" name="Table93667103" displayName="Table93667103" ref="B134:G135" totalsRowShown="0" headerRowDxfId="272" dataDxfId="270" headerRowBorderDxfId="271" tableBorderDxfId="269" totalsRowBorderDxfId="268">
  <autoFilter ref="B134:G135" xr:uid="{7CF3BBC5-E94F-46E6-A7F6-895C55028466}"/>
  <tableColumns count="6">
    <tableColumn id="1" xr3:uid="{6377B9DC-51FE-4145-9BAF-B49281B8110D}" name="Element" dataDxfId="267"/>
    <tableColumn id="2" xr3:uid="{282AF840-3B36-456C-A1A5-088E84981596}" name="Location" dataDxfId="266"/>
    <tableColumn id="3" xr3:uid="{F5DE7232-EEF6-4F86-AFDA-45FD73EB97B7}" name="Installed capacity (MWh)" dataDxfId="265"/>
    <tableColumn id="4" xr3:uid="{C1102A37-8AEF-4D5C-9CB2-389C0D8737F5}" name="Generation Type" dataDxfId="264"/>
    <tableColumn id="5" xr3:uid="{B69FF290-14BF-4006-A25F-8F89243ABBCF}" name="Reason" dataDxfId="263"/>
    <tableColumn id="6" xr3:uid="{E7F575AA-FDBD-46C1-83BC-93AFBCA1759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18B7CE86-006C-443A-9AA7-11C9568C9A5E}" name="Table9113768104" displayName="Table9113768104" ref="B139:G140" totalsRowShown="0" headerRowDxfId="261" dataDxfId="259" headerRowBorderDxfId="260" tableBorderDxfId="258" totalsRowBorderDxfId="257">
  <autoFilter ref="B139:G140" xr:uid="{18B7CE86-006C-443A-9AA7-11C9568C9A5E}"/>
  <tableColumns count="6">
    <tableColumn id="1" xr3:uid="{0722A93B-21B7-40AC-BD85-A83658E63BB8}" name="Elementi" dataDxfId="256"/>
    <tableColumn id="2" xr3:uid="{C3D0A5E5-2C39-4466-AC3C-B93352587F81}" name="Vendndodhja" dataDxfId="255"/>
    <tableColumn id="3" xr3:uid="{97025539-D667-4DB3-8B72-17AD352CF96C}" name="Kapaciteti I instaluar(MWh)" dataDxfId="254"/>
    <tableColumn id="4" xr3:uid="{97D93782-7846-4AF3-99BF-82156FAF34CE}" name="Lloji gjenerimit" dataDxfId="253"/>
    <tableColumn id="5" xr3:uid="{3D6E6482-9CA3-4849-905F-614E4A69DA60}" name="Arsyeja" dataDxfId="252"/>
    <tableColumn id="6" xr3:uid="{8B930AD3-5AD2-4C7B-B516-482CA61E42D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28761FE-7246-4BD4-AF6E-75EAC137B2F2}" name="Table7969" displayName="Table7969" ref="B228:G229" totalsRowShown="0" headerRowDxfId="642" dataDxfId="640" headerRowBorderDxfId="641" tableBorderDxfId="639" totalsRowBorderDxfId="638">
  <autoFilter ref="B228:G229" xr:uid="{528761FE-7246-4BD4-AF6E-75EAC137B2F2}"/>
  <tableColumns count="6">
    <tableColumn id="1" xr3:uid="{D7971282-6043-4C83-B60B-FDDAE4481729}" name="Elementi" dataDxfId="637"/>
    <tableColumn id="2" xr3:uid="{95B1F7E0-7605-4CAA-914A-C10686C69807}" name="Fillimi" dataDxfId="636"/>
    <tableColumn id="3" xr3:uid="{83E7E5EA-4BCC-49F4-8F03-CB2A163AEC32}" name="Perfundimi" dataDxfId="635"/>
    <tableColumn id="4" xr3:uid="{B6068E2E-E667-4BE5-B87E-1DD9F87D1132}" name="Vendndoshja" dataDxfId="634"/>
    <tableColumn id="5" xr3:uid="{DFBB3960-1224-485C-8962-DE9ABDC682FD}" name="Impakti ne kapacitetin kufitar" dataDxfId="633"/>
    <tableColumn id="6" xr3:uid="{7BB1BC4B-1013-463B-A2BE-3FB58596A0C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2509BC9F-59DC-4585-B945-45621427DBBC}" name="Table911123869105" displayName="Table911123869105" ref="B144:G152" totalsRowShown="0" headerRowDxfId="250" dataDxfId="248" headerRowBorderDxfId="249" tableBorderDxfId="247" totalsRowBorderDxfId="246">
  <autoFilter ref="B144:G152" xr:uid="{2509BC9F-59DC-4585-B945-45621427DBBC}"/>
  <tableColumns count="6">
    <tableColumn id="1" xr3:uid="{7F994F66-A154-43CE-886E-C13D48AB9797}" name="Element" dataDxfId="245"/>
    <tableColumn id="2" xr3:uid="{4F06B527-3FF9-4307-AD6F-7C6BB9204BC1}" name="Location" dataDxfId="244"/>
    <tableColumn id="3" xr3:uid="{50DAE04C-D5BF-4DD4-ACB7-62A21AA615D2}" name="Installed capacity (MWh)" dataDxfId="243"/>
    <tableColumn id="4" xr3:uid="{EB8BC186-25D7-42C6-A06E-F248F648F5D9}" name="Generation Type" dataDxfId="242"/>
    <tableColumn id="5" xr3:uid="{E7FFBADA-FFA0-4A70-8008-FF26CA0E692D}" name="Reason" dataDxfId="241"/>
    <tableColumn id="6" xr3:uid="{539C131D-C733-48E1-914F-4C5555099B9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720896E2-2C3A-4BB6-BD8A-5D2275C11FEF}" name="Table91112133970106" displayName="Table91112133970106" ref="B156:G157" totalsRowShown="0" headerRowDxfId="239" dataDxfId="237" headerRowBorderDxfId="238" tableBorderDxfId="236" totalsRowBorderDxfId="235">
  <autoFilter ref="B156:G157" xr:uid="{720896E2-2C3A-4BB6-BD8A-5D2275C11FEF}"/>
  <tableColumns count="6">
    <tableColumn id="1" xr3:uid="{36DC55D1-B418-4474-9A7C-A7098266BA9A}" name="Element" dataDxfId="234"/>
    <tableColumn id="2" xr3:uid="{B0B316C9-728A-4794-BA89-727EC6A30446}" name="Location" dataDxfId="233"/>
    <tableColumn id="3" xr3:uid="{29226391-EC67-4C88-8DA5-44469B8F82D4}" name="Installed capacity (MWh)" dataDxfId="232"/>
    <tableColumn id="4" xr3:uid="{A571F241-B3CE-4EEF-B502-88D8D66DB642}" name="Generation Type" dataDxfId="231"/>
    <tableColumn id="5" xr3:uid="{8A11944D-FB7C-44A1-A514-ACBB3F4A1D72}" name="Reason" dataDxfId="230"/>
    <tableColumn id="6" xr3:uid="{99826718-0483-4AF1-91E9-4915DB42038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AC8318F0-8EA1-4130-BB71-33E75BD47A58}" name="Table134071107" displayName="Table134071107" ref="C161:E167" totalsRowShown="0" headerRowDxfId="228" dataDxfId="226" headerRowBorderDxfId="227" tableBorderDxfId="225" totalsRowBorderDxfId="224">
  <autoFilter ref="C161:E167" xr:uid="{AC8318F0-8EA1-4130-BB71-33E75BD47A58}"/>
  <tableColumns count="3">
    <tableColumn id="1" xr3:uid="{21B7A160-714C-4E2E-B1C8-295CD63F4E85}" name="Area 1" dataDxfId="223"/>
    <tableColumn id="2" xr3:uid="{86BEF045-01D5-44B1-A2B0-EF65BFE295D8}" name="Area 2" dataDxfId="222"/>
    <tableColumn id="3" xr3:uid="{E44ACAF9-C094-4CA4-9BD5-0EF85F30571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547664A-E546-4E67-8085-48698628055E}" name="Table144172108" displayName="Table144172108" ref="C171:E177" totalsRowShown="0" headerRowDxfId="220" dataDxfId="218" headerRowBorderDxfId="219" tableBorderDxfId="217" totalsRowBorderDxfId="216">
  <autoFilter ref="C171:E177" xr:uid="{0547664A-E546-4E67-8085-48698628055E}"/>
  <tableColumns count="3">
    <tableColumn id="1" xr3:uid="{0A321162-BDA1-44E7-98D3-A39D2F70ED74}" name="Area 1" dataDxfId="215"/>
    <tableColumn id="2" xr3:uid="{A1AE4B08-60CB-4266-B7CA-861393D47F90}" name="Area 2" dataDxfId="214"/>
    <tableColumn id="3" xr3:uid="{B13C64FB-5DB3-453F-B7FE-41D1BBB3FA5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1ABE85F-31EB-45DF-95DB-FDD96E053A0C}" name="Table13164273109" displayName="Table13164273109" ref="C191:E197" totalsRowShown="0" headerRowDxfId="212" dataDxfId="210" headerRowBorderDxfId="211" tableBorderDxfId="209" totalsRowBorderDxfId="208">
  <autoFilter ref="C191:E197" xr:uid="{E1ABE85F-31EB-45DF-95DB-FDD96E053A0C}"/>
  <tableColumns count="3">
    <tableColumn id="1" xr3:uid="{3D48F2F3-535C-4157-B61D-CC5480BE8BD8}" name="Area 1" dataDxfId="207"/>
    <tableColumn id="2" xr3:uid="{5A2A9A14-E377-48F7-8BD5-90E04DED6628}" name="Area 2" dataDxfId="206"/>
    <tableColumn id="3" xr3:uid="{1F51AA3C-663C-4686-B41B-E14BDC0363D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FF9B0CE7-49A9-4A8A-A450-6A7E5F2A179D}" name="Table14174374110" displayName="Table14174374110" ref="C201:E207" totalsRowShown="0" headerRowDxfId="204" dataDxfId="202" headerRowBorderDxfId="203" tableBorderDxfId="201" totalsRowBorderDxfId="200">
  <autoFilter ref="C201:E207" xr:uid="{FF9B0CE7-49A9-4A8A-A450-6A7E5F2A179D}"/>
  <tableColumns count="3">
    <tableColumn id="1" xr3:uid="{B9FB4FF2-75B2-4069-B699-D2CDBE84CC28}" name="Area 1" dataDxfId="199"/>
    <tableColumn id="2" xr3:uid="{FD06DAB4-EB2C-4F58-BF72-2F1B54050A9D}" name="Area 2" dataDxfId="198"/>
    <tableColumn id="3" xr3:uid="{6A7B4E70-3A55-4980-A852-AC27207C587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A26B4F2-435C-4249-826D-EB9446A89271}" name="Table1417184475111" displayName="Table1417184475111" ref="C222:E228" totalsRowShown="0" headerRowDxfId="196" dataDxfId="194" headerRowBorderDxfId="195" tableBorderDxfId="193" totalsRowBorderDxfId="192">
  <autoFilter ref="C222:E228" xr:uid="{CA26B4F2-435C-4249-826D-EB9446A89271}"/>
  <tableColumns count="3">
    <tableColumn id="1" xr3:uid="{8DB5FD2F-1D6E-46CB-8B61-5AA2EE7E2285}" name="Area 1" dataDxfId="191"/>
    <tableColumn id="2" xr3:uid="{174DD79F-7C77-439A-A9DA-283C1D78E2DC}" name="Area 2" dataDxfId="190"/>
    <tableColumn id="3" xr3:uid="{F20680FB-EAAF-4B88-BE1F-C98847A8628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507E296-DB7E-4840-AEFC-6E36455E84C4}" name="Table141718194676112" displayName="Table141718194676112" ref="C232:E238" totalsRowShown="0" headerRowDxfId="188" dataDxfId="186" headerRowBorderDxfId="187" tableBorderDxfId="185" totalsRowBorderDxfId="184">
  <autoFilter ref="C232:E238" xr:uid="{5507E296-DB7E-4840-AEFC-6E36455E84C4}"/>
  <tableColumns count="3">
    <tableColumn id="1" xr3:uid="{A0503BA2-05A9-4E07-AE33-1B5632E0021C}" name="Area 1" dataDxfId="183"/>
    <tableColumn id="2" xr3:uid="{8645F711-351F-41DA-9B89-BEE0CA4108E1}" name="Area 2" dataDxfId="182"/>
    <tableColumn id="3" xr3:uid="{F0F5A75E-9C5F-47B6-B452-C95D5AD5956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7B440F2-E223-49F6-B6D1-2C3958D6BA78}" name="Table14171819204777113" displayName="Table14171819204777113" ref="C246:E252" totalsRowShown="0" headerRowDxfId="180" dataDxfId="178" headerRowBorderDxfId="179" tableBorderDxfId="177" totalsRowBorderDxfId="176">
  <autoFilter ref="C246:E252" xr:uid="{17B440F2-E223-49F6-B6D1-2C3958D6BA78}"/>
  <tableColumns count="3">
    <tableColumn id="1" xr3:uid="{214CC13E-9118-41E9-9EBD-B7EE7F7918C0}" name="Area 1" dataDxfId="175"/>
    <tableColumn id="2" xr3:uid="{6222E7B6-1228-4BB4-BF06-E2F927BCDC44}" name="Area 2" dataDxfId="174"/>
    <tableColumn id="3" xr3:uid="{FDF659AF-0025-422D-A626-624FEAF50B9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2D9D73D-4CF3-4287-A48D-7BE74A95F3C5}" name="Table204878114" displayName="Table204878114" ref="C303:G342" totalsRowShown="0" headerRowDxfId="172" dataDxfId="170" headerRowBorderDxfId="171" tableBorderDxfId="169" totalsRowBorderDxfId="168">
  <autoFilter ref="C303:G342" xr:uid="{92D9D73D-4CF3-4287-A48D-7BE74A95F3C5}"/>
  <tableColumns count="5">
    <tableColumn id="1" xr3:uid="{BA92333D-F3F4-4142-A687-F45E1DBCAE53}" name="Power Plant" dataDxfId="167"/>
    <tableColumn id="2" xr3:uid="{75212636-1CAD-4672-87A2-42D075545DD2}" name="Installed Capacity" dataDxfId="166"/>
    <tableColumn id="3" xr3:uid="{B055964E-6A46-4596-8B24-A019114EF4A1}" name="Voltage" dataDxfId="165"/>
    <tableColumn id="5" xr3:uid="{91E12362-00B5-439D-80C6-2B3AF35A85EB}" name="Generation type" dataDxfId="164"/>
    <tableColumn id="4" xr3:uid="{66FEF2DB-FAD6-469E-BDE8-9A806CA87EF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FDC877F1-679F-43EF-8414-7923DF802B39}" name="Table970" displayName="Table970" ref="B237:G238" totalsRowShown="0" headerRowDxfId="631" dataDxfId="629" headerRowBorderDxfId="630" tableBorderDxfId="628" totalsRowBorderDxfId="627">
  <autoFilter ref="B237:G238" xr:uid="{FDC877F1-679F-43EF-8414-7923DF802B39}"/>
  <tableColumns count="6">
    <tableColumn id="1" xr3:uid="{73379313-5075-452E-AC3F-8BC7DB525718}" name="Elementi" dataDxfId="626"/>
    <tableColumn id="2" xr3:uid="{E3218C69-1C73-47B2-890B-C8EAF63D1E2D}" name="Vendndodhja" dataDxfId="625"/>
    <tableColumn id="3" xr3:uid="{21779165-6237-4659-A662-9F2A51FF345E}" name="Kapaciteti I instaluar(MWh)" dataDxfId="624"/>
    <tableColumn id="4" xr3:uid="{9974B3C4-C754-43B4-A856-2585ECE8CFB2}" name="Lloji gjenerimit" dataDxfId="623"/>
    <tableColumn id="5" xr3:uid="{C69C8D04-3DEE-47E8-9A46-5598456C686C}" name="Arsyeja" dataDxfId="622"/>
    <tableColumn id="6" xr3:uid="{A0698289-08E0-4DF7-9511-54C350F7D28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1F5E4194-F4B6-4032-8F7D-B0BB5EBDF7E9}" name="Table214979115" displayName="Table214979115" ref="D347:E371" totalsRowShown="0" headerRowDxfId="162" dataDxfId="160" headerRowBorderDxfId="161" tableBorderDxfId="159" totalsRowBorderDxfId="158">
  <autoFilter ref="D347:E371" xr:uid="{1F5E4194-F4B6-4032-8F7D-B0BB5EBDF7E9}"/>
  <tableColumns count="2">
    <tableColumn id="1" xr3:uid="{31CFEF2A-9CDE-4B4A-9E4E-43E5D146D510}" name="Hour" dataDxfId="157"/>
    <tableColumn id="2" xr3:uid="{75FC726E-0E6E-4A17-AC64-10F5CE251BF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78DC95B2-A09B-4295-9950-585E0E9C67C3}" name="Table20245280116" displayName="Table20245280116" ref="B375:G383" totalsRowShown="0" headerRowDxfId="155" dataDxfId="153" headerRowBorderDxfId="154" tableBorderDxfId="152" totalsRowBorderDxfId="151">
  <autoFilter ref="B375:G383" xr:uid="{78DC95B2-A09B-4295-9950-585E0E9C67C3}"/>
  <tableColumns count="6">
    <tableColumn id="1" xr3:uid="{BCA977A1-6D36-4F16-B57D-09A6C092FB3E}" name="Power Plant" dataDxfId="150"/>
    <tableColumn id="6" xr3:uid="{F8AE3AD0-33D4-409F-B918-CF475A2418C3}" name="Unit" dataDxfId="149"/>
    <tableColumn id="2" xr3:uid="{AB7F95BB-8134-4D5A-A65D-74FCDF9FE041}" name="Installed capacity" dataDxfId="148"/>
    <tableColumn id="3" xr3:uid="{5225F7F5-062C-4E1A-A6E4-55732B96B49A}" name="Voltage" dataDxfId="147"/>
    <tableColumn id="4" xr3:uid="{7014D7EF-8909-4716-A45B-2AEA751EA338}" name="Location" dataDxfId="146"/>
    <tableColumn id="5" xr3:uid="{B0A5EC15-F59A-45C4-8E06-BA3C4364B35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55ECF9F7-D30E-4063-82CA-7007736AE606}" name="Table245481117" displayName="Table245481117" ref="C288:E293" totalsRowShown="0" headerRowDxfId="144" dataDxfId="142" headerRowBorderDxfId="143" tableBorderDxfId="141" totalsRowBorderDxfId="140">
  <autoFilter ref="C288:E293" xr:uid="{55ECF9F7-D30E-4063-82CA-7007736AE606}"/>
  <tableColumns count="3">
    <tableColumn id="1" xr3:uid="{ADED06B3-3574-4752-9D48-02D430D15E37}" name="Element" dataDxfId="139"/>
    <tableColumn id="2" xr3:uid="{F9FE75E9-E56A-4EFA-A527-9E60E066A081}" name="Type" dataDxfId="138"/>
    <tableColumn id="3" xr3:uid="{5DE74C3C-5DD8-4BB4-A7CC-12052552A94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13ECF7D-9B12-4577-B40E-DEEECA84062B}" name="Table25582118" displayName="Table25582118" ref="A432:H457" totalsRowShown="0" headerRowDxfId="136" dataDxfId="134" headerRowBorderDxfId="135" tableBorderDxfId="133" totalsRowBorderDxfId="132">
  <autoFilter ref="A432:H457" xr:uid="{513ECF7D-9B12-4577-B40E-DEEECA84062B}"/>
  <tableColumns count="8">
    <tableColumn id="1" xr3:uid="{C15CACE6-C025-445B-B7DF-42668E932CFC}" name="Hour" dataDxfId="131"/>
    <tableColumn id="2" xr3:uid="{B7AF692E-0170-4C69-B76F-9A709652E2FE}" name="aFRR+" dataDxfId="130"/>
    <tableColumn id="3" xr3:uid="{7E7C7002-B1A4-40B9-BC29-D49F288AE986}" name="aFRR-" dataDxfId="129"/>
    <tableColumn id="4" xr3:uid="{6D577F21-B354-485C-8FE7-5D8A455DD707}" name="mFRR+" dataDxfId="128"/>
    <tableColumn id="5" xr3:uid="{94ABC81D-75FF-4957-BB74-5B37E5858C2B}" name="mFRR-" dataDxfId="127"/>
    <tableColumn id="6" xr3:uid="{A8BA09C2-ED3E-4264-85D2-6650FEB86555}" name="RR+" dataDxfId="126"/>
    <tableColumn id="7" xr3:uid="{C4519C83-1BA4-49F4-99C4-765CB317F575}" name="RR-" dataDxfId="125"/>
    <tableColumn id="8" xr3:uid="{F616F3DD-BC3E-4A85-9654-1ACDC52C41D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EFBE6AA-C295-459E-B38B-1863493B8582}" name="Table55683119" displayName="Table55683119" ref="C487:E655" totalsRowShown="0" headerRowDxfId="123" headerRowBorderDxfId="122" tableBorderDxfId="121" totalsRowBorderDxfId="120">
  <autoFilter ref="C487:E655" xr:uid="{BEFBE6AA-C295-459E-B38B-1863493B8582}"/>
  <tableColumns count="3">
    <tableColumn id="1" xr3:uid="{DCE3FA6A-7349-4F0D-9261-3CC496DF2B6D}" name="hour" dataDxfId="119"/>
    <tableColumn id="2" xr3:uid="{E2B967E5-E1D0-4760-8486-858B410C04CA}" name="Load (MWh)" dataDxfId="118"/>
    <tableColumn id="3" xr3:uid="{AFA134B8-3418-47D2-8ADD-22CAA4DC528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5E4304E9-8027-43D5-A042-3B1802AAC0E0}" name="Table65784120" displayName="Table65784120" ref="C659:E671" totalsRowShown="0" headerRowDxfId="116" dataDxfId="114" headerRowBorderDxfId="115" tableBorderDxfId="113" totalsRowBorderDxfId="112">
  <autoFilter ref="C659:E671" xr:uid="{5E4304E9-8027-43D5-A042-3B1802AAC0E0}"/>
  <tableColumns count="3">
    <tableColumn id="1" xr3:uid="{12959838-26F4-4A60-A486-121E8DEE7D4D}" name="Month" dataDxfId="111"/>
    <tableColumn id="2" xr3:uid="{C3496912-213C-4E98-B2DA-BCE5444A37AA}" name="Average Load" dataDxfId="110"/>
    <tableColumn id="3" xr3:uid="{83771478-1856-4D24-8E1F-2F5076C879A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9C46003-AE92-4953-891B-97918F9641AB}" name="Table1275885121" displayName="Table1275885121" ref="A676:H678" headerRowCount="0" totalsRowShown="0" headerRowDxfId="108" dataDxfId="106" headerRowBorderDxfId="107" tableBorderDxfId="105" totalsRowBorderDxfId="104">
  <tableColumns count="8">
    <tableColumn id="1" xr3:uid="{4BF05224-550B-479E-89D7-865C9339CA3E}" name="Data" headerRowDxfId="103" dataDxfId="102"/>
    <tableColumn id="2" xr3:uid="{21C56BF6-299F-43BF-B4A7-6F95F848D07E}" name="10-26-2020" headerRowDxfId="101" dataDxfId="100"/>
    <tableColumn id="3" xr3:uid="{446D0CA5-7F8A-4AC3-A490-25D635795E4E}" name="10-27-2020" headerRowDxfId="99" dataDxfId="98"/>
    <tableColumn id="4" xr3:uid="{B4677C42-D210-4D01-85CA-A6023CE0DDB3}" name="10-28-2020" headerRowDxfId="97" dataDxfId="96"/>
    <tableColumn id="5" xr3:uid="{B5F38973-8C16-4F9C-BDFB-94C60DD40B19}" name="10-29-2020" headerRowDxfId="95" dataDxfId="94"/>
    <tableColumn id="6" xr3:uid="{C2944EAF-C62E-4FD0-85DD-5C4D1C98E64D}" name="10-30-2020" headerRowDxfId="93" dataDxfId="92"/>
    <tableColumn id="7" xr3:uid="{0B8A3756-DAD2-4718-ADCD-D0B8938772AC}" name="10-31-2020" headerRowDxfId="91" dataDxfId="90"/>
    <tableColumn id="8" xr3:uid="{EB86D8BF-8F09-4FF5-8F47-50D3EF1266F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5CEAC965-2A28-4B3E-B815-9CF99534A211}" name="Table275986122" displayName="Table275986122" ref="C682:F683" headerRowDxfId="87" headerRowBorderDxfId="86" tableBorderDxfId="85" totalsRowBorderDxfId="84">
  <autoFilter ref="C682:F683" xr:uid="{5CEAC965-2A28-4B3E-B815-9CF99534A211}"/>
  <tableColumns count="4">
    <tableColumn id="1" xr3:uid="{2AF52689-F63C-4982-8E71-AB126DA13F4C}" name="Nr." totalsRowLabel="Total" dataDxfId="83" totalsRowDxfId="82"/>
    <tableColumn id="2" xr3:uid="{2CE0DF9F-7AB9-4C1B-8E09-F2A5CE4E64A0}" name="Substation" dataDxfId="81" totalsRowDxfId="80"/>
    <tableColumn id="3" xr3:uid="{5A9CA366-45EC-4B83-A1EF-ACE23D88742E}" name="Hour" dataDxfId="79" totalsRowDxfId="78"/>
    <tableColumn id="4" xr3:uid="{FCF17267-8569-44BA-949C-34108F99D8E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C983558-4419-43FB-AAC3-207CDEABE329}" name="Table27296087123" displayName="Table27296087123" ref="C687:F688" headerRowDxfId="75" headerRowBorderDxfId="74" tableBorderDxfId="73" totalsRowBorderDxfId="72">
  <autoFilter ref="C687:F688" xr:uid="{7C983558-4419-43FB-AAC3-207CDEABE329}"/>
  <tableColumns count="4">
    <tableColumn id="1" xr3:uid="{0F73EBA1-3ACF-47CA-BE69-4EC38027FDEF}" name="Nr." totalsRowLabel="Total" dataDxfId="71" totalsRowDxfId="70"/>
    <tableColumn id="2" xr3:uid="{5FC36D71-91AB-488A-A511-C608D5BED148}" name="Substation" dataDxfId="69" totalsRowDxfId="68"/>
    <tableColumn id="3" xr3:uid="{5D17416C-5C1A-423D-8A27-F691F8D6DC5C}" name="Hour" dataDxfId="67" totalsRowDxfId="66"/>
    <tableColumn id="4" xr3:uid="{4914DD81-30E5-4E9E-845A-736061C608ED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4DD5AB9-3943-4EFB-AC19-D300D4864ED6}" name="Table296188124" displayName="Table296188124" ref="C84:F108" totalsRowShown="0" headerRowDxfId="63" dataDxfId="61" headerRowBorderDxfId="62" tableBorderDxfId="60" totalsRowBorderDxfId="59">
  <autoFilter ref="C84:F108" xr:uid="{D4DD5AB9-3943-4EFB-AC19-D300D4864ED6}"/>
  <tableColumns count="4">
    <tableColumn id="1" xr3:uid="{38964243-D958-4B62-BAD4-AB2E5DBDFE5B}" name="Hour" dataDxfId="58"/>
    <tableColumn id="2" xr3:uid="{65545AFF-C5B2-4131-9374-FCD734929B63}" name="Production" dataDxfId="57"/>
    <tableColumn id="3" xr3:uid="{82828E66-4B1D-4FF4-8CC1-4D3FC8080AD3}" name="Exchange" dataDxfId="56"/>
    <tableColumn id="4" xr3:uid="{F5D7BF10-F4D8-442B-8625-38BC6441402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6ED09FB-FB10-4525-9BAD-D996517C8CCB}" name="Table91171" displayName="Table91171" ref="B242:G243" totalsRowShown="0" headerRowDxfId="620" dataDxfId="618" headerRowBorderDxfId="619" tableBorderDxfId="617" totalsRowBorderDxfId="616">
  <autoFilter ref="B242:G243" xr:uid="{F6ED09FB-FB10-4525-9BAD-D996517C8CCB}"/>
  <tableColumns count="6">
    <tableColumn id="1" xr3:uid="{3CA0A54F-4D43-40D7-8DF7-D8D9367371EB}" name="Elementi" dataDxfId="615"/>
    <tableColumn id="2" xr3:uid="{329DCC36-B05E-42A1-ACF4-603427FD0505}" name="Vendndodhja" dataDxfId="614"/>
    <tableColumn id="3" xr3:uid="{752FA39A-29E2-466A-BA14-F9211BD77856}" name="Kapaciteti I instaluar(MWh)" dataDxfId="613"/>
    <tableColumn id="4" xr3:uid="{5D263BF4-739E-4A76-8FCF-7E3356E7E8AD}" name="Lloji gjenerimit" dataDxfId="612"/>
    <tableColumn id="5" xr3:uid="{09F1DB57-C059-4EAF-A9CF-0E1A5A619163}" name="Arsyeja" dataDxfId="611"/>
    <tableColumn id="6" xr3:uid="{2F3695DF-330B-4CF5-B8C5-8E49E413B9F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14E4B6C-15B7-4EDD-8045-1A87A130B9C7}" name="Table14417234125" displayName="Table14417234125" ref="C181:E187" totalsRowShown="0" headerRowDxfId="54" dataDxfId="52" headerRowBorderDxfId="53" tableBorderDxfId="51" totalsRowBorderDxfId="50">
  <autoFilter ref="C181:E187" xr:uid="{614E4B6C-15B7-4EDD-8045-1A87A130B9C7}"/>
  <tableColumns count="3">
    <tableColumn id="1" xr3:uid="{9120027B-D2D3-4269-8B9F-2BEC7D06988A}" name="Area 1" dataDxfId="49"/>
    <tableColumn id="2" xr3:uid="{37F676DA-79B8-4EFF-8B9A-E9028E384637}" name="Area 2" dataDxfId="48"/>
    <tableColumn id="3" xr3:uid="{6304B26B-8B9A-4687-AC6A-AC75801C96F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7A1B53AD-790B-4323-B237-0DA1634F7473}" name="Table1417437435126" displayName="Table1417437435126" ref="C211:E217" totalsRowShown="0" headerRowDxfId="46" dataDxfId="44" headerRowBorderDxfId="45" tableBorderDxfId="43" totalsRowBorderDxfId="42">
  <autoFilter ref="C211:E217" xr:uid="{7A1B53AD-790B-4323-B237-0DA1634F7473}"/>
  <tableColumns count="3">
    <tableColumn id="1" xr3:uid="{52E7713D-0926-4123-AD5F-D9F361344436}" name="Area 1" dataDxfId="41"/>
    <tableColumn id="2" xr3:uid="{8099D5F7-FC27-4B42-9928-E2A88C048C3B}" name="Area 2" dataDxfId="40"/>
    <tableColumn id="3" xr3:uid="{03A30025-37EC-4F2C-BA8C-D9B8D0A51E0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2D52E29-B289-4C02-9321-C18138D395A3}" name="Table38127" displayName="Table38127" ref="A390:I414" totalsRowShown="0" headerRowDxfId="38" dataDxfId="36" headerRowBorderDxfId="37" tableBorderDxfId="35" totalsRowBorderDxfId="34">
  <tableColumns count="9">
    <tableColumn id="1" xr3:uid="{B0A08F74-1A17-4E88-9D2D-11FEBD5236B3}" name="Hour" dataDxfId="33"/>
    <tableColumn id="2" xr3:uid="{FEAC7DAD-20F2-4512-8AAB-A7DD8C3232D6}" name="Fierze 1" dataDxfId="32"/>
    <tableColumn id="3" xr3:uid="{0E3890E4-ABD4-4ACC-9984-D9C3F41AFD3C}" name="Fierze 2" dataDxfId="31"/>
    <tableColumn id="4" xr3:uid="{C2288D2D-C3F1-464C-818B-9CC5163350F9}" name="Fierze 3" dataDxfId="30"/>
    <tableColumn id="5" xr3:uid="{2A563F6E-D661-48E6-BF4D-3BFABC3DF9EF}" name="Fierze 4" dataDxfId="29"/>
    <tableColumn id="6" xr3:uid="{A3CF4258-A7ED-4ABE-B1AA-2941C29483D9}" name="Koman 1" dataDxfId="28"/>
    <tableColumn id="7" xr3:uid="{6474B58D-22A5-4601-A8B6-7419887EEFBE}" name="Koman 2" dataDxfId="27"/>
    <tableColumn id="8" xr3:uid="{E19E4B54-8243-46AE-BAA2-5394F77E2E54}" name="Koman 3" dataDxfId="26"/>
    <tableColumn id="9" xr3:uid="{AC627920-B125-4E1D-B3AB-F848F4BAB0B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C9F7225-C228-4A36-BA3F-E2E6D6E63ACE}" name="Table40128" displayName="Table40128" ref="A258:G282" totalsRowShown="0" headerRowDxfId="24" headerRowBorderDxfId="23" tableBorderDxfId="22" totalsRowBorderDxfId="21">
  <tableColumns count="7">
    <tableColumn id="1" xr3:uid="{2C60D9B5-D458-4948-83E7-1055A6B676ED}" name="Hour" dataDxfId="20"/>
    <tableColumn id="2" xr3:uid="{B64F2E9E-443B-42CA-A3FE-BF4237D9225A}" name=" Bistrice-Myrtos" dataDxfId="19"/>
    <tableColumn id="3" xr3:uid="{1CC35C60-C217-4D48-B0F1-483F1F8E71BA}" name=" FIERZE-PRIZREN" dataDxfId="18"/>
    <tableColumn id="4" xr3:uid="{ADA65CAA-E590-41C3-AAC5-F6648F38865C}" name="KOPLIK-PODGORICA" dataDxfId="17"/>
    <tableColumn id="5" xr3:uid="{68E10956-EFB1-45D6-8D52-21B69D4359FD}" name="KOMAN-KOSOVA" dataDxfId="16"/>
    <tableColumn id="6" xr3:uid="{2E0668B7-5501-451E-A662-C47DEAF2758A}" name="TIRANA2-PODGORICE" dataDxfId="15"/>
    <tableColumn id="7" xr3:uid="{D92A900C-EA84-4D9B-ABE7-18381A7DA45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3EEEB2A9-2D35-40AA-BF87-441ACD6B957F}" name="Table4143129" displayName="Table4143129" ref="A419:I420" totalsRowShown="0" headerRowDxfId="13" dataDxfId="11" headerRowBorderDxfId="12" tableBorderDxfId="10" totalsRowBorderDxfId="9">
  <tableColumns count="9">
    <tableColumn id="1" xr3:uid="{7EEB2C5D-5FAC-4752-93EE-1E3D1B23FB67}" name=" " dataDxfId="8"/>
    <tableColumn id="2" xr3:uid="{94115030-CAA3-4E4A-88D4-57274098E1DB}" name="Fierze 1" dataDxfId="7"/>
    <tableColumn id="3" xr3:uid="{7AEBBD33-4AA4-4165-865B-ED87D4CA1CBE}" name="Fierze 2" dataDxfId="6"/>
    <tableColumn id="4" xr3:uid="{0994F130-516D-4E06-B77F-5729560A4ADA}" name="Fierze 3" dataDxfId="5"/>
    <tableColumn id="5" xr3:uid="{D562FA03-3E3A-44BE-8733-C03891B6B688}" name="Fierze 4" dataDxfId="4"/>
    <tableColumn id="6" xr3:uid="{09D62017-7B18-4346-90AA-0C167808F0BC}" name="Koman 1" dataDxfId="3"/>
    <tableColumn id="7" xr3:uid="{E5DC0F91-0846-4D8A-B59F-ECC556A81224}" name="Koman 2" dataDxfId="2"/>
    <tableColumn id="8" xr3:uid="{F3FB9AED-8820-458A-BF6E-D6214EA81056}" name="Koman 3" dataDxfId="1"/>
    <tableColumn id="9" xr3:uid="{0AF2CB89-8F73-4B06-B277-5E4755055CB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36F74C9-FE56-476E-8C5E-D20936BE3721}" name="Table9111272" displayName="Table9111272" ref="B247:G255" totalsRowShown="0" headerRowDxfId="609" dataDxfId="607" headerRowBorderDxfId="608" tableBorderDxfId="606" totalsRowBorderDxfId="605">
  <autoFilter ref="B247:G255" xr:uid="{236F74C9-FE56-476E-8C5E-D20936BE3721}"/>
  <tableColumns count="6">
    <tableColumn id="1" xr3:uid="{218F09D6-1CB0-4C93-9A00-8940B8D82EB8}" name="Elementi" dataDxfId="604"/>
    <tableColumn id="2" xr3:uid="{837977B1-503B-4BB8-8D09-1BD27E1EBEF4}" name="Vendndodhja" dataDxfId="603"/>
    <tableColumn id="3" xr3:uid="{19BCDA3B-42CC-4174-803F-DF471D1A2640}" name="Kapaciteti I instaluar(MWh)" dataDxfId="602"/>
    <tableColumn id="4" xr3:uid="{C5FCC6AA-A0CF-42F7-AA8D-B96553E02029}" name="Lloji gjenerimit" dataDxfId="601"/>
    <tableColumn id="5" xr3:uid="{3EEEA961-7B53-4EA7-9813-C3D5730C1588}" name="Arsyeja" dataDxfId="600"/>
    <tableColumn id="6" xr3:uid="{C9B3E6D1-4248-47A8-8C00-30703D55929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DB71976-BF54-400B-B1F3-275066944524}" name="Table911121373" displayName="Table911121373" ref="B259:G260" totalsRowShown="0" headerRowDxfId="598" dataDxfId="596" headerRowBorderDxfId="597" tableBorderDxfId="595" totalsRowBorderDxfId="594">
  <autoFilter ref="B259:G260" xr:uid="{3DB71976-BF54-400B-B1F3-275066944524}"/>
  <tableColumns count="6">
    <tableColumn id="1" xr3:uid="{B5FDB233-43C5-43CE-9235-7262247CECB8}" name="Elementi" dataDxfId="593"/>
    <tableColumn id="2" xr3:uid="{7BF3E517-614C-4479-93FD-F429CBB66315}" name="Vendndodhja" dataDxfId="592"/>
    <tableColumn id="3" xr3:uid="{57DA9EEB-AE9D-481C-BAB0-AF59E1CC7C5D}" name="Kapaciteti I instaluar(MWh)" dataDxfId="591"/>
    <tableColumn id="4" xr3:uid="{B0D8220A-6BCF-4229-8D09-714F9F46FC72}" name="Lloji gjenerimit" dataDxfId="590"/>
    <tableColumn id="5" xr3:uid="{43D9CACB-12CB-4DFF-81D6-14F52D1194CF}" name="Arsyeja" dataDxfId="589"/>
    <tableColumn id="6" xr3:uid="{66B14FDC-A9F2-4EF9-854B-9A5CA4667B6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AECB7B2D-ECA0-4C9D-9BAD-2A8735EC94B2}" name="Table1374" displayName="Table1374" ref="C264:E270" totalsRowShown="0" headerRowDxfId="587" dataDxfId="585" headerRowBorderDxfId="586" tableBorderDxfId="584" totalsRowBorderDxfId="583">
  <tableColumns count="3">
    <tableColumn id="1" xr3:uid="{F57A6954-CB74-4ED5-A36C-8D57A930DD02}" name="Zona 1" dataDxfId="582"/>
    <tableColumn id="2" xr3:uid="{C013EBA7-34EB-4B46-B6DD-0259B9788598}" name="Zona 2" dataDxfId="581"/>
    <tableColumn id="3" xr3:uid="{80A7F0C3-2767-4006-A8CB-78CC40397A1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EC8AD-B598-4B03-ADFD-0D2900C7D894}">
  <dimension ref="A1:N896"/>
  <sheetViews>
    <sheetView tabSelected="1" topLeftCell="A845" workbookViewId="0">
      <selection activeCell="H855" sqref="H855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45315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26519.24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262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263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45313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951.20917319</v>
      </c>
      <c r="E160" s="50">
        <v>268.33625827000003</v>
      </c>
      <c r="F160" s="50">
        <v>682.87291491999997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849.81485254000006</v>
      </c>
      <c r="E161" s="50">
        <v>259.00193494000001</v>
      </c>
      <c r="F161" s="50">
        <v>590.81291759999999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841.61999233999973</v>
      </c>
      <c r="E162" s="50">
        <v>290.36965370000007</v>
      </c>
      <c r="F162" s="50">
        <v>551.25033863999965</v>
      </c>
      <c r="G162" s="40"/>
      <c r="I162" s="12"/>
    </row>
    <row r="163" spans="1:9" x14ac:dyDescent="0.25">
      <c r="A163" s="10"/>
      <c r="B163" s="40"/>
      <c r="C163" s="49">
        <v>4</v>
      </c>
      <c r="D163" s="50">
        <v>838.91673448999995</v>
      </c>
      <c r="E163" s="50">
        <v>303.86521991000001</v>
      </c>
      <c r="F163" s="50">
        <v>535.05151458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835.52048655999988</v>
      </c>
      <c r="E164" s="50">
        <v>287.04243522000007</v>
      </c>
      <c r="F164" s="50">
        <v>548.47805133999987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862.53493968000009</v>
      </c>
      <c r="E165" s="50">
        <v>248.96716346000002</v>
      </c>
      <c r="F165" s="50">
        <v>613.56777622000004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1190.97528663</v>
      </c>
      <c r="E166" s="50">
        <v>360.13147844000002</v>
      </c>
      <c r="F166" s="50">
        <v>830.84380819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1497.3089472400002</v>
      </c>
      <c r="E167" s="50">
        <v>366.03033578999992</v>
      </c>
      <c r="F167" s="50">
        <v>1131.2786114500002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1602.5193019200001</v>
      </c>
      <c r="E168" s="50">
        <v>375.98284978000004</v>
      </c>
      <c r="F168" s="50">
        <v>1226.5364521400002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1591.2404141799996</v>
      </c>
      <c r="E169" s="50">
        <v>379.40697569999998</v>
      </c>
      <c r="F169" s="50">
        <v>1211.8334384799996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1510.1600940300009</v>
      </c>
      <c r="E170" s="50">
        <v>375.08035821000004</v>
      </c>
      <c r="F170" s="50">
        <v>1135.0797358200009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1460.8789452799997</v>
      </c>
      <c r="E171" s="50">
        <v>367.15549386000004</v>
      </c>
      <c r="F171" s="50">
        <v>1093.7234514199997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1416.00164305</v>
      </c>
      <c r="E172" s="50">
        <v>339.52611655999993</v>
      </c>
      <c r="F172" s="50">
        <v>1076.47552649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1437.2220506600001</v>
      </c>
      <c r="E173" s="50">
        <v>336.14793480999992</v>
      </c>
      <c r="F173" s="50">
        <v>1101.0741158500002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1475.5283469400001</v>
      </c>
      <c r="E174" s="50">
        <v>341.42519432999995</v>
      </c>
      <c r="F174" s="50">
        <v>1134.1031526100001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1521.3186939499997</v>
      </c>
      <c r="E175" s="50">
        <v>360.32721493999998</v>
      </c>
      <c r="F175" s="50">
        <v>1160.9914790099997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1587.1285078700002</v>
      </c>
      <c r="E176" s="50">
        <v>349.18394413999999</v>
      </c>
      <c r="F176" s="50">
        <v>1237.9445637300003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1730.8710841800003</v>
      </c>
      <c r="E177" s="50">
        <v>342.00741919000001</v>
      </c>
      <c r="F177" s="50">
        <v>1388.8636649900002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1770.8615331800004</v>
      </c>
      <c r="E178" s="50">
        <v>334.86781261000004</v>
      </c>
      <c r="F178" s="50">
        <v>1435.9937205700003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1768.5131288</v>
      </c>
      <c r="E179" s="50">
        <v>331.85394062</v>
      </c>
      <c r="F179" s="50">
        <v>1436.65918818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1725.4976952600002</v>
      </c>
      <c r="E180" s="50">
        <v>324.53709087999999</v>
      </c>
      <c r="F180" s="50">
        <v>1400.9606043800002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1560.9184271400004</v>
      </c>
      <c r="E181" s="50">
        <v>282.51740916999995</v>
      </c>
      <c r="F181" s="50">
        <v>1278.4010179700003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1171.3887384100003</v>
      </c>
      <c r="E182" s="50">
        <v>82.985212870000012</v>
      </c>
      <c r="F182" s="50">
        <v>1088.4035255400004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959.02414993999992</v>
      </c>
      <c r="E183" s="50">
        <v>83.396458519999953</v>
      </c>
      <c r="F183" s="50">
        <v>875.62769142000002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17.647338120000001</v>
      </c>
      <c r="C362" s="84">
        <v>111.38526096</v>
      </c>
      <c r="D362" s="84">
        <v>-68.313081139999994</v>
      </c>
      <c r="E362" s="84">
        <v>-42.594049290000001</v>
      </c>
      <c r="F362" s="84">
        <v>-69.006336000000005</v>
      </c>
      <c r="G362" s="85">
        <v>131.71285915000001</v>
      </c>
      <c r="I362" s="12"/>
    </row>
    <row r="363" spans="1:12" x14ac:dyDescent="0.25">
      <c r="A363" s="83">
        <v>2</v>
      </c>
      <c r="B363" s="84">
        <v>27.32510572</v>
      </c>
      <c r="C363" s="84">
        <v>93.051208129999992</v>
      </c>
      <c r="D363" s="84">
        <v>-98.936896100000013</v>
      </c>
      <c r="E363" s="84">
        <v>-54.46103205</v>
      </c>
      <c r="F363" s="84">
        <v>-114.30451200000002</v>
      </c>
      <c r="G363" s="85">
        <v>225.38170196999999</v>
      </c>
      <c r="I363" s="12"/>
    </row>
    <row r="364" spans="1:12" x14ac:dyDescent="0.25">
      <c r="A364" s="83">
        <v>3</v>
      </c>
      <c r="B364" s="84">
        <v>31.151312399999998</v>
      </c>
      <c r="C364" s="84">
        <v>76.132871170000001</v>
      </c>
      <c r="D364" s="84">
        <v>-86.951920919999992</v>
      </c>
      <c r="E364" s="84">
        <v>-66.192539609999997</v>
      </c>
      <c r="F364" s="84">
        <v>-101.09567999999999</v>
      </c>
      <c r="G364" s="85">
        <v>239.66594891</v>
      </c>
      <c r="I364" s="12"/>
    </row>
    <row r="365" spans="1:12" x14ac:dyDescent="0.25">
      <c r="A365" s="83">
        <v>4</v>
      </c>
      <c r="B365" s="84">
        <v>32.549610000000001</v>
      </c>
      <c r="C365" s="84">
        <v>68.788179759999991</v>
      </c>
      <c r="D365" s="84">
        <v>-94.838061550000006</v>
      </c>
      <c r="E365" s="84">
        <v>-68.831080489999991</v>
      </c>
      <c r="F365" s="84">
        <v>-115.5168</v>
      </c>
      <c r="G365" s="85">
        <v>263.66699319999998</v>
      </c>
      <c r="I365" s="12"/>
    </row>
    <row r="366" spans="1:12" x14ac:dyDescent="0.25">
      <c r="A366" s="83">
        <v>5</v>
      </c>
      <c r="B366" s="84">
        <v>33.00829031</v>
      </c>
      <c r="C366" s="84">
        <v>67.144671999999986</v>
      </c>
      <c r="D366" s="84">
        <v>-92.554820530000001</v>
      </c>
      <c r="E366" s="84">
        <v>-67.640834050000009</v>
      </c>
      <c r="F366" s="84">
        <v>-114.39052799999999</v>
      </c>
      <c r="G366" s="85">
        <v>261.73034298000005</v>
      </c>
      <c r="I366" s="12"/>
    </row>
    <row r="367" spans="1:12" x14ac:dyDescent="0.25">
      <c r="A367" s="83">
        <v>6</v>
      </c>
      <c r="B367" s="84">
        <v>35.943021800000004</v>
      </c>
      <c r="C367" s="84">
        <v>69.286341440000001</v>
      </c>
      <c r="D367" s="84">
        <v>-101.69807429000001</v>
      </c>
      <c r="E367" s="84">
        <v>-61.286401850000004</v>
      </c>
      <c r="F367" s="84">
        <v>-169.70687999999998</v>
      </c>
      <c r="G367" s="85">
        <v>286.51843366999998</v>
      </c>
      <c r="I367" s="12"/>
      <c r="L367"/>
    </row>
    <row r="368" spans="1:12" x14ac:dyDescent="0.25">
      <c r="A368" s="83">
        <v>7</v>
      </c>
      <c r="B368" s="84">
        <v>19.878082410000001</v>
      </c>
      <c r="C368" s="84">
        <v>126.32301498000001</v>
      </c>
      <c r="D368" s="84">
        <v>-77.558876699999999</v>
      </c>
      <c r="E368" s="84">
        <v>-7.9769090499999997</v>
      </c>
      <c r="F368" s="84">
        <v>-153.361152</v>
      </c>
      <c r="G368" s="85">
        <v>238.89567563999998</v>
      </c>
      <c r="I368" s="12"/>
    </row>
    <row r="369" spans="1:9" x14ac:dyDescent="0.25">
      <c r="A369" s="83">
        <v>8</v>
      </c>
      <c r="B369" s="84">
        <v>8.9026559999999977E-2</v>
      </c>
      <c r="C369" s="84">
        <v>179.60573511999999</v>
      </c>
      <c r="D369" s="84">
        <v>-31.428182850000002</v>
      </c>
      <c r="E369" s="84">
        <v>18.589133369999999</v>
      </c>
      <c r="F369" s="84">
        <v>-112.912128</v>
      </c>
      <c r="G369" s="85">
        <v>158.31889801</v>
      </c>
      <c r="I369" s="12"/>
    </row>
    <row r="370" spans="1:9" x14ac:dyDescent="0.25">
      <c r="A370" s="83">
        <v>9</v>
      </c>
      <c r="B370" s="84">
        <v>-16.739412349999998</v>
      </c>
      <c r="C370" s="84">
        <v>203.04133256</v>
      </c>
      <c r="D370" s="84">
        <v>19.434692099999999</v>
      </c>
      <c r="E370" s="84">
        <v>20.376115819999999</v>
      </c>
      <c r="F370" s="84">
        <v>-11.139071999999999</v>
      </c>
      <c r="G370" s="85">
        <v>38.419476190000005</v>
      </c>
      <c r="I370" s="12"/>
    </row>
    <row r="371" spans="1:9" x14ac:dyDescent="0.25">
      <c r="A371" s="83">
        <v>10</v>
      </c>
      <c r="B371" s="84">
        <v>-5.9788108299999987</v>
      </c>
      <c r="C371" s="84">
        <v>198.88076003000003</v>
      </c>
      <c r="D371" s="84">
        <v>9.8294679200000026</v>
      </c>
      <c r="E371" s="84">
        <v>7.86723865</v>
      </c>
      <c r="F371" s="84">
        <v>-28.261631999999999</v>
      </c>
      <c r="G371" s="85">
        <v>73.097256400000006</v>
      </c>
      <c r="I371" s="12"/>
    </row>
    <row r="372" spans="1:9" x14ac:dyDescent="0.25">
      <c r="A372" s="83">
        <v>11</v>
      </c>
      <c r="B372" s="84">
        <v>3.4379250899999994</v>
      </c>
      <c r="C372" s="84">
        <v>198.96307734999993</v>
      </c>
      <c r="D372" s="84">
        <v>11.022004519999999</v>
      </c>
      <c r="E372" s="84">
        <v>-22.076007069999999</v>
      </c>
      <c r="F372" s="84">
        <v>-20.928768000000002</v>
      </c>
      <c r="G372" s="85">
        <v>34.565529339999998</v>
      </c>
      <c r="I372" s="12"/>
    </row>
    <row r="373" spans="1:9" ht="15.75" customHeight="1" x14ac:dyDescent="0.25">
      <c r="A373" s="83">
        <v>12</v>
      </c>
      <c r="B373" s="84">
        <v>5.06894972</v>
      </c>
      <c r="C373" s="84">
        <v>217.95353979999999</v>
      </c>
      <c r="D373" s="84">
        <v>16.74767048</v>
      </c>
      <c r="E373" s="84">
        <v>-32.510823389999999</v>
      </c>
      <c r="F373" s="84">
        <v>-10.144511999999999</v>
      </c>
      <c r="G373" s="85">
        <v>51.431546490000002</v>
      </c>
      <c r="I373" s="12"/>
    </row>
    <row r="374" spans="1:9" x14ac:dyDescent="0.25">
      <c r="A374" s="83">
        <v>13</v>
      </c>
      <c r="B374" s="84">
        <v>6.5545804399999996</v>
      </c>
      <c r="C374" s="84">
        <v>199.20080406</v>
      </c>
      <c r="D374" s="84">
        <v>13.8296636</v>
      </c>
      <c r="E374" s="84">
        <v>-34.884865059999996</v>
      </c>
      <c r="F374" s="84">
        <v>-20.388479999999994</v>
      </c>
      <c r="G374" s="85">
        <v>54.668758629999992</v>
      </c>
      <c r="I374" s="12"/>
    </row>
    <row r="375" spans="1:9" ht="15" customHeight="1" x14ac:dyDescent="0.25">
      <c r="A375" s="83">
        <v>14</v>
      </c>
      <c r="B375" s="84">
        <v>12.972717969999998</v>
      </c>
      <c r="C375" s="84">
        <v>219.07121024</v>
      </c>
      <c r="D375" s="84">
        <v>4.5710946400000001</v>
      </c>
      <c r="E375" s="84">
        <v>-33.494631419999997</v>
      </c>
      <c r="F375" s="84">
        <v>-52.090752000000002</v>
      </c>
      <c r="G375" s="85">
        <v>94.886829359999993</v>
      </c>
      <c r="I375" s="12"/>
    </row>
    <row r="376" spans="1:9" ht="15" customHeight="1" x14ac:dyDescent="0.25">
      <c r="A376" s="83">
        <v>15</v>
      </c>
      <c r="B376" s="84">
        <v>1.0598515100000001</v>
      </c>
      <c r="C376" s="84">
        <v>199.14119497999999</v>
      </c>
      <c r="D376" s="84">
        <v>12.189704000000001</v>
      </c>
      <c r="E376" s="84">
        <v>-6.95439381</v>
      </c>
      <c r="F376" s="84">
        <v>-65.756543999999991</v>
      </c>
      <c r="G376" s="85">
        <v>84.233317759999991</v>
      </c>
      <c r="I376" s="12"/>
    </row>
    <row r="377" spans="1:9" ht="15" customHeight="1" x14ac:dyDescent="0.25">
      <c r="A377" s="83">
        <v>16</v>
      </c>
      <c r="B377" s="84">
        <v>2.4707289399999999</v>
      </c>
      <c r="C377" s="84">
        <v>198.97939886999995</v>
      </c>
      <c r="D377" s="84">
        <v>-20.844376110000002</v>
      </c>
      <c r="E377" s="84">
        <v>13.724928409999997</v>
      </c>
      <c r="F377" s="84">
        <v>-147.21100799999999</v>
      </c>
      <c r="G377" s="85">
        <v>177.60411514</v>
      </c>
      <c r="I377" s="12"/>
    </row>
    <row r="378" spans="1:9" ht="15" customHeight="1" x14ac:dyDescent="0.25">
      <c r="A378" s="83">
        <v>17</v>
      </c>
      <c r="B378" s="84">
        <v>6.30951548</v>
      </c>
      <c r="C378" s="84">
        <v>198.94604617000002</v>
      </c>
      <c r="D378" s="84">
        <v>-20.00594589</v>
      </c>
      <c r="E378" s="84">
        <v>46.284135790000001</v>
      </c>
      <c r="F378" s="84">
        <v>-202.62144000000001</v>
      </c>
      <c r="G378" s="85">
        <v>233.32958032000002</v>
      </c>
      <c r="I378" s="12"/>
    </row>
    <row r="379" spans="1:9" ht="15" customHeight="1" x14ac:dyDescent="0.25">
      <c r="A379" s="83">
        <v>18</v>
      </c>
      <c r="B379" s="84">
        <v>11.79698679</v>
      </c>
      <c r="C379" s="84">
        <v>198.99572040999999</v>
      </c>
      <c r="D379" s="84">
        <v>-7.1208024800000009</v>
      </c>
      <c r="E379" s="84">
        <v>50.219367920000003</v>
      </c>
      <c r="F379" s="84">
        <v>-200.046336</v>
      </c>
      <c r="G379" s="85">
        <v>239.83497034999999</v>
      </c>
      <c r="I379" s="12"/>
    </row>
    <row r="380" spans="1:9" ht="15" customHeight="1" x14ac:dyDescent="0.25">
      <c r="A380" s="83">
        <v>19</v>
      </c>
      <c r="B380" s="84">
        <v>4.9433932399999989</v>
      </c>
      <c r="C380" s="84">
        <v>202.51762411999997</v>
      </c>
      <c r="D380" s="84">
        <v>21.701611590000002</v>
      </c>
      <c r="E380" s="84">
        <v>49.758107099999997</v>
      </c>
      <c r="F380" s="84">
        <v>-155.29113599999999</v>
      </c>
      <c r="G380" s="85">
        <v>193.86371948999999</v>
      </c>
      <c r="I380" s="12"/>
    </row>
    <row r="381" spans="1:9" ht="15" customHeight="1" x14ac:dyDescent="0.25">
      <c r="A381" s="83">
        <v>20</v>
      </c>
      <c r="B381" s="84">
        <v>2.6352345400000003</v>
      </c>
      <c r="C381" s="84">
        <v>199.0553295</v>
      </c>
      <c r="D381" s="84">
        <v>26.852120779999996</v>
      </c>
      <c r="E381" s="84">
        <v>56.373812909999998</v>
      </c>
      <c r="F381" s="84">
        <v>-118.44134399999999</v>
      </c>
      <c r="G381" s="85">
        <v>183.34826357000003</v>
      </c>
      <c r="I381" s="12"/>
    </row>
    <row r="382" spans="1:9" ht="15" customHeight="1" x14ac:dyDescent="0.25">
      <c r="A382" s="83">
        <v>21</v>
      </c>
      <c r="B382" s="84">
        <v>-4.0618367700000002</v>
      </c>
      <c r="C382" s="84">
        <v>198.89495266000003</v>
      </c>
      <c r="D382" s="84">
        <v>34.597754270000003</v>
      </c>
      <c r="E382" s="84">
        <v>45.700302180000001</v>
      </c>
      <c r="F382" s="84">
        <v>-75.715583999999993</v>
      </c>
      <c r="G382" s="85">
        <v>146.53255568</v>
      </c>
      <c r="I382" s="12"/>
    </row>
    <row r="383" spans="1:9" ht="15" customHeight="1" x14ac:dyDescent="0.25">
      <c r="A383" s="83">
        <v>22</v>
      </c>
      <c r="B383" s="84">
        <v>-6.9762469899999999</v>
      </c>
      <c r="C383" s="84">
        <v>198.85379399999999</v>
      </c>
      <c r="D383" s="84">
        <v>12.57006677</v>
      </c>
      <c r="E383" s="84">
        <v>16.834406919999999</v>
      </c>
      <c r="F383" s="84">
        <v>-109.29407999999999</v>
      </c>
      <c r="G383" s="85">
        <v>121.03096228999999</v>
      </c>
      <c r="I383" s="12"/>
    </row>
    <row r="384" spans="1:9" ht="15" customHeight="1" x14ac:dyDescent="0.25">
      <c r="A384" s="83">
        <v>23</v>
      </c>
      <c r="B384" s="84">
        <v>10.039196090000001</v>
      </c>
      <c r="C384" s="84">
        <v>193.50316858999997</v>
      </c>
      <c r="D384" s="84">
        <v>-24.43369487</v>
      </c>
      <c r="E384" s="84">
        <v>-18.71170618</v>
      </c>
      <c r="F384" s="84">
        <v>-194.64614400000002</v>
      </c>
      <c r="G384" s="85">
        <v>157.56152712000002</v>
      </c>
      <c r="I384" s="12"/>
    </row>
    <row r="385" spans="1:9" ht="15.75" customHeight="1" x14ac:dyDescent="0.25">
      <c r="A385" s="86">
        <v>24</v>
      </c>
      <c r="B385" s="84">
        <v>18.912579700000002</v>
      </c>
      <c r="C385" s="84">
        <v>157.69939468999999</v>
      </c>
      <c r="D385" s="84">
        <v>-42.889449599999999</v>
      </c>
      <c r="E385" s="84">
        <v>-27.798221640000001</v>
      </c>
      <c r="F385" s="84">
        <v>-181.25990399999998</v>
      </c>
      <c r="G385" s="84">
        <v>160.92260231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45315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841.19</v>
      </c>
      <c r="I451" s="12"/>
    </row>
    <row r="452" spans="1:9" ht="15.75" customHeight="1" x14ac:dyDescent="0.25">
      <c r="A452" s="10"/>
      <c r="D452" s="28" t="s">
        <v>163</v>
      </c>
      <c r="E452" s="108">
        <v>753.79</v>
      </c>
      <c r="I452" s="12"/>
    </row>
    <row r="453" spans="1:9" ht="15.75" customHeight="1" x14ac:dyDescent="0.25">
      <c r="A453" s="10"/>
      <c r="D453" s="28" t="s">
        <v>164</v>
      </c>
      <c r="E453" s="108">
        <v>706.37</v>
      </c>
      <c r="I453" s="12"/>
    </row>
    <row r="454" spans="1:9" ht="15.75" customHeight="1" x14ac:dyDescent="0.25">
      <c r="A454" s="10"/>
      <c r="D454" s="28" t="s">
        <v>165</v>
      </c>
      <c r="E454" s="108">
        <v>706.19</v>
      </c>
      <c r="I454" s="12"/>
    </row>
    <row r="455" spans="1:9" ht="15.75" customHeight="1" x14ac:dyDescent="0.25">
      <c r="A455" s="10"/>
      <c r="D455" s="28" t="s">
        <v>166</v>
      </c>
      <c r="E455" s="108">
        <v>704.49</v>
      </c>
      <c r="I455" s="12"/>
    </row>
    <row r="456" spans="1:9" ht="15.75" customHeight="1" x14ac:dyDescent="0.25">
      <c r="A456" s="10"/>
      <c r="D456" s="28" t="s">
        <v>167</v>
      </c>
      <c r="E456" s="108">
        <v>770.79</v>
      </c>
      <c r="I456" s="12"/>
    </row>
    <row r="457" spans="1:9" ht="15.75" customHeight="1" x14ac:dyDescent="0.25">
      <c r="A457" s="10"/>
      <c r="D457" s="28" t="s">
        <v>168</v>
      </c>
      <c r="E457" s="108">
        <v>1094.83</v>
      </c>
      <c r="I457" s="12"/>
    </row>
    <row r="458" spans="1:9" x14ac:dyDescent="0.25">
      <c r="A458" s="10"/>
      <c r="D458" s="28" t="s">
        <v>169</v>
      </c>
      <c r="E458" s="108">
        <v>1403.21</v>
      </c>
      <c r="I458" s="12"/>
    </row>
    <row r="459" spans="1:9" x14ac:dyDescent="0.25">
      <c r="A459" s="10"/>
      <c r="D459" s="28" t="s">
        <v>170</v>
      </c>
      <c r="E459" s="108">
        <v>1526.17</v>
      </c>
      <c r="I459" s="12"/>
    </row>
    <row r="460" spans="1:9" x14ac:dyDescent="0.25">
      <c r="A460" s="10"/>
      <c r="D460" s="28" t="s">
        <v>171</v>
      </c>
      <c r="E460" s="108">
        <v>1517.58</v>
      </c>
      <c r="I460" s="12"/>
    </row>
    <row r="461" spans="1:9" x14ac:dyDescent="0.25">
      <c r="A461" s="10"/>
      <c r="D461" s="28" t="s">
        <v>172</v>
      </c>
      <c r="E461" s="108">
        <v>1496.98</v>
      </c>
      <c r="I461" s="12"/>
    </row>
    <row r="462" spans="1:9" x14ac:dyDescent="0.25">
      <c r="A462" s="10"/>
      <c r="D462" s="28" t="s">
        <v>173</v>
      </c>
      <c r="E462" s="108">
        <v>1290.1300000000001</v>
      </c>
      <c r="I462" s="12"/>
    </row>
    <row r="463" spans="1:9" x14ac:dyDescent="0.25">
      <c r="A463" s="10"/>
      <c r="D463" s="28" t="s">
        <v>174</v>
      </c>
      <c r="E463" s="108">
        <v>1277.57</v>
      </c>
      <c r="I463" s="12"/>
    </row>
    <row r="464" spans="1:9" x14ac:dyDescent="0.25">
      <c r="A464" s="10"/>
      <c r="D464" s="28" t="s">
        <v>175</v>
      </c>
      <c r="E464" s="108">
        <v>1296.07</v>
      </c>
      <c r="I464" s="12"/>
    </row>
    <row r="465" spans="1:9" x14ac:dyDescent="0.25">
      <c r="A465" s="10"/>
      <c r="D465" s="28" t="s">
        <v>176</v>
      </c>
      <c r="E465" s="108">
        <v>1340.26</v>
      </c>
      <c r="I465" s="12"/>
    </row>
    <row r="466" spans="1:9" x14ac:dyDescent="0.25">
      <c r="A466" s="10"/>
      <c r="D466" s="28" t="s">
        <v>177</v>
      </c>
      <c r="E466" s="108">
        <v>1442.21</v>
      </c>
      <c r="I466" s="12"/>
    </row>
    <row r="467" spans="1:9" x14ac:dyDescent="0.25">
      <c r="A467" s="10"/>
      <c r="D467" s="28" t="s">
        <v>178</v>
      </c>
      <c r="E467" s="108">
        <v>1603.05</v>
      </c>
      <c r="I467" s="12"/>
    </row>
    <row r="468" spans="1:9" x14ac:dyDescent="0.25">
      <c r="A468" s="10"/>
      <c r="D468" s="28" t="s">
        <v>179</v>
      </c>
      <c r="E468" s="108">
        <v>1727.31</v>
      </c>
      <c r="I468" s="12"/>
    </row>
    <row r="469" spans="1:9" x14ac:dyDescent="0.25">
      <c r="A469" s="10"/>
      <c r="D469" s="28" t="s">
        <v>180</v>
      </c>
      <c r="E469" s="108">
        <v>1760.31</v>
      </c>
      <c r="I469" s="12"/>
    </row>
    <row r="470" spans="1:9" x14ac:dyDescent="0.25">
      <c r="A470" s="10"/>
      <c r="D470" s="28" t="s">
        <v>181</v>
      </c>
      <c r="E470" s="108">
        <v>1737.64</v>
      </c>
      <c r="I470" s="12"/>
    </row>
    <row r="471" spans="1:9" x14ac:dyDescent="0.25">
      <c r="A471" s="10"/>
      <c r="D471" s="28" t="s">
        <v>182</v>
      </c>
      <c r="E471" s="108">
        <v>1675.93</v>
      </c>
      <c r="I471" s="12"/>
    </row>
    <row r="472" spans="1:9" x14ac:dyDescent="0.25">
      <c r="A472" s="10"/>
      <c r="D472" s="28" t="s">
        <v>183</v>
      </c>
      <c r="E472" s="108">
        <v>1527.85</v>
      </c>
      <c r="I472" s="12"/>
    </row>
    <row r="473" spans="1:9" x14ac:dyDescent="0.25">
      <c r="A473" s="10"/>
      <c r="D473" s="28" t="s">
        <v>184</v>
      </c>
      <c r="E473" s="108">
        <v>1243.8599999999999</v>
      </c>
      <c r="I473" s="12"/>
    </row>
    <row r="474" spans="1:9" x14ac:dyDescent="0.25">
      <c r="A474" s="10"/>
      <c r="D474" s="30" t="s">
        <v>185</v>
      </c>
      <c r="E474" s="108">
        <v>1033.96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0.43961703999999996</v>
      </c>
      <c r="H519" s="84">
        <v>0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1.7759725099999999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0.75079068000000004</v>
      </c>
    </row>
    <row r="525" spans="1:14" x14ac:dyDescent="0.25">
      <c r="A525" s="112">
        <v>7</v>
      </c>
      <c r="B525" s="84">
        <v>0</v>
      </c>
      <c r="C525" s="84">
        <v>99.560905610000006</v>
      </c>
      <c r="D525" s="84">
        <v>0</v>
      </c>
      <c r="E525" s="84">
        <v>0.97148630000000002</v>
      </c>
      <c r="F525" s="84">
        <v>1.04315907</v>
      </c>
      <c r="G525" s="84">
        <v>0</v>
      </c>
      <c r="H525" s="84">
        <v>0</v>
      </c>
      <c r="I525" s="113">
        <v>121.01709637</v>
      </c>
    </row>
    <row r="526" spans="1:14" x14ac:dyDescent="0.25">
      <c r="A526" s="112">
        <v>8</v>
      </c>
      <c r="B526" s="84">
        <v>0</v>
      </c>
      <c r="C526" s="84">
        <v>99.839791010000013</v>
      </c>
      <c r="D526" s="84">
        <v>0</v>
      </c>
      <c r="E526" s="84">
        <v>98.521058080000003</v>
      </c>
      <c r="F526" s="84">
        <v>128.95681421999998</v>
      </c>
      <c r="G526" s="84">
        <v>41.31477615</v>
      </c>
      <c r="H526" s="84">
        <v>0</v>
      </c>
      <c r="I526" s="113">
        <v>119.82385012</v>
      </c>
      <c r="N526" s="114"/>
    </row>
    <row r="527" spans="1:14" x14ac:dyDescent="0.25">
      <c r="A527" s="112">
        <v>9</v>
      </c>
      <c r="B527" s="84">
        <v>0</v>
      </c>
      <c r="C527" s="84">
        <v>99.798159259999991</v>
      </c>
      <c r="D527" s="84">
        <v>0</v>
      </c>
      <c r="E527" s="84">
        <v>99.249850220000013</v>
      </c>
      <c r="F527" s="84">
        <v>134.71654248999999</v>
      </c>
      <c r="G527" s="84">
        <v>143.67209855999999</v>
      </c>
      <c r="H527" s="84">
        <v>0</v>
      </c>
      <c r="I527" s="113">
        <v>134.26415208</v>
      </c>
    </row>
    <row r="528" spans="1:14" x14ac:dyDescent="0.25">
      <c r="A528" s="112">
        <v>10</v>
      </c>
      <c r="B528" s="84">
        <v>0</v>
      </c>
      <c r="C528" s="84">
        <v>99.80312668000002</v>
      </c>
      <c r="D528" s="84">
        <v>0</v>
      </c>
      <c r="E528" s="84">
        <v>99.305201520000011</v>
      </c>
      <c r="F528" s="84">
        <v>128.84682125</v>
      </c>
      <c r="G528" s="84">
        <v>128.98945727999998</v>
      </c>
      <c r="H528" s="84">
        <v>0</v>
      </c>
      <c r="I528" s="113">
        <v>124.87926863000001</v>
      </c>
    </row>
    <row r="529" spans="1:9" x14ac:dyDescent="0.25">
      <c r="A529" s="112">
        <v>11</v>
      </c>
      <c r="B529" s="84">
        <v>0</v>
      </c>
      <c r="C529" s="84">
        <v>99.859660710000014</v>
      </c>
      <c r="D529" s="84">
        <v>0</v>
      </c>
      <c r="E529" s="84">
        <v>99.337371500000003</v>
      </c>
      <c r="F529" s="84">
        <v>143.63803623999999</v>
      </c>
      <c r="G529" s="84">
        <v>136.65703124000001</v>
      </c>
      <c r="H529" s="84">
        <v>0</v>
      </c>
      <c r="I529" s="113">
        <v>132.34282339000001</v>
      </c>
    </row>
    <row r="530" spans="1:9" x14ac:dyDescent="0.25">
      <c r="A530" s="112">
        <v>12</v>
      </c>
      <c r="B530" s="84">
        <v>0</v>
      </c>
      <c r="C530" s="84">
        <v>109.40705050999999</v>
      </c>
      <c r="D530" s="84">
        <v>0</v>
      </c>
      <c r="E530" s="84">
        <v>108.79345531000001</v>
      </c>
      <c r="F530" s="84">
        <v>138.65145203999998</v>
      </c>
      <c r="G530" s="84">
        <v>143.78067227</v>
      </c>
      <c r="H530" s="84">
        <v>0</v>
      </c>
      <c r="I530" s="113">
        <v>143.51101211</v>
      </c>
    </row>
    <row r="531" spans="1:9" x14ac:dyDescent="0.25">
      <c r="A531" s="112">
        <v>13</v>
      </c>
      <c r="B531" s="84">
        <v>0</v>
      </c>
      <c r="C531" s="84">
        <v>99.920215970000015</v>
      </c>
      <c r="D531" s="84">
        <v>0</v>
      </c>
      <c r="E531" s="84">
        <v>99.480953720000002</v>
      </c>
      <c r="F531" s="84">
        <v>142.12510076999999</v>
      </c>
      <c r="G531" s="84">
        <v>142.06939466</v>
      </c>
      <c r="H531" s="84">
        <v>0</v>
      </c>
      <c r="I531" s="113">
        <v>142.06513686</v>
      </c>
    </row>
    <row r="532" spans="1:9" x14ac:dyDescent="0.25">
      <c r="A532" s="112">
        <v>14</v>
      </c>
      <c r="B532" s="84">
        <v>0</v>
      </c>
      <c r="C532" s="84">
        <v>109.93832838</v>
      </c>
      <c r="D532" s="84">
        <v>0</v>
      </c>
      <c r="E532" s="84">
        <v>109.39143860999998</v>
      </c>
      <c r="F532" s="84">
        <v>108.27352457000001</v>
      </c>
      <c r="G532" s="84">
        <v>143.78067227</v>
      </c>
      <c r="H532" s="84">
        <v>0.97680847000000004</v>
      </c>
      <c r="I532" s="113">
        <v>143.46807937</v>
      </c>
    </row>
    <row r="533" spans="1:9" x14ac:dyDescent="0.25">
      <c r="A533" s="112">
        <v>15</v>
      </c>
      <c r="B533" s="84">
        <v>0</v>
      </c>
      <c r="C533" s="84">
        <v>99.93346244</v>
      </c>
      <c r="D533" s="84">
        <v>0</v>
      </c>
      <c r="E533" s="84">
        <v>99.452804990000004</v>
      </c>
      <c r="F533" s="84">
        <v>91.713196960000005</v>
      </c>
      <c r="G533" s="84">
        <v>119.08015577</v>
      </c>
      <c r="H533" s="84">
        <v>88.88424891999999</v>
      </c>
      <c r="I533" s="113">
        <v>95.447635449999993</v>
      </c>
    </row>
    <row r="534" spans="1:9" x14ac:dyDescent="0.25">
      <c r="A534" s="112">
        <v>16</v>
      </c>
      <c r="B534" s="84">
        <v>0</v>
      </c>
      <c r="C534" s="84">
        <v>99.886863260000013</v>
      </c>
      <c r="D534" s="84">
        <v>0</v>
      </c>
      <c r="E534" s="84">
        <v>99.335242619999988</v>
      </c>
      <c r="F534" s="84">
        <v>96.838869030000012</v>
      </c>
      <c r="G534" s="84">
        <v>119.07447871000001</v>
      </c>
      <c r="H534" s="84">
        <v>99.232103019999997</v>
      </c>
      <c r="I534" s="113">
        <v>97.080143920000012</v>
      </c>
    </row>
    <row r="535" spans="1:9" x14ac:dyDescent="0.25">
      <c r="A535" s="112">
        <v>17</v>
      </c>
      <c r="B535" s="84">
        <v>1.7180192299999999</v>
      </c>
      <c r="C535" s="84">
        <v>99.875982240000013</v>
      </c>
      <c r="D535" s="84">
        <v>0</v>
      </c>
      <c r="E535" s="84">
        <v>99.303309160000012</v>
      </c>
      <c r="F535" s="84">
        <v>99.542212210000002</v>
      </c>
      <c r="G535" s="84">
        <v>129.02139073000001</v>
      </c>
      <c r="H535" s="84">
        <v>128.84611162000002</v>
      </c>
      <c r="I535" s="113">
        <v>129.56922664999999</v>
      </c>
    </row>
    <row r="536" spans="1:9" x14ac:dyDescent="0.25">
      <c r="A536" s="112">
        <v>18</v>
      </c>
      <c r="B536" s="84">
        <v>99.381841789999996</v>
      </c>
      <c r="C536" s="84">
        <v>99.895142310000011</v>
      </c>
      <c r="D536" s="84">
        <v>0</v>
      </c>
      <c r="E536" s="84">
        <v>99.333586800000006</v>
      </c>
      <c r="F536" s="84">
        <v>143.53088182000002</v>
      </c>
      <c r="G536" s="84">
        <v>129.00790771999999</v>
      </c>
      <c r="H536" s="84">
        <v>128.92097778999999</v>
      </c>
      <c r="I536" s="113">
        <v>127.83701489000001</v>
      </c>
    </row>
    <row r="537" spans="1:9" x14ac:dyDescent="0.25">
      <c r="A537" s="112">
        <v>19</v>
      </c>
      <c r="B537" s="84">
        <v>99.679177610000011</v>
      </c>
      <c r="C537" s="84">
        <v>101.69358650999999</v>
      </c>
      <c r="D537" s="84">
        <v>0</v>
      </c>
      <c r="E537" s="84">
        <v>101.06556212</v>
      </c>
      <c r="F537" s="84">
        <v>142.74496434</v>
      </c>
      <c r="G537" s="84">
        <v>141.82634568999998</v>
      </c>
      <c r="H537" s="84">
        <v>141.84053832999999</v>
      </c>
      <c r="I537" s="113">
        <v>146.43682491999999</v>
      </c>
    </row>
    <row r="538" spans="1:9" x14ac:dyDescent="0.25">
      <c r="A538" s="112">
        <v>20</v>
      </c>
      <c r="B538" s="84">
        <v>99.694789529999994</v>
      </c>
      <c r="C538" s="84">
        <v>99.883078569999995</v>
      </c>
      <c r="D538" s="84">
        <v>0</v>
      </c>
      <c r="E538" s="84">
        <v>99.398872949999998</v>
      </c>
      <c r="F538" s="84">
        <v>102.27429548000001</v>
      </c>
      <c r="G538" s="84">
        <v>138.91791886000001</v>
      </c>
      <c r="H538" s="84">
        <v>138.87746984</v>
      </c>
      <c r="I538" s="113">
        <v>144.58149201000001</v>
      </c>
    </row>
    <row r="539" spans="1:9" x14ac:dyDescent="0.25">
      <c r="A539" s="112">
        <v>21</v>
      </c>
      <c r="B539" s="84">
        <v>99.638018970000019</v>
      </c>
      <c r="C539" s="84">
        <v>99.806674849999993</v>
      </c>
      <c r="D539" s="84">
        <v>0</v>
      </c>
      <c r="E539" s="84">
        <v>99.332404080000018</v>
      </c>
      <c r="F539" s="84">
        <v>105.30690790999999</v>
      </c>
      <c r="G539" s="84">
        <v>129.03558337999999</v>
      </c>
      <c r="H539" s="84">
        <v>128.96958759999998</v>
      </c>
      <c r="I539" s="113">
        <v>126.94607189</v>
      </c>
    </row>
    <row r="540" spans="1:9" x14ac:dyDescent="0.25">
      <c r="A540" s="112">
        <v>22</v>
      </c>
      <c r="B540" s="84">
        <v>1.08573706</v>
      </c>
      <c r="C540" s="84">
        <v>99.711111070000001</v>
      </c>
      <c r="D540" s="84">
        <v>0</v>
      </c>
      <c r="E540" s="84">
        <v>99.12093372999999</v>
      </c>
      <c r="F540" s="84">
        <v>108.13514632999998</v>
      </c>
      <c r="G540" s="84">
        <v>129.02387443999999</v>
      </c>
      <c r="H540" s="84">
        <v>106.48915487000001</v>
      </c>
      <c r="I540" s="113">
        <v>126.89355911999999</v>
      </c>
    </row>
    <row r="541" spans="1:9" x14ac:dyDescent="0.25">
      <c r="A541" s="112">
        <v>23</v>
      </c>
      <c r="B541" s="84">
        <v>0</v>
      </c>
      <c r="C541" s="84">
        <v>99.605375889999991</v>
      </c>
      <c r="D541" s="84">
        <v>0</v>
      </c>
      <c r="E541" s="84">
        <v>1.0450514900000001</v>
      </c>
      <c r="F541" s="84">
        <v>112.17259769999998</v>
      </c>
      <c r="G541" s="84">
        <v>129.02990631999998</v>
      </c>
      <c r="H541" s="84">
        <v>0</v>
      </c>
      <c r="I541" s="113">
        <v>123.85562444999999</v>
      </c>
    </row>
    <row r="542" spans="1:9" x14ac:dyDescent="0.25">
      <c r="A542" s="115">
        <v>24</v>
      </c>
      <c r="B542" s="116">
        <v>0</v>
      </c>
      <c r="C542" s="116">
        <v>0.59656401999999997</v>
      </c>
      <c r="D542" s="116">
        <v>0</v>
      </c>
      <c r="E542" s="116">
        <v>0</v>
      </c>
      <c r="F542" s="116">
        <v>121.29030469000001</v>
      </c>
      <c r="G542" s="116">
        <v>89.466501989999998</v>
      </c>
      <c r="H542" s="116">
        <v>0</v>
      </c>
      <c r="I542" s="117">
        <v>94.290580450000022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401.19758418999999</v>
      </c>
      <c r="C547" s="119">
        <v>1720.7910518000001</v>
      </c>
      <c r="D547" s="119">
        <v>0</v>
      </c>
      <c r="E547" s="119">
        <v>1512.4385832000003</v>
      </c>
      <c r="F547" s="119">
        <v>2049.8008271200001</v>
      </c>
      <c r="G547" s="119">
        <v>2134.1877830799999</v>
      </c>
      <c r="H547" s="119">
        <v>963.03700045999994</v>
      </c>
      <c r="I547" s="119">
        <v>2275.0603833600003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482.22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649.95000000000005</v>
      </c>
      <c r="E615" s="29">
        <v>23.945332352795162</v>
      </c>
      <c r="I615" s="12"/>
    </row>
    <row r="616" spans="1:9" x14ac:dyDescent="0.25">
      <c r="A616" s="10"/>
      <c r="C616" s="146">
        <v>2</v>
      </c>
      <c r="D616" s="147">
        <v>598.35</v>
      </c>
      <c r="E616" s="29">
        <v>21.851740732795747</v>
      </c>
      <c r="I616" s="12"/>
    </row>
    <row r="617" spans="1:9" x14ac:dyDescent="0.25">
      <c r="A617" s="10"/>
      <c r="C617" s="146">
        <v>3</v>
      </c>
      <c r="D617" s="147">
        <v>594.85</v>
      </c>
      <c r="E617" s="29">
        <v>21.553809012795909</v>
      </c>
      <c r="I617" s="12"/>
    </row>
    <row r="618" spans="1:9" x14ac:dyDescent="0.25">
      <c r="A618" s="10"/>
      <c r="C618" s="146">
        <v>4</v>
      </c>
      <c r="D618" s="147">
        <v>591.86</v>
      </c>
      <c r="E618" s="29">
        <v>21.465048152795475</v>
      </c>
      <c r="I618" s="12"/>
    </row>
    <row r="619" spans="1:9" x14ac:dyDescent="0.25">
      <c r="A619" s="10"/>
      <c r="C619" s="146">
        <v>5</v>
      </c>
      <c r="D619" s="147">
        <v>592.15</v>
      </c>
      <c r="E619" s="29">
        <v>23.090786792795711</v>
      </c>
      <c r="I619" s="12"/>
    </row>
    <row r="620" spans="1:9" x14ac:dyDescent="0.25">
      <c r="A620" s="10"/>
      <c r="C620" s="146">
        <v>6</v>
      </c>
      <c r="D620" s="147">
        <v>598.76</v>
      </c>
      <c r="E620" s="29">
        <v>21.482820992795496</v>
      </c>
      <c r="I620" s="12"/>
    </row>
    <row r="621" spans="1:9" x14ac:dyDescent="0.25">
      <c r="A621" s="10"/>
      <c r="C621" s="146">
        <v>7</v>
      </c>
      <c r="D621" s="147">
        <v>796.39</v>
      </c>
      <c r="E621" s="29">
        <v>25.683173952795642</v>
      </c>
      <c r="I621" s="12"/>
    </row>
    <row r="622" spans="1:9" x14ac:dyDescent="0.25">
      <c r="A622" s="10"/>
      <c r="C622" s="146">
        <v>8</v>
      </c>
      <c r="D622" s="147">
        <v>1085.77</v>
      </c>
      <c r="E622" s="29">
        <v>32.506024512796557</v>
      </c>
      <c r="I622" s="12"/>
    </row>
    <row r="623" spans="1:9" x14ac:dyDescent="0.25">
      <c r="A623" s="10"/>
      <c r="C623" s="146">
        <v>9</v>
      </c>
      <c r="D623" s="147">
        <v>1193.92</v>
      </c>
      <c r="E623" s="29">
        <v>35.563136222796629</v>
      </c>
      <c r="I623" s="12"/>
    </row>
    <row r="624" spans="1:9" x14ac:dyDescent="0.25">
      <c r="A624" s="10"/>
      <c r="C624" s="146">
        <v>10</v>
      </c>
      <c r="D624" s="147">
        <v>1168.1400000000001</v>
      </c>
      <c r="E624" s="29">
        <v>34.017228882796417</v>
      </c>
      <c r="I624" s="12"/>
    </row>
    <row r="625" spans="1:9" x14ac:dyDescent="0.25">
      <c r="A625" s="10"/>
      <c r="C625" s="146">
        <v>11</v>
      </c>
      <c r="D625" s="147">
        <v>1131.74</v>
      </c>
      <c r="E625" s="29">
        <v>28.800273122795488</v>
      </c>
      <c r="I625" s="12"/>
    </row>
    <row r="626" spans="1:9" x14ac:dyDescent="0.25">
      <c r="A626" s="10"/>
      <c r="C626" s="146">
        <v>12</v>
      </c>
      <c r="D626" s="147">
        <v>1086.17</v>
      </c>
      <c r="E626" s="29">
        <v>29.243746092796073</v>
      </c>
      <c r="I626" s="12"/>
    </row>
    <row r="627" spans="1:9" x14ac:dyDescent="0.25">
      <c r="A627" s="10"/>
      <c r="C627" s="146">
        <v>13</v>
      </c>
      <c r="D627" s="147">
        <v>1060.81</v>
      </c>
      <c r="E627" s="29">
        <v>27.351297932795887</v>
      </c>
      <c r="I627" s="12"/>
    </row>
    <row r="628" spans="1:9" x14ac:dyDescent="0.25">
      <c r="A628" s="10"/>
      <c r="C628" s="146">
        <v>14</v>
      </c>
      <c r="D628" s="147">
        <v>1088.71</v>
      </c>
      <c r="E628" s="29">
        <v>28.424425172795509</v>
      </c>
      <c r="I628" s="12"/>
    </row>
    <row r="629" spans="1:9" x14ac:dyDescent="0.25">
      <c r="A629" s="10"/>
      <c r="C629" s="146">
        <v>15</v>
      </c>
      <c r="D629" s="147">
        <v>1125.69</v>
      </c>
      <c r="E629" s="29">
        <v>29.67524459279548</v>
      </c>
      <c r="I629" s="12"/>
    </row>
    <row r="630" spans="1:9" x14ac:dyDescent="0.25">
      <c r="A630" s="10"/>
      <c r="C630" s="146">
        <v>16</v>
      </c>
      <c r="D630" s="147">
        <v>1158.7</v>
      </c>
      <c r="E630" s="29">
        <v>30.56514929279615</v>
      </c>
      <c r="I630" s="12"/>
    </row>
    <row r="631" spans="1:9" x14ac:dyDescent="0.25">
      <c r="A631" s="10"/>
      <c r="C631" s="146">
        <v>17</v>
      </c>
      <c r="D631" s="147">
        <v>1250.8399999999999</v>
      </c>
      <c r="E631" s="29">
        <v>35.508362692795345</v>
      </c>
      <c r="I631" s="12"/>
    </row>
    <row r="632" spans="1:9" x14ac:dyDescent="0.25">
      <c r="A632" s="10"/>
      <c r="C632" s="146">
        <v>18</v>
      </c>
      <c r="D632" s="147">
        <v>1372.91</v>
      </c>
      <c r="E632" s="29">
        <v>43.07648417279529</v>
      </c>
      <c r="I632" s="12"/>
    </row>
    <row r="633" spans="1:9" x14ac:dyDescent="0.25">
      <c r="A633" s="10"/>
      <c r="C633" s="146">
        <v>19</v>
      </c>
      <c r="D633" s="147">
        <v>1385.93</v>
      </c>
      <c r="E633" s="29">
        <v>44.794236682796054</v>
      </c>
      <c r="I633" s="12"/>
    </row>
    <row r="634" spans="1:9" x14ac:dyDescent="0.25">
      <c r="A634" s="10"/>
      <c r="C634" s="146">
        <v>20</v>
      </c>
      <c r="D634" s="147">
        <v>1371.35</v>
      </c>
      <c r="E634" s="29">
        <v>43.050097572795949</v>
      </c>
      <c r="I634" s="12"/>
    </row>
    <row r="635" spans="1:9" x14ac:dyDescent="0.25">
      <c r="A635" s="10"/>
      <c r="C635" s="146">
        <v>21</v>
      </c>
      <c r="D635" s="147">
        <v>1342.96</v>
      </c>
      <c r="E635" s="29">
        <v>40.300657052795032</v>
      </c>
      <c r="I635" s="12"/>
    </row>
    <row r="636" spans="1:9" x14ac:dyDescent="0.25">
      <c r="A636" s="10"/>
      <c r="C636" s="146">
        <v>22</v>
      </c>
      <c r="D636" s="147">
        <v>1236.96</v>
      </c>
      <c r="E636" s="29">
        <v>32.96157640279489</v>
      </c>
      <c r="I636" s="12"/>
    </row>
    <row r="637" spans="1:9" x14ac:dyDescent="0.25">
      <c r="A637" s="10"/>
      <c r="C637" s="146">
        <v>23</v>
      </c>
      <c r="D637" s="147">
        <v>1061.1400000000001</v>
      </c>
      <c r="E637" s="29">
        <v>27.556116102795386</v>
      </c>
      <c r="I637" s="12"/>
    </row>
    <row r="638" spans="1:9" x14ac:dyDescent="0.25">
      <c r="A638" s="10"/>
      <c r="C638" s="146">
        <v>24</v>
      </c>
      <c r="D638" s="147">
        <v>857.15</v>
      </c>
      <c r="E638" s="29">
        <v>23.429495752795674</v>
      </c>
      <c r="I638" s="12"/>
    </row>
    <row r="639" spans="1:9" x14ac:dyDescent="0.25">
      <c r="A639" s="10"/>
      <c r="C639" s="146">
        <v>25</v>
      </c>
      <c r="D639" s="147">
        <v>700.24</v>
      </c>
      <c r="E639" s="29">
        <v>21.717137562795756</v>
      </c>
      <c r="I639" s="12"/>
    </row>
    <row r="640" spans="1:9" x14ac:dyDescent="0.25">
      <c r="A640" s="10"/>
      <c r="C640" s="146">
        <v>26</v>
      </c>
      <c r="D640" s="147">
        <v>615.14</v>
      </c>
      <c r="E640" s="29">
        <v>22.539552422795509</v>
      </c>
      <c r="I640" s="12"/>
    </row>
    <row r="641" spans="1:9" x14ac:dyDescent="0.25">
      <c r="A641" s="10"/>
      <c r="C641" s="146">
        <v>27</v>
      </c>
      <c r="D641" s="147">
        <v>584.74</v>
      </c>
      <c r="E641" s="29">
        <v>21.487367162795977</v>
      </c>
      <c r="I641" s="12"/>
    </row>
    <row r="642" spans="1:9" x14ac:dyDescent="0.25">
      <c r="A642" s="10"/>
      <c r="C642" s="146">
        <v>28</v>
      </c>
      <c r="D642" s="147">
        <v>572.34</v>
      </c>
      <c r="E642" s="29">
        <v>22.136126242796081</v>
      </c>
      <c r="I642" s="12"/>
    </row>
    <row r="643" spans="1:9" x14ac:dyDescent="0.25">
      <c r="A643" s="10"/>
      <c r="C643" s="146">
        <v>29</v>
      </c>
      <c r="D643" s="147">
        <v>571.64</v>
      </c>
      <c r="E643" s="29">
        <v>22.656063252795434</v>
      </c>
      <c r="I643" s="12"/>
    </row>
    <row r="644" spans="1:9" x14ac:dyDescent="0.25">
      <c r="A644" s="10"/>
      <c r="C644" s="146">
        <v>30</v>
      </c>
      <c r="D644" s="147">
        <v>645.24</v>
      </c>
      <c r="E644" s="29">
        <v>24.442896512796096</v>
      </c>
      <c r="I644" s="12"/>
    </row>
    <row r="645" spans="1:9" x14ac:dyDescent="0.25">
      <c r="A645" s="10"/>
      <c r="C645" s="146">
        <v>31</v>
      </c>
      <c r="D645" s="147">
        <v>847.38</v>
      </c>
      <c r="E645" s="29">
        <v>25.860524922795548</v>
      </c>
      <c r="I645" s="12"/>
    </row>
    <row r="646" spans="1:9" x14ac:dyDescent="0.25">
      <c r="A646" s="10"/>
      <c r="C646" s="146">
        <v>32</v>
      </c>
      <c r="D646" s="147">
        <v>1139.75</v>
      </c>
      <c r="E646" s="29">
        <v>31.090637692795553</v>
      </c>
      <c r="I646" s="12"/>
    </row>
    <row r="647" spans="1:9" x14ac:dyDescent="0.25">
      <c r="A647" s="10"/>
      <c r="C647" s="146">
        <v>33</v>
      </c>
      <c r="D647" s="147">
        <v>1242.28</v>
      </c>
      <c r="E647" s="29">
        <v>33.916966412795318</v>
      </c>
      <c r="I647" s="12"/>
    </row>
    <row r="648" spans="1:9" x14ac:dyDescent="0.25">
      <c r="A648" s="10"/>
      <c r="C648" s="146">
        <v>34</v>
      </c>
      <c r="D648" s="147">
        <v>1242.51</v>
      </c>
      <c r="E648" s="29">
        <v>34.232800212795837</v>
      </c>
      <c r="I648" s="12"/>
    </row>
    <row r="649" spans="1:9" x14ac:dyDescent="0.25">
      <c r="A649" s="10"/>
      <c r="C649" s="146">
        <v>35</v>
      </c>
      <c r="D649" s="147">
        <v>1205.3</v>
      </c>
      <c r="E649" s="29">
        <v>34.262375112796008</v>
      </c>
      <c r="I649" s="12"/>
    </row>
    <row r="650" spans="1:9" x14ac:dyDescent="0.25">
      <c r="A650" s="10"/>
      <c r="C650" s="146">
        <v>36</v>
      </c>
      <c r="D650" s="147">
        <v>1178.1400000000001</v>
      </c>
      <c r="E650" s="29">
        <v>33.73570137279512</v>
      </c>
      <c r="I650" s="12"/>
    </row>
    <row r="651" spans="1:9" x14ac:dyDescent="0.25">
      <c r="A651" s="10"/>
      <c r="C651" s="146">
        <v>37</v>
      </c>
      <c r="D651" s="147">
        <v>1216.19</v>
      </c>
      <c r="E651" s="29">
        <v>33.187739652795244</v>
      </c>
      <c r="I651" s="12"/>
    </row>
    <row r="652" spans="1:9" x14ac:dyDescent="0.25">
      <c r="A652" s="10"/>
      <c r="C652" s="146">
        <v>38</v>
      </c>
      <c r="D652" s="147">
        <v>1248.5</v>
      </c>
      <c r="E652" s="29">
        <v>33.09584328279584</v>
      </c>
      <c r="I652" s="12"/>
    </row>
    <row r="653" spans="1:9" x14ac:dyDescent="0.25">
      <c r="A653" s="10"/>
      <c r="C653" s="146">
        <v>39</v>
      </c>
      <c r="D653" s="147">
        <v>1358.46</v>
      </c>
      <c r="E653" s="29">
        <v>35.25807502279531</v>
      </c>
      <c r="I653" s="12"/>
    </row>
    <row r="654" spans="1:9" x14ac:dyDescent="0.25">
      <c r="A654" s="10"/>
      <c r="C654" s="146">
        <v>40</v>
      </c>
      <c r="D654" s="147">
        <v>1353.03</v>
      </c>
      <c r="E654" s="29">
        <v>39.021649532795664</v>
      </c>
      <c r="I654" s="12"/>
    </row>
    <row r="655" spans="1:9" x14ac:dyDescent="0.25">
      <c r="A655" s="10"/>
      <c r="C655" s="146">
        <v>41</v>
      </c>
      <c r="D655" s="147">
        <v>1421.7</v>
      </c>
      <c r="E655" s="29">
        <v>45.564184402795036</v>
      </c>
      <c r="I655" s="12"/>
    </row>
    <row r="656" spans="1:9" x14ac:dyDescent="0.25">
      <c r="A656" s="10"/>
      <c r="C656" s="146">
        <v>42</v>
      </c>
      <c r="D656" s="147">
        <v>1512.33</v>
      </c>
      <c r="E656" s="29">
        <v>55.3197213927956</v>
      </c>
      <c r="I656" s="12"/>
    </row>
    <row r="657" spans="1:9" x14ac:dyDescent="0.25">
      <c r="A657" s="10"/>
      <c r="C657" s="146">
        <v>43</v>
      </c>
      <c r="D657" s="147">
        <v>1556.55</v>
      </c>
      <c r="E657" s="29">
        <v>55.688076202795628</v>
      </c>
      <c r="I657" s="12"/>
    </row>
    <row r="658" spans="1:9" x14ac:dyDescent="0.25">
      <c r="A658" s="10"/>
      <c r="C658" s="146">
        <v>44</v>
      </c>
      <c r="D658" s="147">
        <v>1547.36</v>
      </c>
      <c r="E658" s="29">
        <v>52.051988182796777</v>
      </c>
      <c r="I658" s="12"/>
    </row>
    <row r="659" spans="1:9" x14ac:dyDescent="0.25">
      <c r="A659" s="10"/>
      <c r="C659" s="146">
        <v>45</v>
      </c>
      <c r="D659" s="147">
        <v>1512.56</v>
      </c>
      <c r="E659" s="29">
        <v>48.095027282795854</v>
      </c>
      <c r="I659" s="12"/>
    </row>
    <row r="660" spans="1:9" x14ac:dyDescent="0.25">
      <c r="A660" s="10"/>
      <c r="C660" s="146">
        <v>46</v>
      </c>
      <c r="D660" s="147">
        <v>1397.47</v>
      </c>
      <c r="E660" s="29">
        <v>39.414743942796122</v>
      </c>
      <c r="I660" s="12"/>
    </row>
    <row r="661" spans="1:9" x14ac:dyDescent="0.25">
      <c r="A661" s="10"/>
      <c r="C661" s="146">
        <v>47</v>
      </c>
      <c r="D661" s="147">
        <v>1197.3399999999999</v>
      </c>
      <c r="E661" s="29">
        <v>34.093975612795703</v>
      </c>
      <c r="I661" s="12"/>
    </row>
    <row r="662" spans="1:9" x14ac:dyDescent="0.25">
      <c r="A662" s="10"/>
      <c r="C662" s="146">
        <v>48</v>
      </c>
      <c r="D662" s="147">
        <v>974.55</v>
      </c>
      <c r="E662" s="29">
        <v>27.179833222796105</v>
      </c>
      <c r="I662" s="12"/>
    </row>
    <row r="663" spans="1:9" x14ac:dyDescent="0.25">
      <c r="A663" s="10"/>
      <c r="C663" s="146">
        <v>49</v>
      </c>
      <c r="D663" s="147">
        <v>739.19</v>
      </c>
      <c r="E663" s="29">
        <v>19.018302232795577</v>
      </c>
      <c r="I663" s="12"/>
    </row>
    <row r="664" spans="1:9" x14ac:dyDescent="0.25">
      <c r="A664" s="10"/>
      <c r="C664" s="146">
        <v>50</v>
      </c>
      <c r="D664" s="147">
        <v>651.79</v>
      </c>
      <c r="E664" s="29">
        <v>17.499752602795411</v>
      </c>
      <c r="I664" s="12"/>
    </row>
    <row r="665" spans="1:9" x14ac:dyDescent="0.25">
      <c r="A665" s="10"/>
      <c r="C665" s="146">
        <v>51</v>
      </c>
      <c r="D665" s="147">
        <v>608.37</v>
      </c>
      <c r="E665" s="29">
        <v>17.293128462795607</v>
      </c>
      <c r="I665" s="12"/>
    </row>
    <row r="666" spans="1:9" x14ac:dyDescent="0.25">
      <c r="A666" s="10"/>
      <c r="C666" s="146">
        <v>52</v>
      </c>
      <c r="D666" s="147">
        <v>608.19000000000005</v>
      </c>
      <c r="E666" s="29">
        <v>18.644694162795759</v>
      </c>
      <c r="I666" s="12"/>
    </row>
    <row r="667" spans="1:9" x14ac:dyDescent="0.25">
      <c r="A667" s="10"/>
      <c r="C667" s="146">
        <v>53</v>
      </c>
      <c r="D667" s="147">
        <v>606.49</v>
      </c>
      <c r="E667" s="29">
        <v>19.732483352795953</v>
      </c>
      <c r="I667" s="12"/>
    </row>
    <row r="668" spans="1:9" x14ac:dyDescent="0.25">
      <c r="A668" s="10"/>
      <c r="C668" s="146">
        <v>54</v>
      </c>
      <c r="D668" s="147">
        <v>668.79</v>
      </c>
      <c r="E668" s="29">
        <v>19.228977812795961</v>
      </c>
      <c r="I668" s="12"/>
    </row>
    <row r="669" spans="1:9" x14ac:dyDescent="0.25">
      <c r="A669" s="10"/>
      <c r="C669" s="146">
        <v>55</v>
      </c>
      <c r="D669" s="147">
        <v>874.33</v>
      </c>
      <c r="E669" s="29">
        <v>23.29789399279548</v>
      </c>
      <c r="I669" s="12"/>
    </row>
    <row r="670" spans="1:9" x14ac:dyDescent="0.25">
      <c r="A670" s="10"/>
      <c r="C670" s="146">
        <v>56</v>
      </c>
      <c r="D670" s="147">
        <v>1180.21</v>
      </c>
      <c r="E670" s="29">
        <v>29.867003122796405</v>
      </c>
      <c r="I670" s="12"/>
    </row>
    <row r="671" spans="1:9" x14ac:dyDescent="0.25">
      <c r="A671" s="10"/>
      <c r="C671" s="146">
        <v>57</v>
      </c>
      <c r="D671" s="147">
        <v>1291.17</v>
      </c>
      <c r="E671" s="29">
        <v>31.602310442795215</v>
      </c>
      <c r="I671" s="12"/>
    </row>
    <row r="672" spans="1:9" x14ac:dyDescent="0.25">
      <c r="A672" s="10"/>
      <c r="C672" s="146">
        <v>58</v>
      </c>
      <c r="D672" s="147">
        <v>1282.58</v>
      </c>
      <c r="E672" s="29">
        <v>28.525347702796353</v>
      </c>
      <c r="I672" s="12"/>
    </row>
    <row r="673" spans="1:9" x14ac:dyDescent="0.25">
      <c r="A673" s="10"/>
      <c r="C673" s="146">
        <v>59</v>
      </c>
      <c r="D673" s="147">
        <v>1315.98</v>
      </c>
      <c r="E673" s="29">
        <v>27.008237672795758</v>
      </c>
      <c r="I673" s="12"/>
    </row>
    <row r="674" spans="1:9" x14ac:dyDescent="0.25">
      <c r="A674" s="10"/>
      <c r="C674" s="146">
        <v>60</v>
      </c>
      <c r="D674" s="147">
        <v>1194.1300000000001</v>
      </c>
      <c r="E674" s="29">
        <v>24.422324382795296</v>
      </c>
      <c r="I674" s="12"/>
    </row>
    <row r="675" spans="1:9" x14ac:dyDescent="0.25">
      <c r="A675" s="10"/>
      <c r="C675" s="146">
        <v>61</v>
      </c>
      <c r="D675" s="147">
        <v>1177.57</v>
      </c>
      <c r="E675" s="29">
        <v>24.205877102795966</v>
      </c>
      <c r="I675" s="12"/>
    </row>
    <row r="676" spans="1:9" x14ac:dyDescent="0.25">
      <c r="A676" s="10"/>
      <c r="C676" s="146">
        <v>62</v>
      </c>
      <c r="D676" s="147">
        <v>1177.07</v>
      </c>
      <c r="E676" s="29">
        <v>24.205951382795547</v>
      </c>
      <c r="I676" s="12"/>
    </row>
    <row r="677" spans="1:9" x14ac:dyDescent="0.25">
      <c r="A677" s="10"/>
      <c r="C677" s="146">
        <v>63</v>
      </c>
      <c r="D677" s="147">
        <v>1221.26</v>
      </c>
      <c r="E677" s="29">
        <v>25.960611582795536</v>
      </c>
      <c r="I677" s="12"/>
    </row>
    <row r="678" spans="1:9" x14ac:dyDescent="0.25">
      <c r="A678" s="10"/>
      <c r="C678" s="146">
        <v>64</v>
      </c>
      <c r="D678" s="147">
        <v>1260.21</v>
      </c>
      <c r="E678" s="29">
        <v>29.538018852795403</v>
      </c>
      <c r="I678" s="12"/>
    </row>
    <row r="679" spans="1:9" x14ac:dyDescent="0.25">
      <c r="A679" s="10"/>
      <c r="C679" s="146">
        <v>65</v>
      </c>
      <c r="D679" s="147">
        <v>1349.05</v>
      </c>
      <c r="E679" s="29">
        <v>35.456803562794903</v>
      </c>
      <c r="I679" s="12"/>
    </row>
    <row r="680" spans="1:9" x14ac:dyDescent="0.25">
      <c r="A680" s="10"/>
      <c r="C680" s="146">
        <v>66</v>
      </c>
      <c r="D680" s="147">
        <v>1474.31</v>
      </c>
      <c r="E680" s="29">
        <v>45.866911862796087</v>
      </c>
      <c r="I680" s="12"/>
    </row>
    <row r="681" spans="1:9" x14ac:dyDescent="0.25">
      <c r="A681" s="10"/>
      <c r="C681" s="146">
        <v>67</v>
      </c>
      <c r="D681" s="147">
        <v>1507.31</v>
      </c>
      <c r="E681" s="29">
        <v>50.855336972794476</v>
      </c>
      <c r="I681" s="12"/>
    </row>
    <row r="682" spans="1:9" x14ac:dyDescent="0.25">
      <c r="A682" s="10"/>
      <c r="C682" s="146">
        <v>68</v>
      </c>
      <c r="D682" s="147">
        <v>1484.64</v>
      </c>
      <c r="E682" s="29">
        <v>51.574711282795533</v>
      </c>
      <c r="I682" s="12"/>
    </row>
    <row r="683" spans="1:9" x14ac:dyDescent="0.25">
      <c r="A683" s="10"/>
      <c r="C683" s="146">
        <v>69</v>
      </c>
      <c r="D683" s="147">
        <v>1453.93</v>
      </c>
      <c r="E683" s="29">
        <v>49.249456132796013</v>
      </c>
      <c r="I683" s="12"/>
    </row>
    <row r="684" spans="1:9" x14ac:dyDescent="0.25">
      <c r="A684" s="10"/>
      <c r="C684" s="146">
        <v>70</v>
      </c>
      <c r="D684" s="147">
        <v>1336.85</v>
      </c>
      <c r="E684" s="29">
        <v>39.277635312794928</v>
      </c>
      <c r="I684" s="12"/>
    </row>
    <row r="685" spans="1:9" x14ac:dyDescent="0.25">
      <c r="A685" s="10"/>
      <c r="C685" s="146">
        <v>71</v>
      </c>
      <c r="D685" s="147">
        <v>1132.8599999999999</v>
      </c>
      <c r="E685" s="29">
        <v>28.973565682796107</v>
      </c>
      <c r="I685" s="12"/>
    </row>
    <row r="686" spans="1:9" x14ac:dyDescent="0.25">
      <c r="A686" s="10"/>
      <c r="C686" s="146">
        <v>72</v>
      </c>
      <c r="D686" s="147">
        <v>922.96</v>
      </c>
      <c r="E686" s="29">
        <v>24.696581562795927</v>
      </c>
      <c r="I686" s="12"/>
    </row>
    <row r="687" spans="1:9" x14ac:dyDescent="0.25">
      <c r="A687" s="10"/>
      <c r="C687" s="146">
        <v>73</v>
      </c>
      <c r="D687" s="147">
        <v>738.7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643.9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599.88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586.29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596.07000000000005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673.96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900.69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1221.8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1324.28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1315.42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1243.47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1190.8800000000001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1100.5899999999999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1129.3699999999999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1171.71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1228.78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1320.75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1470.45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1537.15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1525.06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1483.43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1357.82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1160.6199999999999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940.54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750.18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640.69000000000005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590.55999999999995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574.88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585.36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660.45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869.39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1170.3800000000001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1264.56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1256.3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1172.3499999999999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1120.7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1109.5899999999999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1130.79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1155.79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1189.9000000000001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1275.22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1442.42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1471.73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1454.71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1421.17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1299.97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1101.06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880.06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709.59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619.99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578.65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565.48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573.27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634.63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779.23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990.17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1163.33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1214.78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1179.33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1139.33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1125.8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1148.58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1239.1600000000001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1284.52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1359.64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1403.46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1411.85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1391.37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1347.69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1229.4000000000001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1078.75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914.75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746.11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670.47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602.1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573.23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573.6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621.94000000000005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729.84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920.8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1096.01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1173.9000000000001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1177.4100000000001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1109.67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1104.6600000000001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1134.07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1142.3599999999999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1172.4100000000001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1329.99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1440.22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1446.84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1441.22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1356.53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1232.04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1047.47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833.55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398</v>
      </c>
      <c r="C855" s="19" t="s">
        <v>262</v>
      </c>
      <c r="D855" s="19" t="s">
        <v>399</v>
      </c>
      <c r="E855" s="19" t="s">
        <v>400</v>
      </c>
      <c r="F855" s="19" t="s">
        <v>401</v>
      </c>
      <c r="G855" s="19" t="s">
        <v>402</v>
      </c>
      <c r="H855" s="19" t="s">
        <v>263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DAE8-D328-4AF5-8439-39DF43CD0B55}">
  <dimension ref="A1:J892"/>
  <sheetViews>
    <sheetView topLeftCell="A650" workbookViewId="0">
      <selection activeCell="C118" sqref="C118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5" t="s">
        <v>204</v>
      </c>
      <c r="B1" s="186" t="s">
        <v>264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196"/>
      <c r="B2" s="189">
        <v>45315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265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266</v>
      </c>
      <c r="B4" s="197" t="s">
        <v>267</v>
      </c>
      <c r="C4" s="198"/>
      <c r="D4" s="198"/>
      <c r="E4" s="198"/>
      <c r="F4" s="198"/>
      <c r="G4" s="199"/>
      <c r="H4" s="200" t="s">
        <v>4</v>
      </c>
      <c r="I4" s="20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268</v>
      </c>
      <c r="B6" s="197" t="s">
        <v>269</v>
      </c>
      <c r="C6" s="198"/>
      <c r="D6" s="198"/>
      <c r="E6" s="198"/>
      <c r="F6" s="198"/>
      <c r="G6" s="199"/>
      <c r="H6" s="13">
        <v>26519.24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270</v>
      </c>
      <c r="B8" s="197" t="s">
        <v>271</v>
      </c>
      <c r="C8" s="198"/>
      <c r="D8" s="198"/>
      <c r="E8" s="198"/>
      <c r="F8" s="198"/>
      <c r="G8" s="198"/>
      <c r="H8" s="19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272</v>
      </c>
      <c r="B10" s="19" t="s">
        <v>398</v>
      </c>
      <c r="C10" s="19" t="s">
        <v>262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263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273</v>
      </c>
      <c r="B15" s="197" t="s">
        <v>274</v>
      </c>
      <c r="C15" s="198"/>
      <c r="D15" s="198"/>
      <c r="E15" s="198"/>
      <c r="F15" s="198"/>
      <c r="G15" s="199"/>
      <c r="H15" s="200" t="s">
        <v>7</v>
      </c>
      <c r="I15" s="201"/>
    </row>
    <row r="16" spans="1:10" x14ac:dyDescent="0.25">
      <c r="A16" s="10"/>
      <c r="I16" s="12"/>
    </row>
    <row r="17" spans="1:9" x14ac:dyDescent="0.25">
      <c r="A17" s="10"/>
      <c r="C17" s="19" t="s">
        <v>275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276</v>
      </c>
      <c r="B22" s="197" t="s">
        <v>274</v>
      </c>
      <c r="C22" s="198"/>
      <c r="D22" s="198"/>
      <c r="E22" s="198"/>
      <c r="F22" s="198"/>
      <c r="G22" s="199"/>
      <c r="H22" s="200" t="s">
        <v>7</v>
      </c>
      <c r="I22" s="201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5">
        <v>2024</v>
      </c>
      <c r="D24" s="206"/>
      <c r="E24" s="207"/>
      <c r="F24" s="172"/>
      <c r="I24" s="12"/>
    </row>
    <row r="25" spans="1:9" x14ac:dyDescent="0.25">
      <c r="A25" s="10"/>
      <c r="C25" s="35" t="s">
        <v>275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277</v>
      </c>
      <c r="B79" s="197" t="s">
        <v>278</v>
      </c>
      <c r="C79" s="198"/>
      <c r="D79" s="198"/>
      <c r="E79" s="198"/>
      <c r="F79" s="198"/>
      <c r="G79" s="19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7" t="s">
        <v>279</v>
      </c>
      <c r="B81" s="198"/>
      <c r="C81" s="198"/>
      <c r="D81" s="198"/>
      <c r="E81" s="198"/>
      <c r="F81" s="198"/>
      <c r="G81" s="198"/>
      <c r="H81" s="19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8">
        <v>45313</v>
      </c>
      <c r="D83" s="209"/>
      <c r="E83" s="209"/>
      <c r="F83" s="210"/>
      <c r="G83" s="40"/>
      <c r="I83" s="12"/>
    </row>
    <row r="84" spans="1:9" x14ac:dyDescent="0.25">
      <c r="A84" s="10"/>
      <c r="B84" s="40"/>
      <c r="C84" s="46" t="s">
        <v>280</v>
      </c>
      <c r="D84" s="47" t="s">
        <v>281</v>
      </c>
      <c r="E84" s="47" t="s">
        <v>282</v>
      </c>
      <c r="F84" s="48" t="s">
        <v>283</v>
      </c>
      <c r="G84" s="40"/>
      <c r="I84" s="12"/>
    </row>
    <row r="85" spans="1:9" x14ac:dyDescent="0.25">
      <c r="A85" s="10"/>
      <c r="B85" s="40"/>
      <c r="C85" s="49">
        <v>1</v>
      </c>
      <c r="D85" s="50">
        <v>951.20917319</v>
      </c>
      <c r="E85" s="50">
        <v>268.33625827000003</v>
      </c>
      <c r="F85" s="50">
        <v>682.87291491999997</v>
      </c>
      <c r="G85" s="40"/>
      <c r="I85" s="12"/>
    </row>
    <row r="86" spans="1:9" x14ac:dyDescent="0.25">
      <c r="A86" s="10"/>
      <c r="B86" s="40"/>
      <c r="C86" s="49">
        <v>2</v>
      </c>
      <c r="D86" s="50">
        <v>849.81485254000006</v>
      </c>
      <c r="E86" s="50">
        <v>259.00193494000001</v>
      </c>
      <c r="F86" s="50">
        <v>590.81291759999999</v>
      </c>
      <c r="G86" s="40"/>
      <c r="I86" s="12"/>
    </row>
    <row r="87" spans="1:9" x14ac:dyDescent="0.25">
      <c r="A87" s="10"/>
      <c r="B87" s="40"/>
      <c r="C87" s="49">
        <v>3</v>
      </c>
      <c r="D87" s="50">
        <v>841.61999233999973</v>
      </c>
      <c r="E87" s="50">
        <v>290.36965370000007</v>
      </c>
      <c r="F87" s="50">
        <v>551.25033863999965</v>
      </c>
      <c r="G87" s="40"/>
      <c r="I87" s="12"/>
    </row>
    <row r="88" spans="1:9" x14ac:dyDescent="0.25">
      <c r="A88" s="10"/>
      <c r="B88" s="40"/>
      <c r="C88" s="49">
        <v>4</v>
      </c>
      <c r="D88" s="50">
        <v>838.91673448999995</v>
      </c>
      <c r="E88" s="50">
        <v>303.86521991000001</v>
      </c>
      <c r="F88" s="50">
        <v>535.05151458</v>
      </c>
      <c r="G88" s="40"/>
      <c r="I88" s="12"/>
    </row>
    <row r="89" spans="1:9" x14ac:dyDescent="0.25">
      <c r="A89" s="10"/>
      <c r="B89" s="40"/>
      <c r="C89" s="49">
        <v>5</v>
      </c>
      <c r="D89" s="50">
        <v>835.52048655999988</v>
      </c>
      <c r="E89" s="50">
        <v>287.04243522000007</v>
      </c>
      <c r="F89" s="50">
        <v>548.47805133999987</v>
      </c>
      <c r="G89" s="40"/>
      <c r="I89" s="12"/>
    </row>
    <row r="90" spans="1:9" x14ac:dyDescent="0.25">
      <c r="A90" s="10"/>
      <c r="B90" s="40"/>
      <c r="C90" s="49">
        <v>6</v>
      </c>
      <c r="D90" s="50">
        <v>862.53493968000009</v>
      </c>
      <c r="E90" s="50">
        <v>248.96716346000002</v>
      </c>
      <c r="F90" s="50">
        <v>613.56777622000004</v>
      </c>
      <c r="G90" s="40"/>
      <c r="I90" s="12"/>
    </row>
    <row r="91" spans="1:9" x14ac:dyDescent="0.25">
      <c r="A91" s="10"/>
      <c r="B91" s="40"/>
      <c r="C91" s="49">
        <v>7</v>
      </c>
      <c r="D91" s="50">
        <v>1190.97528663</v>
      </c>
      <c r="E91" s="50">
        <v>360.13147844000002</v>
      </c>
      <c r="F91" s="50">
        <v>830.84380819</v>
      </c>
      <c r="G91" s="40"/>
      <c r="I91" s="12"/>
    </row>
    <row r="92" spans="1:9" x14ac:dyDescent="0.25">
      <c r="A92" s="10"/>
      <c r="B92" s="40"/>
      <c r="C92" s="49">
        <v>8</v>
      </c>
      <c r="D92" s="50">
        <v>1497.3089472400002</v>
      </c>
      <c r="E92" s="50">
        <v>366.03033578999992</v>
      </c>
      <c r="F92" s="50">
        <v>1131.2786114500002</v>
      </c>
      <c r="G92" s="40"/>
      <c r="I92" s="12"/>
    </row>
    <row r="93" spans="1:9" x14ac:dyDescent="0.25">
      <c r="A93" s="10"/>
      <c r="B93" s="40"/>
      <c r="C93" s="49">
        <v>9</v>
      </c>
      <c r="D93" s="50">
        <v>1602.5193019200001</v>
      </c>
      <c r="E93" s="50">
        <v>375.98284978000004</v>
      </c>
      <c r="F93" s="50">
        <v>1226.5364521400002</v>
      </c>
      <c r="G93" s="40"/>
      <c r="I93" s="12"/>
    </row>
    <row r="94" spans="1:9" x14ac:dyDescent="0.25">
      <c r="A94" s="10"/>
      <c r="B94" s="40"/>
      <c r="C94" s="49">
        <v>10</v>
      </c>
      <c r="D94" s="50">
        <v>1591.2404141799996</v>
      </c>
      <c r="E94" s="50">
        <v>379.40697569999998</v>
      </c>
      <c r="F94" s="50">
        <v>1211.8334384799996</v>
      </c>
      <c r="G94" s="40"/>
      <c r="I94" s="12"/>
    </row>
    <row r="95" spans="1:9" x14ac:dyDescent="0.25">
      <c r="A95" s="10"/>
      <c r="B95" s="40"/>
      <c r="C95" s="49">
        <v>11</v>
      </c>
      <c r="D95" s="50">
        <v>1510.1600940300009</v>
      </c>
      <c r="E95" s="50">
        <v>375.08035821000004</v>
      </c>
      <c r="F95" s="50">
        <v>1135.0797358200009</v>
      </c>
      <c r="G95" s="40"/>
      <c r="I95" s="12"/>
    </row>
    <row r="96" spans="1:9" x14ac:dyDescent="0.25">
      <c r="A96" s="10"/>
      <c r="B96" s="40"/>
      <c r="C96" s="49">
        <v>12</v>
      </c>
      <c r="D96" s="50">
        <v>1460.8789452799997</v>
      </c>
      <c r="E96" s="50">
        <v>367.15549386000004</v>
      </c>
      <c r="F96" s="50">
        <v>1093.7234514199997</v>
      </c>
      <c r="G96" s="40"/>
      <c r="I96" s="12"/>
    </row>
    <row r="97" spans="1:9" x14ac:dyDescent="0.25">
      <c r="A97" s="10"/>
      <c r="B97" s="40"/>
      <c r="C97" s="49">
        <v>13</v>
      </c>
      <c r="D97" s="50">
        <v>1416.00164305</v>
      </c>
      <c r="E97" s="50">
        <v>339.52611655999993</v>
      </c>
      <c r="F97" s="50">
        <v>1076.47552649</v>
      </c>
      <c r="G97" s="40"/>
      <c r="I97" s="12"/>
    </row>
    <row r="98" spans="1:9" x14ac:dyDescent="0.25">
      <c r="A98" s="10"/>
      <c r="B98" s="40"/>
      <c r="C98" s="49">
        <v>14</v>
      </c>
      <c r="D98" s="50">
        <v>1437.2220506600001</v>
      </c>
      <c r="E98" s="50">
        <v>336.14793480999992</v>
      </c>
      <c r="F98" s="50">
        <v>1101.0741158500002</v>
      </c>
      <c r="G98" s="40"/>
      <c r="I98" s="12"/>
    </row>
    <row r="99" spans="1:9" x14ac:dyDescent="0.25">
      <c r="A99" s="10"/>
      <c r="B99" s="40"/>
      <c r="C99" s="49">
        <v>15</v>
      </c>
      <c r="D99" s="50">
        <v>1475.5283469400001</v>
      </c>
      <c r="E99" s="50">
        <v>341.42519432999995</v>
      </c>
      <c r="F99" s="50">
        <v>1134.1031526100001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1521.3186939499997</v>
      </c>
      <c r="E100" s="50">
        <v>360.32721493999998</v>
      </c>
      <c r="F100" s="50">
        <v>1160.9914790099997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1587.1285078700002</v>
      </c>
      <c r="E101" s="50">
        <v>349.18394413999999</v>
      </c>
      <c r="F101" s="50">
        <v>1237.9445637300003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1730.8710841800003</v>
      </c>
      <c r="E102" s="50">
        <v>342.00741919000001</v>
      </c>
      <c r="F102" s="50">
        <v>1388.8636649900002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1770.8615331800004</v>
      </c>
      <c r="E103" s="50">
        <v>334.86781261000004</v>
      </c>
      <c r="F103" s="50">
        <v>1435.9937205700003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1768.5131288</v>
      </c>
      <c r="E104" s="50">
        <v>331.85394062</v>
      </c>
      <c r="F104" s="50">
        <v>1436.65918818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1725.4976952600002</v>
      </c>
      <c r="E105" s="50">
        <v>324.53709087999999</v>
      </c>
      <c r="F105" s="50">
        <v>1400.9606043800002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1560.9184271400004</v>
      </c>
      <c r="E106" s="50">
        <v>282.51740916999995</v>
      </c>
      <c r="F106" s="50">
        <v>1278.4010179700003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1171.3887384100003</v>
      </c>
      <c r="E107" s="50">
        <v>82.985212870000012</v>
      </c>
      <c r="F107" s="50">
        <v>1088.4035255400004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959.02414993999992</v>
      </c>
      <c r="E108" s="50">
        <v>83.396458519999953</v>
      </c>
      <c r="F108" s="50">
        <v>875.62769142000002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284</v>
      </c>
      <c r="B110" s="197" t="s">
        <v>285</v>
      </c>
      <c r="C110" s="198"/>
      <c r="D110" s="198"/>
      <c r="E110" s="198"/>
      <c r="F110" s="198"/>
      <c r="G110" s="198"/>
      <c r="H110" s="198"/>
      <c r="I110" s="19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286</v>
      </c>
      <c r="C112" s="55" t="s">
        <v>287</v>
      </c>
      <c r="D112" s="55" t="s">
        <v>288</v>
      </c>
      <c r="E112" s="55" t="s">
        <v>289</v>
      </c>
      <c r="F112" s="55" t="s">
        <v>290</v>
      </c>
      <c r="G112" s="56" t="s">
        <v>291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292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292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292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292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292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292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292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293</v>
      </c>
      <c r="B123" s="197" t="s">
        <v>294</v>
      </c>
      <c r="C123" s="198"/>
      <c r="D123" s="198"/>
      <c r="E123" s="198"/>
      <c r="F123" s="198"/>
      <c r="G123" s="198"/>
      <c r="H123" s="198"/>
      <c r="I123" s="19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286</v>
      </c>
      <c r="C125" s="55" t="s">
        <v>287</v>
      </c>
      <c r="D125" s="55" t="s">
        <v>288</v>
      </c>
      <c r="E125" s="55" t="s">
        <v>289</v>
      </c>
      <c r="F125" s="55" t="s">
        <v>290</v>
      </c>
      <c r="G125" s="56" t="s">
        <v>291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295</v>
      </c>
      <c r="B128" s="197" t="s">
        <v>296</v>
      </c>
      <c r="C128" s="198"/>
      <c r="D128" s="198"/>
      <c r="E128" s="198"/>
      <c r="F128" s="198"/>
      <c r="G128" s="199"/>
      <c r="H128" s="200" t="s">
        <v>84</v>
      </c>
      <c r="I128" s="20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297</v>
      </c>
      <c r="B130" s="197" t="s">
        <v>298</v>
      </c>
      <c r="C130" s="198"/>
      <c r="D130" s="198"/>
      <c r="E130" s="198"/>
      <c r="F130" s="198"/>
      <c r="G130" s="199"/>
      <c r="H130" s="200" t="s">
        <v>84</v>
      </c>
      <c r="I130" s="20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299</v>
      </c>
      <c r="B132" s="202" t="s">
        <v>300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286</v>
      </c>
      <c r="C134" s="69" t="s">
        <v>289</v>
      </c>
      <c r="D134" s="69" t="s">
        <v>301</v>
      </c>
      <c r="E134" s="69" t="s">
        <v>302</v>
      </c>
      <c r="F134" s="69" t="s">
        <v>291</v>
      </c>
      <c r="G134" s="70" t="s">
        <v>303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304</v>
      </c>
      <c r="B137" s="202" t="s">
        <v>305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306</v>
      </c>
      <c r="B142" s="202" t="s">
        <v>307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0"/>
      <c r="I143" s="12"/>
    </row>
    <row r="144" spans="1:9" ht="30" x14ac:dyDescent="0.25">
      <c r="A144" s="10"/>
      <c r="B144" s="68" t="s">
        <v>286</v>
      </c>
      <c r="C144" s="69" t="s">
        <v>289</v>
      </c>
      <c r="D144" s="69" t="s">
        <v>301</v>
      </c>
      <c r="E144" s="69" t="s">
        <v>302</v>
      </c>
      <c r="F144" s="69" t="s">
        <v>291</v>
      </c>
      <c r="G144" s="70" t="s">
        <v>303</v>
      </c>
      <c r="I144" s="12"/>
    </row>
    <row r="145" spans="1:9" x14ac:dyDescent="0.25">
      <c r="A145" s="10"/>
      <c r="B145" s="74" t="s">
        <v>308</v>
      </c>
      <c r="C145" s="74" t="s">
        <v>58</v>
      </c>
      <c r="D145" s="74">
        <v>125</v>
      </c>
      <c r="E145" s="74" t="s">
        <v>59</v>
      </c>
      <c r="F145" s="75" t="s">
        <v>309</v>
      </c>
      <c r="G145" s="74"/>
      <c r="I145" s="12"/>
    </row>
    <row r="146" spans="1:9" x14ac:dyDescent="0.25">
      <c r="A146" s="10"/>
      <c r="B146" s="74" t="s">
        <v>310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311</v>
      </c>
      <c r="C147" s="74" t="s">
        <v>58</v>
      </c>
      <c r="D147" s="74">
        <v>125</v>
      </c>
      <c r="E147" s="74" t="s">
        <v>59</v>
      </c>
      <c r="F147" s="75" t="s">
        <v>309</v>
      </c>
      <c r="G147" s="74"/>
      <c r="I147" s="12"/>
    </row>
    <row r="148" spans="1:9" x14ac:dyDescent="0.25">
      <c r="A148" s="10"/>
      <c r="B148" s="74" t="s">
        <v>312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308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310</v>
      </c>
      <c r="C150" s="74" t="s">
        <v>63</v>
      </c>
      <c r="D150" s="74">
        <v>150</v>
      </c>
      <c r="E150" s="74" t="s">
        <v>59</v>
      </c>
      <c r="F150" s="75" t="s">
        <v>309</v>
      </c>
      <c r="G150" s="74"/>
      <c r="I150" s="12"/>
    </row>
    <row r="151" spans="1:9" x14ac:dyDescent="0.25">
      <c r="A151" s="10"/>
      <c r="B151" s="74" t="s">
        <v>311</v>
      </c>
      <c r="C151" s="74" t="s">
        <v>63</v>
      </c>
      <c r="D151" s="74">
        <v>150</v>
      </c>
      <c r="E151" s="74" t="s">
        <v>59</v>
      </c>
      <c r="F151" s="75" t="s">
        <v>309</v>
      </c>
      <c r="G151" s="74"/>
      <c r="I151" s="12"/>
    </row>
    <row r="152" spans="1:9" x14ac:dyDescent="0.25">
      <c r="A152" s="10"/>
      <c r="B152" s="74" t="s">
        <v>312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313</v>
      </c>
      <c r="B154" s="202" t="s">
        <v>314</v>
      </c>
      <c r="C154" s="203"/>
      <c r="D154" s="203"/>
      <c r="E154" s="203"/>
      <c r="F154" s="203"/>
      <c r="G154" s="203"/>
      <c r="H154" s="203"/>
      <c r="I154" s="204"/>
    </row>
    <row r="155" spans="1:9" x14ac:dyDescent="0.25">
      <c r="A155" s="10"/>
      <c r="I155" s="12"/>
    </row>
    <row r="156" spans="1:9" ht="30" x14ac:dyDescent="0.25">
      <c r="A156" s="10"/>
      <c r="B156" s="68" t="s">
        <v>286</v>
      </c>
      <c r="C156" s="69" t="s">
        <v>289</v>
      </c>
      <c r="D156" s="69" t="s">
        <v>301</v>
      </c>
      <c r="E156" s="69" t="s">
        <v>302</v>
      </c>
      <c r="F156" s="69" t="s">
        <v>291</v>
      </c>
      <c r="G156" s="70" t="s">
        <v>303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315</v>
      </c>
      <c r="B159" s="202" t="s">
        <v>316</v>
      </c>
      <c r="C159" s="203"/>
      <c r="D159" s="203"/>
      <c r="E159" s="203"/>
      <c r="F159" s="203"/>
      <c r="G159" s="203"/>
      <c r="H159" s="203"/>
      <c r="I159" s="204"/>
    </row>
    <row r="160" spans="1:9" x14ac:dyDescent="0.25">
      <c r="A160" s="10"/>
      <c r="I160" s="12"/>
    </row>
    <row r="161" spans="1:9" x14ac:dyDescent="0.25">
      <c r="A161" s="10"/>
      <c r="C161" s="179" t="s">
        <v>317</v>
      </c>
      <c r="D161" s="179" t="s">
        <v>318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315</v>
      </c>
      <c r="B169" s="202" t="s">
        <v>319</v>
      </c>
      <c r="C169" s="203"/>
      <c r="D169" s="203"/>
      <c r="E169" s="203"/>
      <c r="F169" s="203"/>
      <c r="G169" s="203"/>
      <c r="H169" s="203"/>
      <c r="I169" s="204"/>
    </row>
    <row r="170" spans="1:9" x14ac:dyDescent="0.25">
      <c r="A170" s="10"/>
      <c r="I170" s="12"/>
    </row>
    <row r="171" spans="1:9" x14ac:dyDescent="0.25">
      <c r="A171" s="10"/>
      <c r="C171" s="35" t="s">
        <v>317</v>
      </c>
      <c r="D171" s="35" t="s">
        <v>318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315</v>
      </c>
      <c r="B179" s="202" t="s">
        <v>320</v>
      </c>
      <c r="C179" s="203"/>
      <c r="D179" s="203"/>
      <c r="E179" s="203"/>
      <c r="F179" s="203"/>
      <c r="G179" s="204"/>
      <c r="H179" s="200" t="s">
        <v>84</v>
      </c>
      <c r="I179" s="201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317</v>
      </c>
      <c r="D181" s="35" t="s">
        <v>318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315</v>
      </c>
      <c r="B189" s="202" t="s">
        <v>321</v>
      </c>
      <c r="C189" s="203"/>
      <c r="D189" s="203"/>
      <c r="E189" s="203"/>
      <c r="F189" s="203"/>
      <c r="G189" s="203"/>
      <c r="H189" s="203"/>
      <c r="I189" s="204"/>
    </row>
    <row r="190" spans="1:9" x14ac:dyDescent="0.25">
      <c r="A190" s="10"/>
      <c r="I190" s="12"/>
    </row>
    <row r="191" spans="1:9" x14ac:dyDescent="0.25">
      <c r="A191" s="10"/>
      <c r="C191" s="35" t="s">
        <v>317</v>
      </c>
      <c r="D191" s="35" t="s">
        <v>318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315</v>
      </c>
      <c r="B199" s="202" t="s">
        <v>322</v>
      </c>
      <c r="C199" s="203"/>
      <c r="D199" s="203"/>
      <c r="E199" s="203"/>
      <c r="F199" s="203"/>
      <c r="G199" s="203"/>
      <c r="H199" s="203"/>
      <c r="I199" s="204"/>
    </row>
    <row r="200" spans="1:9" x14ac:dyDescent="0.25">
      <c r="A200" s="10"/>
      <c r="I200" s="12"/>
    </row>
    <row r="201" spans="1:9" x14ac:dyDescent="0.25">
      <c r="A201" s="10"/>
      <c r="C201" s="35" t="s">
        <v>317</v>
      </c>
      <c r="D201" s="35" t="s">
        <v>318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315</v>
      </c>
      <c r="B209" s="202" t="s">
        <v>323</v>
      </c>
      <c r="C209" s="203"/>
      <c r="D209" s="203"/>
      <c r="E209" s="203"/>
      <c r="F209" s="203"/>
      <c r="G209" s="204"/>
      <c r="H209" s="200" t="s">
        <v>84</v>
      </c>
      <c r="I209" s="201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317</v>
      </c>
      <c r="D211" s="35" t="s">
        <v>318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315</v>
      </c>
      <c r="B220" s="202" t="s">
        <v>324</v>
      </c>
      <c r="C220" s="203"/>
      <c r="D220" s="203"/>
      <c r="E220" s="203"/>
      <c r="F220" s="203"/>
      <c r="G220" s="203"/>
      <c r="H220" s="203"/>
      <c r="I220" s="204"/>
    </row>
    <row r="221" spans="1:9" x14ac:dyDescent="0.25">
      <c r="A221" s="10"/>
      <c r="I221" s="12"/>
    </row>
    <row r="222" spans="1:9" x14ac:dyDescent="0.25">
      <c r="A222" s="10"/>
      <c r="C222" s="35" t="s">
        <v>317</v>
      </c>
      <c r="D222" s="35" t="s">
        <v>318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315</v>
      </c>
      <c r="B230" s="202" t="s">
        <v>325</v>
      </c>
      <c r="C230" s="203"/>
      <c r="D230" s="203"/>
      <c r="E230" s="203"/>
      <c r="F230" s="203"/>
      <c r="G230" s="203"/>
      <c r="H230" s="203"/>
      <c r="I230" s="204"/>
    </row>
    <row r="231" spans="1:9" x14ac:dyDescent="0.25">
      <c r="A231" s="10"/>
      <c r="I231" s="12"/>
    </row>
    <row r="232" spans="1:9" x14ac:dyDescent="0.25">
      <c r="A232" s="10"/>
      <c r="C232" s="35" t="s">
        <v>317</v>
      </c>
      <c r="D232" s="35" t="s">
        <v>318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315</v>
      </c>
      <c r="B240" s="202" t="s">
        <v>326</v>
      </c>
      <c r="C240" s="203"/>
      <c r="D240" s="203"/>
      <c r="E240" s="203"/>
      <c r="F240" s="203"/>
      <c r="G240" s="204"/>
      <c r="H240" s="200" t="s">
        <v>84</v>
      </c>
      <c r="I240" s="201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315</v>
      </c>
      <c r="B242" s="202" t="s">
        <v>327</v>
      </c>
      <c r="C242" s="203"/>
      <c r="D242" s="203"/>
      <c r="E242" s="203"/>
      <c r="F242" s="203"/>
      <c r="G242" s="204"/>
      <c r="H242" s="200" t="s">
        <v>84</v>
      </c>
      <c r="I242" s="201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315</v>
      </c>
      <c r="B244" s="197" t="s">
        <v>328</v>
      </c>
      <c r="C244" s="198"/>
      <c r="D244" s="198"/>
      <c r="E244" s="198"/>
      <c r="F244" s="198"/>
      <c r="G244" s="198"/>
      <c r="H244" s="198"/>
      <c r="I244" s="199"/>
    </row>
    <row r="245" spans="1:9" x14ac:dyDescent="0.25">
      <c r="A245" s="10"/>
      <c r="I245" s="12"/>
    </row>
    <row r="246" spans="1:9" x14ac:dyDescent="0.25">
      <c r="A246" s="10"/>
      <c r="C246" s="35" t="s">
        <v>317</v>
      </c>
      <c r="D246" s="35" t="s">
        <v>318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315</v>
      </c>
      <c r="B254" s="202" t="s">
        <v>329</v>
      </c>
      <c r="C254" s="203"/>
      <c r="D254" s="203"/>
      <c r="E254" s="203"/>
      <c r="F254" s="203"/>
      <c r="G254" s="204"/>
      <c r="H254" s="200" t="s">
        <v>84</v>
      </c>
      <c r="I254" s="201"/>
    </row>
    <row r="255" spans="1:9" ht="15.75" thickBot="1" x14ac:dyDescent="0.3">
      <c r="A255" s="10"/>
      <c r="I255" s="12"/>
    </row>
    <row r="256" spans="1:9" ht="15.75" thickBot="1" x14ac:dyDescent="0.3">
      <c r="A256" s="4" t="s">
        <v>330</v>
      </c>
      <c r="B256" s="202" t="s">
        <v>331</v>
      </c>
      <c r="C256" s="203"/>
      <c r="D256" s="203"/>
      <c r="E256" s="203"/>
      <c r="F256" s="203"/>
      <c r="G256" s="204"/>
      <c r="H256" s="200" t="s">
        <v>4</v>
      </c>
      <c r="I256" s="201"/>
    </row>
    <row r="257" spans="1:9" ht="15.75" customHeight="1" x14ac:dyDescent="0.25">
      <c r="A257" s="10"/>
      <c r="I257" s="12"/>
    </row>
    <row r="258" spans="1:9" x14ac:dyDescent="0.25">
      <c r="A258" s="80" t="s">
        <v>280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17.647338120000001</v>
      </c>
      <c r="C259" s="84">
        <v>111.38526096</v>
      </c>
      <c r="D259" s="84">
        <v>-68.313081139999994</v>
      </c>
      <c r="E259" s="84">
        <v>-42.594049290000001</v>
      </c>
      <c r="F259" s="84">
        <v>-69.006336000000005</v>
      </c>
      <c r="G259" s="84">
        <v>131.71285915000001</v>
      </c>
      <c r="I259" s="12"/>
    </row>
    <row r="260" spans="1:9" x14ac:dyDescent="0.25">
      <c r="A260" s="83">
        <v>2</v>
      </c>
      <c r="B260" s="84">
        <v>27.32510572</v>
      </c>
      <c r="C260" s="84">
        <v>93.051208129999992</v>
      </c>
      <c r="D260" s="84">
        <v>-98.936896100000013</v>
      </c>
      <c r="E260" s="84">
        <v>-54.46103205</v>
      </c>
      <c r="F260" s="84">
        <v>-114.30451200000002</v>
      </c>
      <c r="G260" s="84">
        <v>225.38170196999999</v>
      </c>
      <c r="I260" s="12"/>
    </row>
    <row r="261" spans="1:9" x14ac:dyDescent="0.25">
      <c r="A261" s="83">
        <v>3</v>
      </c>
      <c r="B261" s="84">
        <v>31.151312399999998</v>
      </c>
      <c r="C261" s="84">
        <v>76.132871170000001</v>
      </c>
      <c r="D261" s="84">
        <v>-86.951920919999992</v>
      </c>
      <c r="E261" s="84">
        <v>-66.192539609999997</v>
      </c>
      <c r="F261" s="84">
        <v>-101.09567999999999</v>
      </c>
      <c r="G261" s="84">
        <v>239.66594891</v>
      </c>
      <c r="I261" s="12"/>
    </row>
    <row r="262" spans="1:9" ht="15.75" customHeight="1" x14ac:dyDescent="0.25">
      <c r="A262" s="83">
        <v>4</v>
      </c>
      <c r="B262" s="84">
        <v>32.549610000000001</v>
      </c>
      <c r="C262" s="84">
        <v>68.788179759999991</v>
      </c>
      <c r="D262" s="84">
        <v>-94.838061550000006</v>
      </c>
      <c r="E262" s="84">
        <v>-68.831080489999991</v>
      </c>
      <c r="F262" s="84">
        <v>-115.5168</v>
      </c>
      <c r="G262" s="84">
        <v>263.66699319999998</v>
      </c>
      <c r="I262" s="12"/>
    </row>
    <row r="263" spans="1:9" x14ac:dyDescent="0.25">
      <c r="A263" s="83">
        <v>5</v>
      </c>
      <c r="B263" s="84">
        <v>33.00829031</v>
      </c>
      <c r="C263" s="84">
        <v>67.144671999999986</v>
      </c>
      <c r="D263" s="84">
        <v>-92.554820530000001</v>
      </c>
      <c r="E263" s="84">
        <v>-67.640834050000009</v>
      </c>
      <c r="F263" s="84">
        <v>-114.39052799999999</v>
      </c>
      <c r="G263" s="84">
        <v>261.73034298000005</v>
      </c>
      <c r="I263" s="12"/>
    </row>
    <row r="264" spans="1:9" x14ac:dyDescent="0.25">
      <c r="A264" s="83">
        <v>6</v>
      </c>
      <c r="B264" s="84">
        <v>35.943021800000004</v>
      </c>
      <c r="C264" s="84">
        <v>69.286341440000001</v>
      </c>
      <c r="D264" s="84">
        <v>-101.69807429000001</v>
      </c>
      <c r="E264" s="84">
        <v>-61.286401850000004</v>
      </c>
      <c r="F264" s="84">
        <v>-169.70687999999998</v>
      </c>
      <c r="G264" s="84">
        <v>286.51843366999998</v>
      </c>
      <c r="I264" s="12"/>
    </row>
    <row r="265" spans="1:9" x14ac:dyDescent="0.25">
      <c r="A265" s="83">
        <v>7</v>
      </c>
      <c r="B265" s="84">
        <v>19.878082410000001</v>
      </c>
      <c r="C265" s="84">
        <v>126.32301498000001</v>
      </c>
      <c r="D265" s="84">
        <v>-77.558876699999999</v>
      </c>
      <c r="E265" s="84">
        <v>-7.9769090499999997</v>
      </c>
      <c r="F265" s="84">
        <v>-153.361152</v>
      </c>
      <c r="G265" s="84">
        <v>238.89567563999998</v>
      </c>
      <c r="I265" s="12"/>
    </row>
    <row r="266" spans="1:9" x14ac:dyDescent="0.25">
      <c r="A266" s="83">
        <v>8</v>
      </c>
      <c r="B266" s="84">
        <v>8.9026559999999977E-2</v>
      </c>
      <c r="C266" s="84">
        <v>179.60573511999999</v>
      </c>
      <c r="D266" s="84">
        <v>-31.428182850000002</v>
      </c>
      <c r="E266" s="84">
        <v>18.589133369999999</v>
      </c>
      <c r="F266" s="84">
        <v>-112.912128</v>
      </c>
      <c r="G266" s="84">
        <v>158.31889801</v>
      </c>
      <c r="I266" s="12"/>
    </row>
    <row r="267" spans="1:9" x14ac:dyDescent="0.25">
      <c r="A267" s="83">
        <v>9</v>
      </c>
      <c r="B267" s="84">
        <v>-16.739412349999998</v>
      </c>
      <c r="C267" s="84">
        <v>203.04133256</v>
      </c>
      <c r="D267" s="84">
        <v>19.434692099999999</v>
      </c>
      <c r="E267" s="84">
        <v>20.376115819999999</v>
      </c>
      <c r="F267" s="84">
        <v>-11.139071999999999</v>
      </c>
      <c r="G267" s="84">
        <v>38.419476190000005</v>
      </c>
      <c r="I267" s="12"/>
    </row>
    <row r="268" spans="1:9" x14ac:dyDescent="0.25">
      <c r="A268" s="83">
        <v>10</v>
      </c>
      <c r="B268" s="84">
        <v>-5.9788108299999987</v>
      </c>
      <c r="C268" s="84">
        <v>198.88076003000003</v>
      </c>
      <c r="D268" s="84">
        <v>9.8294679200000026</v>
      </c>
      <c r="E268" s="84">
        <v>7.86723865</v>
      </c>
      <c r="F268" s="84">
        <v>-28.261631999999999</v>
      </c>
      <c r="G268" s="84">
        <v>73.097256400000006</v>
      </c>
      <c r="I268" s="12"/>
    </row>
    <row r="269" spans="1:9" x14ac:dyDescent="0.25">
      <c r="A269" s="83">
        <v>11</v>
      </c>
      <c r="B269" s="84">
        <v>3.4379250899999994</v>
      </c>
      <c r="C269" s="84">
        <v>198.96307734999993</v>
      </c>
      <c r="D269" s="84">
        <v>11.022004519999999</v>
      </c>
      <c r="E269" s="84">
        <v>-22.076007069999999</v>
      </c>
      <c r="F269" s="84">
        <v>-20.928768000000002</v>
      </c>
      <c r="G269" s="84">
        <v>34.565529339999998</v>
      </c>
      <c r="I269" s="12"/>
    </row>
    <row r="270" spans="1:9" x14ac:dyDescent="0.25">
      <c r="A270" s="83">
        <v>12</v>
      </c>
      <c r="B270" s="84">
        <v>5.06894972</v>
      </c>
      <c r="C270" s="84">
        <v>217.95353979999999</v>
      </c>
      <c r="D270" s="84">
        <v>16.74767048</v>
      </c>
      <c r="E270" s="84">
        <v>-32.510823389999999</v>
      </c>
      <c r="F270" s="84">
        <v>-10.144511999999999</v>
      </c>
      <c r="G270" s="84">
        <v>51.431546490000002</v>
      </c>
      <c r="I270" s="12"/>
    </row>
    <row r="271" spans="1:9" x14ac:dyDescent="0.25">
      <c r="A271" s="83">
        <v>13</v>
      </c>
      <c r="B271" s="84">
        <v>6.5545804399999996</v>
      </c>
      <c r="C271" s="84">
        <v>199.20080406</v>
      </c>
      <c r="D271" s="84">
        <v>13.8296636</v>
      </c>
      <c r="E271" s="84">
        <v>-34.884865059999996</v>
      </c>
      <c r="F271" s="84">
        <v>-20.388479999999994</v>
      </c>
      <c r="G271" s="84">
        <v>54.668758629999992</v>
      </c>
      <c r="I271" s="12"/>
    </row>
    <row r="272" spans="1:9" ht="15.75" customHeight="1" x14ac:dyDescent="0.25">
      <c r="A272" s="83">
        <v>14</v>
      </c>
      <c r="B272" s="84">
        <v>12.972717969999998</v>
      </c>
      <c r="C272" s="84">
        <v>219.07121024</v>
      </c>
      <c r="D272" s="84">
        <v>4.5710946400000001</v>
      </c>
      <c r="E272" s="84">
        <v>-33.494631419999997</v>
      </c>
      <c r="F272" s="84">
        <v>-52.090752000000002</v>
      </c>
      <c r="G272" s="84">
        <v>94.886829359999993</v>
      </c>
      <c r="I272" s="12"/>
    </row>
    <row r="273" spans="1:9" x14ac:dyDescent="0.25">
      <c r="A273" s="83">
        <v>15</v>
      </c>
      <c r="B273" s="84">
        <v>1.0598515100000001</v>
      </c>
      <c r="C273" s="84">
        <v>199.14119497999999</v>
      </c>
      <c r="D273" s="84">
        <v>12.189704000000001</v>
      </c>
      <c r="E273" s="84">
        <v>-6.95439381</v>
      </c>
      <c r="F273" s="84">
        <v>-65.756543999999991</v>
      </c>
      <c r="G273" s="84">
        <v>84.233317759999991</v>
      </c>
      <c r="I273" s="12"/>
    </row>
    <row r="274" spans="1:9" x14ac:dyDescent="0.25">
      <c r="A274" s="83">
        <v>16</v>
      </c>
      <c r="B274" s="84">
        <v>2.4707289399999999</v>
      </c>
      <c r="C274" s="84">
        <v>198.97939886999995</v>
      </c>
      <c r="D274" s="84">
        <v>-20.844376110000002</v>
      </c>
      <c r="E274" s="84">
        <v>13.724928409999997</v>
      </c>
      <c r="F274" s="84">
        <v>-147.21100799999999</v>
      </c>
      <c r="G274" s="84">
        <v>177.60411514</v>
      </c>
      <c r="I274" s="12"/>
    </row>
    <row r="275" spans="1:9" x14ac:dyDescent="0.25">
      <c r="A275" s="83">
        <v>17</v>
      </c>
      <c r="B275" s="84">
        <v>6.30951548</v>
      </c>
      <c r="C275" s="84">
        <v>198.94604617000002</v>
      </c>
      <c r="D275" s="84">
        <v>-20.00594589</v>
      </c>
      <c r="E275" s="84">
        <v>46.284135790000001</v>
      </c>
      <c r="F275" s="84">
        <v>-202.62144000000001</v>
      </c>
      <c r="G275" s="84">
        <v>233.32958032000002</v>
      </c>
      <c r="I275" s="12"/>
    </row>
    <row r="276" spans="1:9" x14ac:dyDescent="0.25">
      <c r="A276" s="83">
        <v>18</v>
      </c>
      <c r="B276" s="84">
        <v>11.79698679</v>
      </c>
      <c r="C276" s="84">
        <v>198.99572040999999</v>
      </c>
      <c r="D276" s="84">
        <v>-7.1208024800000009</v>
      </c>
      <c r="E276" s="84">
        <v>50.219367920000003</v>
      </c>
      <c r="F276" s="84">
        <v>-200.046336</v>
      </c>
      <c r="G276" s="84">
        <v>239.83497034999999</v>
      </c>
      <c r="I276" s="12"/>
    </row>
    <row r="277" spans="1:9" x14ac:dyDescent="0.25">
      <c r="A277" s="83">
        <v>19</v>
      </c>
      <c r="B277" s="84">
        <v>4.9433932399999989</v>
      </c>
      <c r="C277" s="84">
        <v>202.51762411999997</v>
      </c>
      <c r="D277" s="84">
        <v>21.701611590000002</v>
      </c>
      <c r="E277" s="84">
        <v>49.758107099999997</v>
      </c>
      <c r="F277" s="84">
        <v>-155.29113599999999</v>
      </c>
      <c r="G277" s="84">
        <v>193.86371948999999</v>
      </c>
      <c r="I277" s="12"/>
    </row>
    <row r="278" spans="1:9" x14ac:dyDescent="0.25">
      <c r="A278" s="83">
        <v>20</v>
      </c>
      <c r="B278" s="84">
        <v>2.6352345400000003</v>
      </c>
      <c r="C278" s="84">
        <v>199.0553295</v>
      </c>
      <c r="D278" s="84">
        <v>26.852120779999996</v>
      </c>
      <c r="E278" s="84">
        <v>56.373812909999998</v>
      </c>
      <c r="F278" s="84">
        <v>-118.44134399999999</v>
      </c>
      <c r="G278" s="84">
        <v>183.34826357000003</v>
      </c>
      <c r="I278" s="12"/>
    </row>
    <row r="279" spans="1:9" x14ac:dyDescent="0.25">
      <c r="A279" s="83">
        <v>21</v>
      </c>
      <c r="B279" s="84">
        <v>-4.0618367700000002</v>
      </c>
      <c r="C279" s="84">
        <v>198.89495266000003</v>
      </c>
      <c r="D279" s="84">
        <v>34.597754270000003</v>
      </c>
      <c r="E279" s="84">
        <v>45.700302180000001</v>
      </c>
      <c r="F279" s="84">
        <v>-75.715583999999993</v>
      </c>
      <c r="G279" s="84">
        <v>146.53255568</v>
      </c>
      <c r="I279" s="12"/>
    </row>
    <row r="280" spans="1:9" x14ac:dyDescent="0.25">
      <c r="A280" s="83">
        <v>22</v>
      </c>
      <c r="B280" s="84">
        <v>-6.9762469899999999</v>
      </c>
      <c r="C280" s="84">
        <v>198.85379399999999</v>
      </c>
      <c r="D280" s="84">
        <v>12.57006677</v>
      </c>
      <c r="E280" s="84">
        <v>16.834406919999999</v>
      </c>
      <c r="F280" s="84">
        <v>-109.29407999999999</v>
      </c>
      <c r="G280" s="84">
        <v>121.03096228999999</v>
      </c>
      <c r="I280" s="12"/>
    </row>
    <row r="281" spans="1:9" x14ac:dyDescent="0.25">
      <c r="A281" s="83">
        <v>23</v>
      </c>
      <c r="B281" s="84">
        <v>10.039196090000001</v>
      </c>
      <c r="C281" s="84">
        <v>193.50316858999997</v>
      </c>
      <c r="D281" s="84">
        <v>-24.43369487</v>
      </c>
      <c r="E281" s="84">
        <v>-18.71170618</v>
      </c>
      <c r="F281" s="84">
        <v>-194.64614400000002</v>
      </c>
      <c r="G281" s="84">
        <v>157.56152712000002</v>
      </c>
      <c r="I281" s="12"/>
    </row>
    <row r="282" spans="1:9" ht="15.75" customHeight="1" x14ac:dyDescent="0.25">
      <c r="A282" s="86">
        <v>24</v>
      </c>
      <c r="B282" s="84">
        <v>18.912579700000002</v>
      </c>
      <c r="C282" s="84">
        <v>157.69939468999999</v>
      </c>
      <c r="D282" s="84">
        <v>-42.889449599999999</v>
      </c>
      <c r="E282" s="84">
        <v>-27.798221640000001</v>
      </c>
      <c r="F282" s="84">
        <v>-181.25990399999998</v>
      </c>
      <c r="G282" s="84">
        <v>160.92260231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332</v>
      </c>
      <c r="B286" s="197" t="s">
        <v>333</v>
      </c>
      <c r="C286" s="198"/>
      <c r="D286" s="198"/>
      <c r="E286" s="198"/>
      <c r="F286" s="198"/>
      <c r="G286" s="198"/>
      <c r="H286" s="198"/>
      <c r="I286" s="199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286</v>
      </c>
      <c r="D288" s="88" t="s">
        <v>334</v>
      </c>
      <c r="E288" s="89" t="s">
        <v>335</v>
      </c>
      <c r="F288" s="40"/>
      <c r="G288" s="40"/>
      <c r="I288" s="12"/>
    </row>
    <row r="289" spans="1:9" ht="15.75" customHeight="1" x14ac:dyDescent="0.25">
      <c r="A289" s="10"/>
      <c r="C289" s="90" t="s">
        <v>336</v>
      </c>
      <c r="D289" s="91" t="s">
        <v>337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337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337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338</v>
      </c>
      <c r="D292" s="91" t="s">
        <v>337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337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339</v>
      </c>
      <c r="B295" s="202" t="s">
        <v>340</v>
      </c>
      <c r="C295" s="203"/>
      <c r="D295" s="203"/>
      <c r="E295" s="203"/>
      <c r="F295" s="203"/>
      <c r="G295" s="204"/>
      <c r="H295" s="200" t="s">
        <v>84</v>
      </c>
      <c r="I295" s="201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341</v>
      </c>
      <c r="B297" s="202" t="s">
        <v>342</v>
      </c>
      <c r="C297" s="203"/>
      <c r="D297" s="203"/>
      <c r="E297" s="203"/>
      <c r="F297" s="203"/>
      <c r="G297" s="204"/>
      <c r="H297" s="200" t="s">
        <v>84</v>
      </c>
      <c r="I297" s="201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343</v>
      </c>
      <c r="B299" s="202" t="s">
        <v>344</v>
      </c>
      <c r="C299" s="203"/>
      <c r="D299" s="203"/>
      <c r="E299" s="203"/>
      <c r="F299" s="203"/>
      <c r="G299" s="204"/>
      <c r="H299" s="200" t="s">
        <v>84</v>
      </c>
      <c r="I299" s="201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345</v>
      </c>
      <c r="B301" s="202" t="s">
        <v>346</v>
      </c>
      <c r="C301" s="203"/>
      <c r="D301" s="203"/>
      <c r="E301" s="203"/>
      <c r="F301" s="203"/>
      <c r="G301" s="203"/>
      <c r="H301" s="203"/>
      <c r="I301" s="20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347</v>
      </c>
      <c r="D303" s="100" t="s">
        <v>348</v>
      </c>
      <c r="E303" s="101" t="s">
        <v>335</v>
      </c>
      <c r="F303" s="102" t="s">
        <v>349</v>
      </c>
      <c r="G303" s="101" t="s">
        <v>350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351</v>
      </c>
      <c r="B344" s="202" t="s">
        <v>352</v>
      </c>
      <c r="C344" s="203"/>
      <c r="D344" s="203"/>
      <c r="E344" s="203"/>
      <c r="F344" s="203"/>
      <c r="G344" s="203"/>
      <c r="H344" s="203"/>
      <c r="I344" s="20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8">
        <v>45315</v>
      </c>
      <c r="E346" s="210"/>
      <c r="I346" s="12"/>
    </row>
    <row r="347" spans="1:9" ht="15.75" customHeight="1" x14ac:dyDescent="0.25">
      <c r="A347" s="10"/>
      <c r="D347" s="35" t="s">
        <v>280</v>
      </c>
      <c r="E347" s="79" t="s">
        <v>353</v>
      </c>
      <c r="I347" s="12"/>
    </row>
    <row r="348" spans="1:9" x14ac:dyDescent="0.25">
      <c r="A348" s="10"/>
      <c r="D348" s="28" t="s">
        <v>162</v>
      </c>
      <c r="E348" s="108">
        <v>841.19</v>
      </c>
      <c r="I348" s="12"/>
    </row>
    <row r="349" spans="1:9" x14ac:dyDescent="0.25">
      <c r="A349" s="10"/>
      <c r="D349" s="28" t="s">
        <v>163</v>
      </c>
      <c r="E349" s="108">
        <v>753.79</v>
      </c>
      <c r="I349" s="12"/>
    </row>
    <row r="350" spans="1:9" x14ac:dyDescent="0.25">
      <c r="A350" s="10"/>
      <c r="D350" s="28" t="s">
        <v>164</v>
      </c>
      <c r="E350" s="108">
        <v>706.37</v>
      </c>
      <c r="I350" s="12"/>
    </row>
    <row r="351" spans="1:9" x14ac:dyDescent="0.25">
      <c r="A351" s="10"/>
      <c r="D351" s="28" t="s">
        <v>165</v>
      </c>
      <c r="E351" s="108">
        <v>706.19</v>
      </c>
      <c r="I351" s="12"/>
    </row>
    <row r="352" spans="1:9" x14ac:dyDescent="0.25">
      <c r="A352" s="10"/>
      <c r="D352" s="28" t="s">
        <v>166</v>
      </c>
      <c r="E352" s="108">
        <v>704.49</v>
      </c>
      <c r="I352" s="12"/>
    </row>
    <row r="353" spans="1:9" x14ac:dyDescent="0.25">
      <c r="A353" s="10"/>
      <c r="D353" s="28" t="s">
        <v>167</v>
      </c>
      <c r="E353" s="108">
        <v>770.79</v>
      </c>
      <c r="I353" s="12"/>
    </row>
    <row r="354" spans="1:9" x14ac:dyDescent="0.25">
      <c r="A354" s="10"/>
      <c r="D354" s="28" t="s">
        <v>168</v>
      </c>
      <c r="E354" s="108">
        <v>1094.83</v>
      </c>
      <c r="I354" s="12"/>
    </row>
    <row r="355" spans="1:9" x14ac:dyDescent="0.25">
      <c r="A355" s="10"/>
      <c r="D355" s="28" t="s">
        <v>169</v>
      </c>
      <c r="E355" s="108">
        <v>1403.21</v>
      </c>
      <c r="I355" s="12"/>
    </row>
    <row r="356" spans="1:9" x14ac:dyDescent="0.25">
      <c r="A356" s="10"/>
      <c r="D356" s="28" t="s">
        <v>170</v>
      </c>
      <c r="E356" s="108">
        <v>1526.17</v>
      </c>
      <c r="I356" s="12"/>
    </row>
    <row r="357" spans="1:9" ht="15.75" customHeight="1" x14ac:dyDescent="0.25">
      <c r="A357" s="10"/>
      <c r="D357" s="28" t="s">
        <v>171</v>
      </c>
      <c r="E357" s="108">
        <v>1517.58</v>
      </c>
      <c r="I357" s="12"/>
    </row>
    <row r="358" spans="1:9" x14ac:dyDescent="0.25">
      <c r="A358" s="10"/>
      <c r="D358" s="28" t="s">
        <v>172</v>
      </c>
      <c r="E358" s="108">
        <v>1496.98</v>
      </c>
      <c r="I358" s="12"/>
    </row>
    <row r="359" spans="1:9" ht="15.75" customHeight="1" x14ac:dyDescent="0.25">
      <c r="A359" s="10"/>
      <c r="D359" s="28" t="s">
        <v>173</v>
      </c>
      <c r="E359" s="108">
        <v>1290.1300000000001</v>
      </c>
      <c r="I359" s="12"/>
    </row>
    <row r="360" spans="1:9" x14ac:dyDescent="0.25">
      <c r="A360" s="10"/>
      <c r="D360" s="28" t="s">
        <v>174</v>
      </c>
      <c r="E360" s="108">
        <v>1277.57</v>
      </c>
      <c r="I360" s="12"/>
    </row>
    <row r="361" spans="1:9" x14ac:dyDescent="0.25">
      <c r="A361" s="10"/>
      <c r="D361" s="28" t="s">
        <v>175</v>
      </c>
      <c r="E361" s="108">
        <v>1296.07</v>
      </c>
      <c r="I361" s="12"/>
    </row>
    <row r="362" spans="1:9" x14ac:dyDescent="0.25">
      <c r="A362" s="10"/>
      <c r="D362" s="28" t="s">
        <v>176</v>
      </c>
      <c r="E362" s="108">
        <v>1340.26</v>
      </c>
      <c r="I362" s="12"/>
    </row>
    <row r="363" spans="1:9" x14ac:dyDescent="0.25">
      <c r="A363" s="10"/>
      <c r="D363" s="28" t="s">
        <v>177</v>
      </c>
      <c r="E363" s="108">
        <v>1442.21</v>
      </c>
      <c r="I363" s="12"/>
    </row>
    <row r="364" spans="1:9" x14ac:dyDescent="0.25">
      <c r="A364" s="10"/>
      <c r="D364" s="28" t="s">
        <v>178</v>
      </c>
      <c r="E364" s="108">
        <v>1603.05</v>
      </c>
      <c r="I364" s="12"/>
    </row>
    <row r="365" spans="1:9" x14ac:dyDescent="0.25">
      <c r="A365" s="10"/>
      <c r="D365" s="28" t="s">
        <v>179</v>
      </c>
      <c r="E365" s="108">
        <v>1727.31</v>
      </c>
      <c r="I365" s="12"/>
    </row>
    <row r="366" spans="1:9" x14ac:dyDescent="0.25">
      <c r="A366" s="10"/>
      <c r="D366" s="28" t="s">
        <v>180</v>
      </c>
      <c r="E366" s="108">
        <v>1760.31</v>
      </c>
      <c r="I366" s="12"/>
    </row>
    <row r="367" spans="1:9" x14ac:dyDescent="0.25">
      <c r="A367" s="10"/>
      <c r="D367" s="28" t="s">
        <v>181</v>
      </c>
      <c r="E367" s="108">
        <v>1737.64</v>
      </c>
      <c r="I367" s="12"/>
    </row>
    <row r="368" spans="1:9" x14ac:dyDescent="0.25">
      <c r="A368" s="10"/>
      <c r="D368" s="28" t="s">
        <v>182</v>
      </c>
      <c r="E368" s="108">
        <v>1675.93</v>
      </c>
      <c r="I368" s="12"/>
    </row>
    <row r="369" spans="1:9" x14ac:dyDescent="0.25">
      <c r="A369" s="10"/>
      <c r="D369" s="28" t="s">
        <v>183</v>
      </c>
      <c r="E369" s="108">
        <v>1527.85</v>
      </c>
      <c r="I369" s="12"/>
    </row>
    <row r="370" spans="1:9" x14ac:dyDescent="0.25">
      <c r="A370" s="10"/>
      <c r="D370" s="28" t="s">
        <v>184</v>
      </c>
      <c r="E370" s="108">
        <v>1243.8599999999999</v>
      </c>
      <c r="I370" s="12"/>
    </row>
    <row r="371" spans="1:9" x14ac:dyDescent="0.25">
      <c r="A371" s="10"/>
      <c r="D371" s="30" t="s">
        <v>185</v>
      </c>
      <c r="E371" s="108">
        <v>1033.96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354</v>
      </c>
      <c r="B373" s="197" t="s">
        <v>355</v>
      </c>
      <c r="C373" s="198"/>
      <c r="D373" s="198"/>
      <c r="E373" s="198"/>
      <c r="F373" s="198"/>
      <c r="G373" s="198"/>
      <c r="H373" s="198"/>
      <c r="I373" s="199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347</v>
      </c>
      <c r="C375" s="99" t="s">
        <v>356</v>
      </c>
      <c r="D375" s="100" t="s">
        <v>346</v>
      </c>
      <c r="E375" s="101" t="s">
        <v>335</v>
      </c>
      <c r="F375" s="101" t="s">
        <v>289</v>
      </c>
      <c r="G375" s="102" t="s">
        <v>302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357</v>
      </c>
      <c r="B385" s="202" t="s">
        <v>358</v>
      </c>
      <c r="C385" s="203"/>
      <c r="D385" s="203"/>
      <c r="E385" s="203"/>
      <c r="F385" s="203"/>
      <c r="G385" s="204"/>
      <c r="H385" s="200" t="s">
        <v>84</v>
      </c>
      <c r="I385" s="201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359</v>
      </c>
      <c r="B387" s="202" t="s">
        <v>360</v>
      </c>
      <c r="C387" s="203"/>
      <c r="D387" s="203"/>
      <c r="E387" s="203"/>
      <c r="F387" s="203"/>
      <c r="G387" s="204"/>
      <c r="H387" s="200" t="s">
        <v>4</v>
      </c>
      <c r="I387" s="201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280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0.43961703999999996</v>
      </c>
      <c r="H391" s="182">
        <v>0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1.7759725099999999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0.75079068000000004</v>
      </c>
    </row>
    <row r="397" spans="1:9" ht="15.75" customHeight="1" x14ac:dyDescent="0.25">
      <c r="A397" s="49">
        <v>7</v>
      </c>
      <c r="B397" s="182">
        <v>0</v>
      </c>
      <c r="C397" s="182">
        <v>99.560905610000006</v>
      </c>
      <c r="D397" s="182">
        <v>0</v>
      </c>
      <c r="E397" s="182">
        <v>0.97148630000000002</v>
      </c>
      <c r="F397" s="182">
        <v>1.04315907</v>
      </c>
      <c r="G397" s="182">
        <v>0</v>
      </c>
      <c r="H397" s="182">
        <v>0</v>
      </c>
      <c r="I397" s="183">
        <v>121.01709637</v>
      </c>
    </row>
    <row r="398" spans="1:9" ht="15.75" customHeight="1" x14ac:dyDescent="0.25">
      <c r="A398" s="49">
        <v>8</v>
      </c>
      <c r="B398" s="182">
        <v>0</v>
      </c>
      <c r="C398" s="182">
        <v>99.839791010000013</v>
      </c>
      <c r="D398" s="182">
        <v>0</v>
      </c>
      <c r="E398" s="182">
        <v>98.521058080000003</v>
      </c>
      <c r="F398" s="182">
        <v>128.95681421999998</v>
      </c>
      <c r="G398" s="182">
        <v>41.31477615</v>
      </c>
      <c r="H398" s="182">
        <v>0</v>
      </c>
      <c r="I398" s="183">
        <v>119.82385012</v>
      </c>
    </row>
    <row r="399" spans="1:9" x14ac:dyDescent="0.25">
      <c r="A399" s="49">
        <v>9</v>
      </c>
      <c r="B399" s="182">
        <v>0</v>
      </c>
      <c r="C399" s="182">
        <v>99.798159259999991</v>
      </c>
      <c r="D399" s="182">
        <v>0</v>
      </c>
      <c r="E399" s="182">
        <v>99.249850220000013</v>
      </c>
      <c r="F399" s="182">
        <v>134.71654248999999</v>
      </c>
      <c r="G399" s="182">
        <v>143.67209855999999</v>
      </c>
      <c r="H399" s="182">
        <v>0</v>
      </c>
      <c r="I399" s="183">
        <v>134.26415208</v>
      </c>
    </row>
    <row r="400" spans="1:9" ht="15.75" customHeight="1" x14ac:dyDescent="0.25">
      <c r="A400" s="49">
        <v>10</v>
      </c>
      <c r="B400" s="182">
        <v>0</v>
      </c>
      <c r="C400" s="182">
        <v>99.80312668000002</v>
      </c>
      <c r="D400" s="182">
        <v>0</v>
      </c>
      <c r="E400" s="182">
        <v>99.305201520000011</v>
      </c>
      <c r="F400" s="182">
        <v>128.84682125</v>
      </c>
      <c r="G400" s="182">
        <v>128.98945727999998</v>
      </c>
      <c r="H400" s="182">
        <v>0</v>
      </c>
      <c r="I400" s="183">
        <v>124.87926863000001</v>
      </c>
    </row>
    <row r="401" spans="1:9" x14ac:dyDescent="0.25">
      <c r="A401" s="49">
        <v>11</v>
      </c>
      <c r="B401" s="182">
        <v>0</v>
      </c>
      <c r="C401" s="182">
        <v>99.859660710000014</v>
      </c>
      <c r="D401" s="182">
        <v>0</v>
      </c>
      <c r="E401" s="182">
        <v>99.337371500000003</v>
      </c>
      <c r="F401" s="182">
        <v>143.63803623999999</v>
      </c>
      <c r="G401" s="182">
        <v>136.65703124000001</v>
      </c>
      <c r="H401" s="182">
        <v>0</v>
      </c>
      <c r="I401" s="183">
        <v>132.34282339000001</v>
      </c>
    </row>
    <row r="402" spans="1:9" ht="15.75" customHeight="1" x14ac:dyDescent="0.25">
      <c r="A402" s="49">
        <v>12</v>
      </c>
      <c r="B402" s="182">
        <v>0</v>
      </c>
      <c r="C402" s="182">
        <v>109.40705050999999</v>
      </c>
      <c r="D402" s="182">
        <v>0</v>
      </c>
      <c r="E402" s="182">
        <v>108.79345531000001</v>
      </c>
      <c r="F402" s="182">
        <v>138.65145203999998</v>
      </c>
      <c r="G402" s="182">
        <v>143.78067227</v>
      </c>
      <c r="H402" s="182">
        <v>0</v>
      </c>
      <c r="I402" s="183">
        <v>143.51101211</v>
      </c>
    </row>
    <row r="403" spans="1:9" x14ac:dyDescent="0.25">
      <c r="A403" s="49">
        <v>13</v>
      </c>
      <c r="B403" s="182">
        <v>0</v>
      </c>
      <c r="C403" s="182">
        <v>99.920215970000015</v>
      </c>
      <c r="D403" s="182">
        <v>0</v>
      </c>
      <c r="E403" s="182">
        <v>99.480953720000002</v>
      </c>
      <c r="F403" s="182">
        <v>142.12510076999999</v>
      </c>
      <c r="G403" s="182">
        <v>142.06939466</v>
      </c>
      <c r="H403" s="182">
        <v>0</v>
      </c>
      <c r="I403" s="183">
        <v>142.06513686</v>
      </c>
    </row>
    <row r="404" spans="1:9" ht="15.75" customHeight="1" x14ac:dyDescent="0.25">
      <c r="A404" s="49">
        <v>14</v>
      </c>
      <c r="B404" s="182">
        <v>0</v>
      </c>
      <c r="C404" s="182">
        <v>109.93832838</v>
      </c>
      <c r="D404" s="182">
        <v>0</v>
      </c>
      <c r="E404" s="182">
        <v>109.39143860999998</v>
      </c>
      <c r="F404" s="182">
        <v>108.27352457000001</v>
      </c>
      <c r="G404" s="182">
        <v>143.78067227</v>
      </c>
      <c r="H404" s="182">
        <v>0.97680847000000004</v>
      </c>
      <c r="I404" s="183">
        <v>143.46807937</v>
      </c>
    </row>
    <row r="405" spans="1:9" ht="15.75" customHeight="1" x14ac:dyDescent="0.25">
      <c r="A405" s="49">
        <v>15</v>
      </c>
      <c r="B405" s="182">
        <v>0</v>
      </c>
      <c r="C405" s="182">
        <v>99.93346244</v>
      </c>
      <c r="D405" s="182">
        <v>0</v>
      </c>
      <c r="E405" s="182">
        <v>99.452804990000004</v>
      </c>
      <c r="F405" s="182">
        <v>91.713196960000005</v>
      </c>
      <c r="G405" s="182">
        <v>119.08015577</v>
      </c>
      <c r="H405" s="182">
        <v>88.88424891999999</v>
      </c>
      <c r="I405" s="183">
        <v>95.447635449999993</v>
      </c>
    </row>
    <row r="406" spans="1:9" ht="15.75" customHeight="1" x14ac:dyDescent="0.25">
      <c r="A406" s="49">
        <v>16</v>
      </c>
      <c r="B406" s="182">
        <v>0</v>
      </c>
      <c r="C406" s="182">
        <v>99.886863260000013</v>
      </c>
      <c r="D406" s="182">
        <v>0</v>
      </c>
      <c r="E406" s="182">
        <v>99.335242619999988</v>
      </c>
      <c r="F406" s="182">
        <v>96.838869030000012</v>
      </c>
      <c r="G406" s="182">
        <v>119.07447871000001</v>
      </c>
      <c r="H406" s="182">
        <v>99.232103019999997</v>
      </c>
      <c r="I406" s="183">
        <v>97.080143920000012</v>
      </c>
    </row>
    <row r="407" spans="1:9" ht="15.75" customHeight="1" x14ac:dyDescent="0.25">
      <c r="A407" s="49">
        <v>17</v>
      </c>
      <c r="B407" s="182">
        <v>1.7180192299999999</v>
      </c>
      <c r="C407" s="182">
        <v>99.875982240000013</v>
      </c>
      <c r="D407" s="182">
        <v>0</v>
      </c>
      <c r="E407" s="182">
        <v>99.303309160000012</v>
      </c>
      <c r="F407" s="182">
        <v>99.542212210000002</v>
      </c>
      <c r="G407" s="182">
        <v>129.02139073000001</v>
      </c>
      <c r="H407" s="182">
        <v>128.84611162000002</v>
      </c>
      <c r="I407" s="183">
        <v>129.56922664999999</v>
      </c>
    </row>
    <row r="408" spans="1:9" ht="15.75" customHeight="1" x14ac:dyDescent="0.25">
      <c r="A408" s="49">
        <v>18</v>
      </c>
      <c r="B408" s="182">
        <v>99.381841789999996</v>
      </c>
      <c r="C408" s="182">
        <v>99.895142310000011</v>
      </c>
      <c r="D408" s="182">
        <v>0</v>
      </c>
      <c r="E408" s="182">
        <v>99.333586800000006</v>
      </c>
      <c r="F408" s="182">
        <v>143.53088182000002</v>
      </c>
      <c r="G408" s="182">
        <v>129.00790771999999</v>
      </c>
      <c r="H408" s="182">
        <v>128.92097778999999</v>
      </c>
      <c r="I408" s="183">
        <v>127.83701489000001</v>
      </c>
    </row>
    <row r="409" spans="1:9" ht="15.75" customHeight="1" x14ac:dyDescent="0.25">
      <c r="A409" s="49">
        <v>19</v>
      </c>
      <c r="B409" s="182">
        <v>99.679177610000011</v>
      </c>
      <c r="C409" s="182">
        <v>101.69358650999999</v>
      </c>
      <c r="D409" s="182">
        <v>0</v>
      </c>
      <c r="E409" s="182">
        <v>101.06556212</v>
      </c>
      <c r="F409" s="182">
        <v>142.74496434</v>
      </c>
      <c r="G409" s="182">
        <v>141.82634568999998</v>
      </c>
      <c r="H409" s="182">
        <v>141.84053832999999</v>
      </c>
      <c r="I409" s="183">
        <v>146.43682491999999</v>
      </c>
    </row>
    <row r="410" spans="1:9" ht="15.75" customHeight="1" x14ac:dyDescent="0.25">
      <c r="A410" s="49">
        <v>20</v>
      </c>
      <c r="B410" s="182">
        <v>99.694789529999994</v>
      </c>
      <c r="C410" s="182">
        <v>99.883078569999995</v>
      </c>
      <c r="D410" s="182">
        <v>0</v>
      </c>
      <c r="E410" s="182">
        <v>99.398872949999998</v>
      </c>
      <c r="F410" s="182">
        <v>102.27429548000001</v>
      </c>
      <c r="G410" s="182">
        <v>138.91791886000001</v>
      </c>
      <c r="H410" s="182">
        <v>138.87746984</v>
      </c>
      <c r="I410" s="183">
        <v>144.58149201000001</v>
      </c>
    </row>
    <row r="411" spans="1:9" ht="15.75" customHeight="1" x14ac:dyDescent="0.25">
      <c r="A411" s="49">
        <v>21</v>
      </c>
      <c r="B411" s="182">
        <v>99.638018970000019</v>
      </c>
      <c r="C411" s="182">
        <v>99.806674849999993</v>
      </c>
      <c r="D411" s="182">
        <v>0</v>
      </c>
      <c r="E411" s="182">
        <v>99.332404080000018</v>
      </c>
      <c r="F411" s="182">
        <v>105.30690790999999</v>
      </c>
      <c r="G411" s="182">
        <v>129.03558337999999</v>
      </c>
      <c r="H411" s="182">
        <v>128.96958759999998</v>
      </c>
      <c r="I411" s="183">
        <v>126.94607189</v>
      </c>
    </row>
    <row r="412" spans="1:9" ht="15.75" customHeight="1" x14ac:dyDescent="0.25">
      <c r="A412" s="49">
        <v>22</v>
      </c>
      <c r="B412" s="182">
        <v>1.08573706</v>
      </c>
      <c r="C412" s="182">
        <v>99.711111070000001</v>
      </c>
      <c r="D412" s="182">
        <v>0</v>
      </c>
      <c r="E412" s="182">
        <v>99.12093372999999</v>
      </c>
      <c r="F412" s="182">
        <v>108.13514632999998</v>
      </c>
      <c r="G412" s="182">
        <v>129.02387443999999</v>
      </c>
      <c r="H412" s="182">
        <v>106.48915487000001</v>
      </c>
      <c r="I412" s="183">
        <v>126.89355911999999</v>
      </c>
    </row>
    <row r="413" spans="1:9" ht="15.75" customHeight="1" x14ac:dyDescent="0.25">
      <c r="A413" s="49">
        <v>23</v>
      </c>
      <c r="B413" s="182">
        <v>0</v>
      </c>
      <c r="C413" s="182">
        <v>99.605375889999991</v>
      </c>
      <c r="D413" s="182">
        <v>0</v>
      </c>
      <c r="E413" s="182">
        <v>1.0450514900000001</v>
      </c>
      <c r="F413" s="182">
        <v>112.17259769999998</v>
      </c>
      <c r="G413" s="182">
        <v>129.02990631999998</v>
      </c>
      <c r="H413" s="182">
        <v>0</v>
      </c>
      <c r="I413" s="183">
        <v>123.85562444999999</v>
      </c>
    </row>
    <row r="414" spans="1:9" ht="15.75" customHeight="1" x14ac:dyDescent="0.25">
      <c r="A414" s="51">
        <v>24</v>
      </c>
      <c r="B414" s="119">
        <v>0</v>
      </c>
      <c r="C414" s="119">
        <v>0.59656401999999997</v>
      </c>
      <c r="D414" s="119">
        <v>0</v>
      </c>
      <c r="E414" s="119">
        <v>0</v>
      </c>
      <c r="F414" s="119">
        <v>121.29030469000001</v>
      </c>
      <c r="G414" s="119">
        <v>89.466501989999998</v>
      </c>
      <c r="H414" s="119">
        <v>0</v>
      </c>
      <c r="I414" s="184">
        <v>94.290580450000022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361</v>
      </c>
      <c r="B418" s="202" t="s">
        <v>362</v>
      </c>
      <c r="C418" s="203"/>
      <c r="D418" s="203"/>
      <c r="E418" s="203"/>
      <c r="F418" s="203"/>
      <c r="G418" s="204"/>
      <c r="H418" s="200" t="s">
        <v>4</v>
      </c>
      <c r="I418" s="201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401.19758418999999</v>
      </c>
      <c r="C420" s="119">
        <v>1720.7910518000001</v>
      </c>
      <c r="D420" s="119">
        <v>0</v>
      </c>
      <c r="E420" s="119">
        <v>1512.4385832000003</v>
      </c>
      <c r="F420" s="119">
        <v>2049.8008271200001</v>
      </c>
      <c r="G420" s="119">
        <v>2133.7481660399999</v>
      </c>
      <c r="H420" s="119">
        <v>963.03700045999994</v>
      </c>
      <c r="I420" s="119">
        <v>2275.0603833600003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363</v>
      </c>
      <c r="B423" s="202" t="s">
        <v>364</v>
      </c>
      <c r="C423" s="203"/>
      <c r="D423" s="203"/>
      <c r="E423" s="203"/>
      <c r="F423" s="203"/>
      <c r="G423" s="204"/>
      <c r="H423" s="200">
        <v>482.22</v>
      </c>
      <c r="I423" s="201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365</v>
      </c>
      <c r="B425" s="202" t="s">
        <v>366</v>
      </c>
      <c r="C425" s="203"/>
      <c r="D425" s="203"/>
      <c r="E425" s="203"/>
      <c r="F425" s="203"/>
      <c r="G425" s="204"/>
      <c r="H425" s="200" t="s">
        <v>367</v>
      </c>
      <c r="I425" s="201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1" t="s">
        <v>368</v>
      </c>
      <c r="B428" s="212"/>
      <c r="C428" s="212"/>
      <c r="D428" s="212"/>
      <c r="E428" s="212"/>
      <c r="F428" s="212"/>
      <c r="G428" s="212"/>
      <c r="H428" s="212"/>
      <c r="I428" s="213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369</v>
      </c>
      <c r="B430" s="197" t="s">
        <v>370</v>
      </c>
      <c r="C430" s="198"/>
      <c r="D430" s="198"/>
      <c r="E430" s="198"/>
      <c r="F430" s="198"/>
      <c r="G430" s="198"/>
      <c r="H430" s="198"/>
      <c r="I430" s="199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280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371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372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373</v>
      </c>
      <c r="B459" s="214" t="s">
        <v>374</v>
      </c>
      <c r="C459" s="215"/>
      <c r="D459" s="215"/>
      <c r="E459" s="215"/>
      <c r="F459" s="215"/>
      <c r="G459" s="216"/>
      <c r="H459" s="214" t="s">
        <v>4</v>
      </c>
      <c r="I459" s="216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373</v>
      </c>
      <c r="B461" s="217" t="s">
        <v>375</v>
      </c>
      <c r="C461" s="218"/>
      <c r="D461" s="218"/>
      <c r="E461" s="218"/>
      <c r="F461" s="218"/>
      <c r="G461" s="219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373</v>
      </c>
      <c r="B463" s="217" t="s">
        <v>227</v>
      </c>
      <c r="C463" s="218"/>
      <c r="D463" s="218"/>
      <c r="E463" s="218"/>
      <c r="F463" s="218"/>
      <c r="G463" s="219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373</v>
      </c>
      <c r="B465" s="217" t="s">
        <v>376</v>
      </c>
      <c r="C465" s="218"/>
      <c r="D465" s="218"/>
      <c r="E465" s="218"/>
      <c r="F465" s="218"/>
      <c r="G465" s="219"/>
      <c r="H465" s="214" t="s">
        <v>4</v>
      </c>
      <c r="I465" s="216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373</v>
      </c>
      <c r="B467" s="217" t="s">
        <v>377</v>
      </c>
      <c r="C467" s="218"/>
      <c r="D467" s="218"/>
      <c r="E467" s="218"/>
      <c r="F467" s="218"/>
      <c r="G467" s="218"/>
      <c r="H467" s="218"/>
      <c r="I467" s="219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4" t="s">
        <v>378</v>
      </c>
      <c r="B483" s="225"/>
      <c r="C483" s="225"/>
      <c r="D483" s="225"/>
      <c r="E483" s="225"/>
      <c r="F483" s="225"/>
      <c r="G483" s="225"/>
      <c r="H483" s="225"/>
      <c r="I483" s="226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379</v>
      </c>
      <c r="B485" s="197" t="s">
        <v>380</v>
      </c>
      <c r="C485" s="198"/>
      <c r="D485" s="198"/>
      <c r="E485" s="198"/>
      <c r="F485" s="198"/>
      <c r="G485" s="198"/>
      <c r="H485" s="198"/>
      <c r="I485" s="199"/>
    </row>
    <row r="486" spans="1:9" x14ac:dyDescent="0.25">
      <c r="A486" s="10"/>
      <c r="B486"/>
      <c r="I486" s="12"/>
    </row>
    <row r="487" spans="1:9" x14ac:dyDescent="0.25">
      <c r="A487" s="10"/>
      <c r="C487" s="145" t="s">
        <v>381</v>
      </c>
      <c r="D487" s="36" t="s">
        <v>382</v>
      </c>
      <c r="E487" s="79" t="s">
        <v>383</v>
      </c>
      <c r="I487" s="12"/>
    </row>
    <row r="488" spans="1:9" x14ac:dyDescent="0.25">
      <c r="A488" s="10"/>
      <c r="C488" s="146">
        <v>1</v>
      </c>
      <c r="D488" s="147">
        <v>649.95000000000005</v>
      </c>
      <c r="E488" s="29">
        <v>23.945332352795162</v>
      </c>
      <c r="I488" s="12"/>
    </row>
    <row r="489" spans="1:9" x14ac:dyDescent="0.25">
      <c r="A489" s="10"/>
      <c r="C489" s="146">
        <v>2</v>
      </c>
      <c r="D489" s="147">
        <v>598.35</v>
      </c>
      <c r="E489" s="29">
        <v>21.851740732795747</v>
      </c>
      <c r="I489" s="12"/>
    </row>
    <row r="490" spans="1:9" x14ac:dyDescent="0.25">
      <c r="A490" s="10"/>
      <c r="C490" s="146">
        <v>3</v>
      </c>
      <c r="D490" s="147">
        <v>594.85</v>
      </c>
      <c r="E490" s="29">
        <v>21.553809012795909</v>
      </c>
      <c r="I490" s="12"/>
    </row>
    <row r="491" spans="1:9" x14ac:dyDescent="0.25">
      <c r="A491" s="10"/>
      <c r="C491" s="146">
        <v>4</v>
      </c>
      <c r="D491" s="147">
        <v>591.86</v>
      </c>
      <c r="E491" s="29">
        <v>21.465048152795475</v>
      </c>
      <c r="I491" s="12"/>
    </row>
    <row r="492" spans="1:9" x14ac:dyDescent="0.25">
      <c r="A492" s="10"/>
      <c r="C492" s="146">
        <v>5</v>
      </c>
      <c r="D492" s="147">
        <v>592.15</v>
      </c>
      <c r="E492" s="29">
        <v>23.090786792795711</v>
      </c>
      <c r="I492" s="12"/>
    </row>
    <row r="493" spans="1:9" x14ac:dyDescent="0.25">
      <c r="A493" s="10"/>
      <c r="C493" s="146">
        <v>6</v>
      </c>
      <c r="D493" s="147">
        <v>598.76</v>
      </c>
      <c r="E493" s="29">
        <v>21.482820992795496</v>
      </c>
      <c r="I493" s="12"/>
    </row>
    <row r="494" spans="1:9" x14ac:dyDescent="0.25">
      <c r="A494" s="10"/>
      <c r="C494" s="146">
        <v>7</v>
      </c>
      <c r="D494" s="147">
        <v>796.39</v>
      </c>
      <c r="E494" s="29">
        <v>25.683173952795642</v>
      </c>
      <c r="I494" s="12"/>
    </row>
    <row r="495" spans="1:9" x14ac:dyDescent="0.25">
      <c r="A495" s="10"/>
      <c r="C495" s="146">
        <v>8</v>
      </c>
      <c r="D495" s="147">
        <v>1085.77</v>
      </c>
      <c r="E495" s="29">
        <v>32.506024512796557</v>
      </c>
      <c r="I495" s="12"/>
    </row>
    <row r="496" spans="1:9" x14ac:dyDescent="0.25">
      <c r="A496" s="10"/>
      <c r="C496" s="146">
        <v>9</v>
      </c>
      <c r="D496" s="147">
        <v>1193.92</v>
      </c>
      <c r="E496" s="29">
        <v>35.563136222796629</v>
      </c>
      <c r="I496" s="12"/>
    </row>
    <row r="497" spans="1:9" x14ac:dyDescent="0.25">
      <c r="A497" s="10"/>
      <c r="C497" s="146">
        <v>10</v>
      </c>
      <c r="D497" s="147">
        <v>1168.1400000000001</v>
      </c>
      <c r="E497" s="29">
        <v>34.017228882796417</v>
      </c>
      <c r="I497" s="12"/>
    </row>
    <row r="498" spans="1:9" x14ac:dyDescent="0.25">
      <c r="A498" s="10"/>
      <c r="C498" s="146">
        <v>11</v>
      </c>
      <c r="D498" s="147">
        <v>1131.74</v>
      </c>
      <c r="E498" s="29">
        <v>28.800273122795488</v>
      </c>
      <c r="I498" s="12"/>
    </row>
    <row r="499" spans="1:9" x14ac:dyDescent="0.25">
      <c r="A499" s="10"/>
      <c r="C499" s="146">
        <v>12</v>
      </c>
      <c r="D499" s="147">
        <v>1086.17</v>
      </c>
      <c r="E499" s="29">
        <v>29.243746092796073</v>
      </c>
      <c r="I499" s="12"/>
    </row>
    <row r="500" spans="1:9" x14ac:dyDescent="0.25">
      <c r="A500" s="10"/>
      <c r="C500" s="146">
        <v>13</v>
      </c>
      <c r="D500" s="147">
        <v>1060.81</v>
      </c>
      <c r="E500" s="29">
        <v>27.351297932795887</v>
      </c>
      <c r="I500" s="12"/>
    </row>
    <row r="501" spans="1:9" x14ac:dyDescent="0.25">
      <c r="A501" s="10"/>
      <c r="C501" s="146">
        <v>14</v>
      </c>
      <c r="D501" s="147">
        <v>1088.71</v>
      </c>
      <c r="E501" s="29">
        <v>28.424425172795509</v>
      </c>
      <c r="I501" s="12"/>
    </row>
    <row r="502" spans="1:9" ht="15.75" customHeight="1" x14ac:dyDescent="0.25">
      <c r="A502" s="10"/>
      <c r="C502" s="146">
        <v>15</v>
      </c>
      <c r="D502" s="147">
        <v>1125.69</v>
      </c>
      <c r="E502" s="29">
        <v>29.67524459279548</v>
      </c>
      <c r="I502" s="12"/>
    </row>
    <row r="503" spans="1:9" x14ac:dyDescent="0.25">
      <c r="A503" s="10"/>
      <c r="C503" s="146">
        <v>16</v>
      </c>
      <c r="D503" s="147">
        <v>1158.7</v>
      </c>
      <c r="E503" s="29">
        <v>30.56514929279615</v>
      </c>
      <c r="I503" s="12"/>
    </row>
    <row r="504" spans="1:9" x14ac:dyDescent="0.25">
      <c r="A504" s="10"/>
      <c r="C504" s="146">
        <v>17</v>
      </c>
      <c r="D504" s="147">
        <v>1250.8399999999999</v>
      </c>
      <c r="E504" s="29">
        <v>35.508362692795345</v>
      </c>
      <c r="I504" s="12"/>
    </row>
    <row r="505" spans="1:9" x14ac:dyDescent="0.25">
      <c r="A505" s="10"/>
      <c r="C505" s="146">
        <v>18</v>
      </c>
      <c r="D505" s="147">
        <v>1372.91</v>
      </c>
      <c r="E505" s="29">
        <v>43.07648417279529</v>
      </c>
      <c r="I505" s="12"/>
    </row>
    <row r="506" spans="1:9" x14ac:dyDescent="0.25">
      <c r="A506" s="10"/>
      <c r="C506" s="146">
        <v>19</v>
      </c>
      <c r="D506" s="147">
        <v>1385.93</v>
      </c>
      <c r="E506" s="29">
        <v>44.794236682796054</v>
      </c>
      <c r="I506" s="12"/>
    </row>
    <row r="507" spans="1:9" x14ac:dyDescent="0.25">
      <c r="A507" s="10"/>
      <c r="C507" s="146">
        <v>20</v>
      </c>
      <c r="D507" s="147">
        <v>1371.35</v>
      </c>
      <c r="E507" s="29">
        <v>43.050097572795949</v>
      </c>
      <c r="I507" s="12"/>
    </row>
    <row r="508" spans="1:9" x14ac:dyDescent="0.25">
      <c r="A508" s="10"/>
      <c r="C508" s="146">
        <v>21</v>
      </c>
      <c r="D508" s="147">
        <v>1342.96</v>
      </c>
      <c r="E508" s="29">
        <v>40.300657052795032</v>
      </c>
      <c r="I508" s="12"/>
    </row>
    <row r="509" spans="1:9" x14ac:dyDescent="0.25">
      <c r="A509" s="10"/>
      <c r="C509" s="146">
        <v>22</v>
      </c>
      <c r="D509" s="147">
        <v>1236.96</v>
      </c>
      <c r="E509" s="29">
        <v>32.96157640279489</v>
      </c>
      <c r="I509" s="12"/>
    </row>
    <row r="510" spans="1:9" x14ac:dyDescent="0.25">
      <c r="A510" s="10"/>
      <c r="C510" s="146">
        <v>23</v>
      </c>
      <c r="D510" s="147">
        <v>1061.1400000000001</v>
      </c>
      <c r="E510" s="29">
        <v>27.556116102795386</v>
      </c>
      <c r="I510" s="12"/>
    </row>
    <row r="511" spans="1:9" x14ac:dyDescent="0.25">
      <c r="A511" s="10"/>
      <c r="C511" s="146">
        <v>24</v>
      </c>
      <c r="D511" s="147">
        <v>857.15</v>
      </c>
      <c r="E511" s="29">
        <v>23.429495752795674</v>
      </c>
      <c r="I511" s="12"/>
    </row>
    <row r="512" spans="1:9" x14ac:dyDescent="0.25">
      <c r="A512" s="10"/>
      <c r="C512" s="146">
        <v>25</v>
      </c>
      <c r="D512" s="147">
        <v>700.24</v>
      </c>
      <c r="E512" s="29">
        <v>21.717137562795756</v>
      </c>
      <c r="I512" s="12"/>
    </row>
    <row r="513" spans="1:9" x14ac:dyDescent="0.25">
      <c r="A513" s="10"/>
      <c r="C513" s="146">
        <v>26</v>
      </c>
      <c r="D513" s="147">
        <v>615.14</v>
      </c>
      <c r="E513" s="29">
        <v>22.539552422795509</v>
      </c>
      <c r="I513" s="12"/>
    </row>
    <row r="514" spans="1:9" ht="15.75" customHeight="1" x14ac:dyDescent="0.25">
      <c r="A514" s="10"/>
      <c r="C514" s="146">
        <v>27</v>
      </c>
      <c r="D514" s="147">
        <v>584.74</v>
      </c>
      <c r="E514" s="29">
        <v>21.487367162795977</v>
      </c>
      <c r="I514" s="12"/>
    </row>
    <row r="515" spans="1:9" x14ac:dyDescent="0.25">
      <c r="A515" s="10"/>
      <c r="C515" s="146">
        <v>28</v>
      </c>
      <c r="D515" s="147">
        <v>572.34</v>
      </c>
      <c r="E515" s="29">
        <v>22.136126242796081</v>
      </c>
      <c r="I515" s="12"/>
    </row>
    <row r="516" spans="1:9" ht="15.75" customHeight="1" x14ac:dyDescent="0.25">
      <c r="A516" s="10"/>
      <c r="C516" s="146">
        <v>29</v>
      </c>
      <c r="D516" s="147">
        <v>571.64</v>
      </c>
      <c r="E516" s="29">
        <v>22.656063252795434</v>
      </c>
      <c r="I516" s="12"/>
    </row>
    <row r="517" spans="1:9" x14ac:dyDescent="0.25">
      <c r="A517" s="10"/>
      <c r="C517" s="146">
        <v>30</v>
      </c>
      <c r="D517" s="147">
        <v>645.24</v>
      </c>
      <c r="E517" s="29">
        <v>24.442896512796096</v>
      </c>
      <c r="I517" s="12"/>
    </row>
    <row r="518" spans="1:9" x14ac:dyDescent="0.25">
      <c r="A518" s="10"/>
      <c r="C518" s="146">
        <v>31</v>
      </c>
      <c r="D518" s="147">
        <v>847.38</v>
      </c>
      <c r="E518" s="29">
        <v>25.860524922795548</v>
      </c>
      <c r="I518" s="12"/>
    </row>
    <row r="519" spans="1:9" x14ac:dyDescent="0.25">
      <c r="A519" s="10"/>
      <c r="C519" s="146">
        <v>32</v>
      </c>
      <c r="D519" s="147">
        <v>1139.75</v>
      </c>
      <c r="E519" s="29">
        <v>31.090637692795553</v>
      </c>
      <c r="I519" s="12"/>
    </row>
    <row r="520" spans="1:9" x14ac:dyDescent="0.25">
      <c r="A520" s="10"/>
      <c r="C520" s="146">
        <v>33</v>
      </c>
      <c r="D520" s="147">
        <v>1242.28</v>
      </c>
      <c r="E520" s="29">
        <v>33.916966412795318</v>
      </c>
      <c r="I520" s="12"/>
    </row>
    <row r="521" spans="1:9" x14ac:dyDescent="0.25">
      <c r="A521" s="10"/>
      <c r="C521" s="146">
        <v>34</v>
      </c>
      <c r="D521" s="147">
        <v>1242.51</v>
      </c>
      <c r="E521" s="29">
        <v>34.232800212795837</v>
      </c>
      <c r="I521" s="12"/>
    </row>
    <row r="522" spans="1:9" x14ac:dyDescent="0.25">
      <c r="A522" s="10"/>
      <c r="C522" s="146">
        <v>35</v>
      </c>
      <c r="D522" s="147">
        <v>1205.3</v>
      </c>
      <c r="E522" s="29">
        <v>34.262375112796008</v>
      </c>
      <c r="I522" s="12"/>
    </row>
    <row r="523" spans="1:9" x14ac:dyDescent="0.25">
      <c r="A523" s="10"/>
      <c r="C523" s="146">
        <v>36</v>
      </c>
      <c r="D523" s="147">
        <v>1178.1400000000001</v>
      </c>
      <c r="E523" s="29">
        <v>33.73570137279512</v>
      </c>
      <c r="I523" s="12"/>
    </row>
    <row r="524" spans="1:9" x14ac:dyDescent="0.25">
      <c r="A524" s="10"/>
      <c r="C524" s="146">
        <v>37</v>
      </c>
      <c r="D524" s="147">
        <v>1216.19</v>
      </c>
      <c r="E524" s="29">
        <v>33.187739652795244</v>
      </c>
      <c r="I524" s="12"/>
    </row>
    <row r="525" spans="1:9" x14ac:dyDescent="0.25">
      <c r="A525" s="10"/>
      <c r="C525" s="146">
        <v>38</v>
      </c>
      <c r="D525" s="147">
        <v>1248.5</v>
      </c>
      <c r="E525" s="29">
        <v>33.09584328279584</v>
      </c>
      <c r="I525" s="12"/>
    </row>
    <row r="526" spans="1:9" x14ac:dyDescent="0.25">
      <c r="A526" s="10"/>
      <c r="C526" s="146">
        <v>39</v>
      </c>
      <c r="D526" s="147">
        <v>1358.46</v>
      </c>
      <c r="E526" s="29">
        <v>35.25807502279531</v>
      </c>
      <c r="I526" s="12"/>
    </row>
    <row r="527" spans="1:9" x14ac:dyDescent="0.25">
      <c r="A527" s="10"/>
      <c r="C527" s="146">
        <v>40</v>
      </c>
      <c r="D527" s="147">
        <v>1353.03</v>
      </c>
      <c r="E527" s="29">
        <v>39.021649532795664</v>
      </c>
      <c r="I527" s="12"/>
    </row>
    <row r="528" spans="1:9" x14ac:dyDescent="0.25">
      <c r="A528" s="10"/>
      <c r="C528" s="146">
        <v>41</v>
      </c>
      <c r="D528" s="147">
        <v>1421.7</v>
      </c>
      <c r="E528" s="29">
        <v>45.564184402795036</v>
      </c>
      <c r="I528" s="12"/>
    </row>
    <row r="529" spans="1:9" x14ac:dyDescent="0.25">
      <c r="A529" s="10"/>
      <c r="C529" s="146">
        <v>42</v>
      </c>
      <c r="D529" s="147">
        <v>1512.33</v>
      </c>
      <c r="E529" s="29">
        <v>55.3197213927956</v>
      </c>
      <c r="I529" s="12"/>
    </row>
    <row r="530" spans="1:9" x14ac:dyDescent="0.25">
      <c r="A530" s="10"/>
      <c r="C530" s="146">
        <v>43</v>
      </c>
      <c r="D530" s="147">
        <v>1556.55</v>
      </c>
      <c r="E530" s="29">
        <v>55.688076202795628</v>
      </c>
      <c r="I530" s="12"/>
    </row>
    <row r="531" spans="1:9" x14ac:dyDescent="0.25">
      <c r="A531" s="10"/>
      <c r="C531" s="146">
        <v>44</v>
      </c>
      <c r="D531" s="147">
        <v>1547.36</v>
      </c>
      <c r="E531" s="29">
        <v>52.051988182796777</v>
      </c>
      <c r="I531" s="12"/>
    </row>
    <row r="532" spans="1:9" x14ac:dyDescent="0.25">
      <c r="A532" s="10"/>
      <c r="C532" s="146">
        <v>45</v>
      </c>
      <c r="D532" s="147">
        <v>1512.56</v>
      </c>
      <c r="E532" s="29">
        <v>48.095027282795854</v>
      </c>
      <c r="I532" s="12"/>
    </row>
    <row r="533" spans="1:9" x14ac:dyDescent="0.25">
      <c r="A533" s="10"/>
      <c r="C533" s="146">
        <v>46</v>
      </c>
      <c r="D533" s="147">
        <v>1397.47</v>
      </c>
      <c r="E533" s="29">
        <v>39.414743942796122</v>
      </c>
      <c r="I533" s="12"/>
    </row>
    <row r="534" spans="1:9" x14ac:dyDescent="0.25">
      <c r="A534" s="10"/>
      <c r="C534" s="146">
        <v>47</v>
      </c>
      <c r="D534" s="147">
        <v>1197.3399999999999</v>
      </c>
      <c r="E534" s="29">
        <v>34.093975612795703</v>
      </c>
      <c r="I534" s="12"/>
    </row>
    <row r="535" spans="1:9" x14ac:dyDescent="0.25">
      <c r="A535" s="10"/>
      <c r="C535" s="146">
        <v>48</v>
      </c>
      <c r="D535" s="147">
        <v>974.55</v>
      </c>
      <c r="E535" s="29">
        <v>27.179833222796105</v>
      </c>
      <c r="I535" s="12"/>
    </row>
    <row r="536" spans="1:9" x14ac:dyDescent="0.25">
      <c r="A536" s="10"/>
      <c r="C536" s="146">
        <v>49</v>
      </c>
      <c r="D536" s="147">
        <v>739.19</v>
      </c>
      <c r="E536" s="29">
        <v>19.018302232795577</v>
      </c>
      <c r="I536" s="12"/>
    </row>
    <row r="537" spans="1:9" x14ac:dyDescent="0.25">
      <c r="A537" s="10"/>
      <c r="C537" s="146">
        <v>50</v>
      </c>
      <c r="D537" s="147">
        <v>651.79</v>
      </c>
      <c r="E537" s="29">
        <v>17.499752602795411</v>
      </c>
      <c r="I537" s="12"/>
    </row>
    <row r="538" spans="1:9" x14ac:dyDescent="0.25">
      <c r="A538" s="10"/>
      <c r="C538" s="146">
        <v>51</v>
      </c>
      <c r="D538" s="147">
        <v>608.37</v>
      </c>
      <c r="E538" s="29">
        <v>17.293128462795607</v>
      </c>
      <c r="I538" s="12"/>
    </row>
    <row r="539" spans="1:9" x14ac:dyDescent="0.25">
      <c r="A539" s="10"/>
      <c r="C539" s="146">
        <v>52</v>
      </c>
      <c r="D539" s="147">
        <v>608.19000000000005</v>
      </c>
      <c r="E539" s="29">
        <v>18.644694162795759</v>
      </c>
      <c r="I539" s="12"/>
    </row>
    <row r="540" spans="1:9" x14ac:dyDescent="0.25">
      <c r="A540" s="10"/>
      <c r="C540" s="146">
        <v>53</v>
      </c>
      <c r="D540" s="147">
        <v>606.49</v>
      </c>
      <c r="E540" s="29">
        <v>19.732483352795953</v>
      </c>
      <c r="I540" s="12"/>
    </row>
    <row r="541" spans="1:9" x14ac:dyDescent="0.25">
      <c r="A541" s="10"/>
      <c r="C541" s="146">
        <v>54</v>
      </c>
      <c r="D541" s="147">
        <v>668.79</v>
      </c>
      <c r="E541" s="29">
        <v>19.228977812795961</v>
      </c>
      <c r="I541" s="12"/>
    </row>
    <row r="542" spans="1:9" x14ac:dyDescent="0.25">
      <c r="A542" s="10"/>
      <c r="C542" s="146">
        <v>55</v>
      </c>
      <c r="D542" s="147">
        <v>874.33</v>
      </c>
      <c r="E542" s="29">
        <v>23.29789399279548</v>
      </c>
      <c r="I542" s="12"/>
    </row>
    <row r="543" spans="1:9" x14ac:dyDescent="0.25">
      <c r="A543" s="10"/>
      <c r="C543" s="146">
        <v>56</v>
      </c>
      <c r="D543" s="147">
        <v>1180.21</v>
      </c>
      <c r="E543" s="29">
        <v>29.867003122796405</v>
      </c>
      <c r="I543" s="12"/>
    </row>
    <row r="544" spans="1:9" x14ac:dyDescent="0.25">
      <c r="A544" s="10"/>
      <c r="C544" s="146">
        <v>57</v>
      </c>
      <c r="D544" s="147">
        <v>1291.17</v>
      </c>
      <c r="E544" s="29">
        <v>31.602310442795215</v>
      </c>
      <c r="I544" s="12"/>
    </row>
    <row r="545" spans="1:9" ht="15.75" customHeight="1" x14ac:dyDescent="0.25">
      <c r="A545" s="10"/>
      <c r="C545" s="146">
        <v>58</v>
      </c>
      <c r="D545" s="147">
        <v>1282.58</v>
      </c>
      <c r="E545" s="29">
        <v>28.525347702796353</v>
      </c>
      <c r="I545" s="12"/>
    </row>
    <row r="546" spans="1:9" x14ac:dyDescent="0.25">
      <c r="A546" s="10"/>
      <c r="C546" s="146">
        <v>59</v>
      </c>
      <c r="D546" s="147">
        <v>1315.98</v>
      </c>
      <c r="E546" s="29">
        <v>27.008237672795758</v>
      </c>
      <c r="I546" s="12"/>
    </row>
    <row r="547" spans="1:9" x14ac:dyDescent="0.25">
      <c r="A547" s="10"/>
      <c r="C547" s="146">
        <v>60</v>
      </c>
      <c r="D547" s="147">
        <v>1194.1300000000001</v>
      </c>
      <c r="E547" s="29">
        <v>24.422324382795296</v>
      </c>
      <c r="I547" s="12"/>
    </row>
    <row r="548" spans="1:9" x14ac:dyDescent="0.25">
      <c r="A548" s="10"/>
      <c r="C548" s="146">
        <v>61</v>
      </c>
      <c r="D548" s="147">
        <v>1177.57</v>
      </c>
      <c r="E548" s="29">
        <v>24.205877102795966</v>
      </c>
      <c r="I548" s="12"/>
    </row>
    <row r="549" spans="1:9" x14ac:dyDescent="0.25">
      <c r="A549" s="10"/>
      <c r="C549" s="146">
        <v>62</v>
      </c>
      <c r="D549" s="147">
        <v>1177.07</v>
      </c>
      <c r="E549" s="29">
        <v>24.205951382795547</v>
      </c>
      <c r="I549" s="12"/>
    </row>
    <row r="550" spans="1:9" ht="15.75" customHeight="1" x14ac:dyDescent="0.25">
      <c r="A550" s="10"/>
      <c r="C550" s="146">
        <v>63</v>
      </c>
      <c r="D550" s="147">
        <v>1221.26</v>
      </c>
      <c r="E550" s="29">
        <v>25.960611582795536</v>
      </c>
      <c r="I550" s="12"/>
    </row>
    <row r="551" spans="1:9" x14ac:dyDescent="0.25">
      <c r="A551" s="10"/>
      <c r="C551" s="146">
        <v>64</v>
      </c>
      <c r="D551" s="147">
        <v>1260.21</v>
      </c>
      <c r="E551" s="29">
        <v>29.538018852795403</v>
      </c>
      <c r="I551" s="12"/>
    </row>
    <row r="552" spans="1:9" x14ac:dyDescent="0.25">
      <c r="A552" s="10"/>
      <c r="C552" s="146">
        <v>65</v>
      </c>
      <c r="D552" s="147">
        <v>1349.05</v>
      </c>
      <c r="E552" s="29">
        <v>35.456803562794903</v>
      </c>
      <c r="I552" s="12"/>
    </row>
    <row r="553" spans="1:9" x14ac:dyDescent="0.25">
      <c r="A553" s="10"/>
      <c r="C553" s="146">
        <v>66</v>
      </c>
      <c r="D553" s="147">
        <v>1474.31</v>
      </c>
      <c r="E553" s="29">
        <v>45.866911862796087</v>
      </c>
      <c r="I553" s="12"/>
    </row>
    <row r="554" spans="1:9" x14ac:dyDescent="0.25">
      <c r="A554" s="10"/>
      <c r="C554" s="146">
        <v>67</v>
      </c>
      <c r="D554" s="147">
        <v>1507.31</v>
      </c>
      <c r="E554" s="29">
        <v>50.855336972794476</v>
      </c>
      <c r="I554" s="12"/>
    </row>
    <row r="555" spans="1:9" x14ac:dyDescent="0.25">
      <c r="A555" s="10"/>
      <c r="C555" s="146">
        <v>68</v>
      </c>
      <c r="D555" s="147">
        <v>1484.64</v>
      </c>
      <c r="E555" s="29">
        <v>51.574711282795533</v>
      </c>
      <c r="I555" s="12"/>
    </row>
    <row r="556" spans="1:9" ht="15.75" customHeight="1" x14ac:dyDescent="0.25">
      <c r="A556" s="10"/>
      <c r="C556" s="146">
        <v>69</v>
      </c>
      <c r="D556" s="147">
        <v>1453.93</v>
      </c>
      <c r="E556" s="29">
        <v>49.249456132796013</v>
      </c>
      <c r="I556" s="12"/>
    </row>
    <row r="557" spans="1:9" ht="15.75" customHeight="1" x14ac:dyDescent="0.25">
      <c r="A557" s="10"/>
      <c r="C557" s="146">
        <v>70</v>
      </c>
      <c r="D557" s="147">
        <v>1336.85</v>
      </c>
      <c r="E557" s="29">
        <v>39.277635312794928</v>
      </c>
      <c r="I557" s="12"/>
    </row>
    <row r="558" spans="1:9" x14ac:dyDescent="0.25">
      <c r="A558" s="10"/>
      <c r="C558" s="146">
        <v>71</v>
      </c>
      <c r="D558" s="147">
        <v>1132.8599999999999</v>
      </c>
      <c r="E558" s="29">
        <v>28.973565682796107</v>
      </c>
      <c r="I558" s="12"/>
    </row>
    <row r="559" spans="1:9" x14ac:dyDescent="0.25">
      <c r="A559" s="10"/>
      <c r="C559" s="146">
        <v>72</v>
      </c>
      <c r="D559" s="147">
        <v>922.96</v>
      </c>
      <c r="E559" s="29">
        <v>24.696581562795927</v>
      </c>
      <c r="I559" s="12"/>
    </row>
    <row r="560" spans="1:9" x14ac:dyDescent="0.25">
      <c r="A560" s="10"/>
      <c r="C560" s="146">
        <v>73</v>
      </c>
      <c r="D560" s="147">
        <v>738.7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643.9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599.88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586.29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596.07000000000005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673.96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900.69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1221.8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1324.28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1315.42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1243.47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1190.8800000000001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1100.5899999999999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1129.3699999999999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1171.71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1228.78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1320.75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1470.45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1537.15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1525.06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1483.43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1357.82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1160.6199999999999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940.54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750.18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640.69000000000005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590.55999999999995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574.88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585.36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660.45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869.39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1170.3800000000001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1264.56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1256.3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1172.3499999999999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1120.7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1109.5899999999999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1130.79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1155.79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1189.9000000000001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1275.22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1442.42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1471.73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1454.71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1421.17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1299.97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1101.06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880.06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709.59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619.99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578.65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565.48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573.27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634.63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779.23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990.17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1163.33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1214.78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1179.33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1139.33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1125.8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1148.58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1239.1600000000001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1284.52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1359.64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1403.46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1411.85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1391.37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1347.69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1229.4000000000001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1078.75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914.75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746.11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670.47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602.1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573.23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573.6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621.94000000000005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729.84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920.8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1096.01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1173.9000000000001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1177.4100000000001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1109.67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1104.6600000000001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1134.07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1142.3599999999999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1172.4100000000001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1329.99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1440.22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1446.84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1441.22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1356.53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1232.04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1047.47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833.55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384</v>
      </c>
      <c r="B657" s="217" t="s">
        <v>385</v>
      </c>
      <c r="C657" s="218"/>
      <c r="D657" s="218"/>
      <c r="E657" s="218"/>
      <c r="F657" s="218"/>
      <c r="G657" s="218"/>
      <c r="H657" s="218"/>
      <c r="I657" s="219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386</v>
      </c>
      <c r="D659" s="152" t="s">
        <v>387</v>
      </c>
      <c r="E659" s="153" t="s">
        <v>388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389</v>
      </c>
      <c r="B673" s="217" t="s">
        <v>390</v>
      </c>
      <c r="C673" s="218"/>
      <c r="D673" s="218"/>
      <c r="E673" s="218"/>
      <c r="F673" s="218"/>
      <c r="G673" s="218"/>
      <c r="H673" s="218"/>
      <c r="I673" s="219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272</v>
      </c>
      <c r="B675" s="185" t="s">
        <v>398</v>
      </c>
      <c r="C675" s="185" t="s">
        <v>262</v>
      </c>
      <c r="D675" s="185" t="s">
        <v>399</v>
      </c>
      <c r="E675" s="185" t="s">
        <v>400</v>
      </c>
      <c r="F675" s="185" t="s">
        <v>401</v>
      </c>
      <c r="G675" s="185" t="s">
        <v>402</v>
      </c>
      <c r="H675" s="185" t="s">
        <v>263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391</v>
      </c>
      <c r="B680" s="217" t="s">
        <v>392</v>
      </c>
      <c r="C680" s="218"/>
      <c r="D680" s="218"/>
      <c r="E680" s="218"/>
      <c r="F680" s="218"/>
      <c r="G680" s="218"/>
      <c r="H680" s="218"/>
      <c r="I680" s="219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393</v>
      </c>
      <c r="E682" s="152" t="s">
        <v>280</v>
      </c>
      <c r="F682" s="153" t="s">
        <v>291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394</v>
      </c>
      <c r="B685" s="217" t="s">
        <v>395</v>
      </c>
      <c r="C685" s="218"/>
      <c r="D685" s="218"/>
      <c r="E685" s="218"/>
      <c r="F685" s="218"/>
      <c r="G685" s="218"/>
      <c r="H685" s="218"/>
      <c r="I685" s="219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393</v>
      </c>
      <c r="E687" s="152" t="s">
        <v>280</v>
      </c>
      <c r="F687" s="153" t="s">
        <v>291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0" t="s">
        <v>396</v>
      </c>
      <c r="B690" s="221"/>
      <c r="C690" s="221"/>
      <c r="D690" s="221"/>
      <c r="E690" s="221"/>
      <c r="F690" s="221"/>
      <c r="G690" s="221"/>
      <c r="I690" s="37"/>
    </row>
    <row r="691" spans="1:9" ht="16.5" customHeight="1" thickBot="1" x14ac:dyDescent="0.3">
      <c r="A691" s="222" t="s">
        <v>397</v>
      </c>
      <c r="B691" s="223"/>
      <c r="C691" s="223"/>
      <c r="D691" s="223"/>
      <c r="E691" s="223"/>
      <c r="F691" s="223"/>
      <c r="G691" s="223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2024-01-29T11:43:42Z</dcterms:created>
  <dcterms:modified xsi:type="dcterms:W3CDTF">2024-02-08T09:28:27Z</dcterms:modified>
</cp:coreProperties>
</file>